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_VO_Ždiar\"/>
    </mc:Choice>
  </mc:AlternateContent>
  <xr:revisionPtr revIDLastSave="0" documentId="13_ncr:1_{B9BE9726-7AA4-485E-848B-E8AEEBA1E4AB}" xr6:coauthVersionLast="36" xr6:coauthVersionMax="36" xr10:uidLastSave="{00000000-0000-0000-0000-000000000000}"/>
  <bookViews>
    <workbookView xWindow="0" yWindow="0" windowWidth="28800" windowHeight="122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F47" i="20" l="1"/>
  <c r="G47" i="20" s="1"/>
  <c r="F58" i="20" l="1"/>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59" i="20" l="1"/>
</calcChain>
</file>

<file path=xl/sharedStrings.xml><?xml version="1.0" encoding="utf-8"?>
<sst xmlns="http://schemas.openxmlformats.org/spreadsheetml/2006/main" count="225" uniqueCount="170">
  <si>
    <t>ks</t>
  </si>
  <si>
    <t>sada</t>
  </si>
  <si>
    <t>súbor</t>
  </si>
  <si>
    <t>Stojan na sušenie chemického skla a pomôcok</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</si>
  <si>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</si>
  <si>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</si>
  <si>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</si>
  <si>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</si>
  <si>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</si>
  <si>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</si>
  <si>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</si>
  <si>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Stolárska hoblica - odborná učebňa techniky</t>
  </si>
  <si>
    <t>Prístroj na výrobu vysokého DC napätia</t>
  </si>
  <si>
    <t>Učiteľská elektromagnetická sada</t>
  </si>
  <si>
    <t>Učiteľská sada na miešanie farieb</t>
  </si>
  <si>
    <t>Sada kladiek s príslušenstvom</t>
  </si>
  <si>
    <t xml:space="preserve">Učiteľská mechanická sada </t>
  </si>
  <si>
    <t>Učiteľská termodynamická sada</t>
  </si>
  <si>
    <t>Triedna sada nástenných chemických tabúľ</t>
  </si>
  <si>
    <t>Sada na znázornenie vodovodného systému</t>
  </si>
  <si>
    <t>Triedna sada nástenných tabúľ pre polytechniku</t>
  </si>
  <si>
    <t>Sada na obrábanie dreva s príslušenstvom</t>
  </si>
  <si>
    <t>Sada na obrábanie kovu a plastov s príslušenstvom</t>
  </si>
  <si>
    <t>Multifunkčný model mechanického auta</t>
  </si>
  <si>
    <t>Sada objem a hmotnosť</t>
  </si>
  <si>
    <t xml:space="preserve">Mikrospájkovačka s príslušenstvom </t>
  </si>
  <si>
    <t xml:space="preserve">Sada univerzálnych meracích prístrojov </t>
  </si>
  <si>
    <t>Sada na meranie spotreby el. energie</t>
  </si>
  <si>
    <t>Ručná výveva s príslušenstvom</t>
  </si>
  <si>
    <t>Sada senzorov pre fyziku - žiak</t>
  </si>
  <si>
    <t>Sada senzorov pre fyziku - učiteľ</t>
  </si>
  <si>
    <t>Školský mikroskop - žiacky</t>
  </si>
  <si>
    <t xml:space="preserve">Sada pre termodynamiku s príslušenstvom </t>
  </si>
  <si>
    <t>Sada zdrojov bezpečného napätia a prúdu</t>
  </si>
  <si>
    <t xml:space="preserve">Sada preparačných nástrojov s príslušenstvom </t>
  </si>
  <si>
    <t>Sada digitálnych žiackych váh</t>
  </si>
  <si>
    <t xml:space="preserve">Skupinová sada pre termodynamiku s príslušenstvom </t>
  </si>
  <si>
    <t>Žiacka elektrotechnická súprava</t>
  </si>
  <si>
    <t>Sada žiackych elektromagnetických súprav</t>
  </si>
  <si>
    <t>Sada žiackych mechanických súprav</t>
  </si>
  <si>
    <t>Sada žiackych termodynamických súprav</t>
  </si>
  <si>
    <t>Ručné náradie s príslušenstvom</t>
  </si>
  <si>
    <t>Interfejs na zber dát s príslušenstvom</t>
  </si>
  <si>
    <t>Prístroj na indikáciu napätí s príslušenstvom</t>
  </si>
  <si>
    <t>Dielenské meradlá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</si>
  <si>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</si>
  <si>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</si>
  <si>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</si>
  <si>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</si>
  <si>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</si>
  <si>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</si>
  <si>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</si>
  <si>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</si>
  <si>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</si>
  <si>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</si>
  <si>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</si>
  <si>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</si>
  <si>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</si>
  <si>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</si>
  <si>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</si>
  <si>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</si>
  <si>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</si>
  <si>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</si>
  <si>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</si>
  <si>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</si>
  <si>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</si>
  <si>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</si>
  <si>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</si>
  <si>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</si>
  <si>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</si>
  <si>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</si>
  <si>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</si>
  <si>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</si>
  <si>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</si>
  <si>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</si>
  <si>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</si>
  <si>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</si>
  <si>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</si>
  <si>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</si>
  <si>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</si>
  <si>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</si>
  <si>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</si>
  <si>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</si>
  <si>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</si>
  <si>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</si>
  <si>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</si>
  <si>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</si>
  <si>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</si>
  <si>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</si>
  <si>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</si>
  <si>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</si>
  <si>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</si>
  <si>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</si>
  <si>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</si>
  <si>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</si>
  <si>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</si>
  <si>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</si>
  <si>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</si>
  <si>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</si>
  <si>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</si>
  <si>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</si>
  <si>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</si>
  <si>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</si>
  <si>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</si>
  <si>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</si>
  <si>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</si>
  <si>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</si>
  <si>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</si>
  <si>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</si>
  <si>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</si>
  <si>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</si>
  <si>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</si>
  <si>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</si>
  <si>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</si>
  <si>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</si>
  <si>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</si>
  <si>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</si>
  <si>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</si>
  <si>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</si>
  <si>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</si>
  <si>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</si>
  <si>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</si>
  <si>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</si>
  <si>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</si>
  <si>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</si>
  <si>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</si>
  <si>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</si>
  <si>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</si>
  <si>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</si>
  <si>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</si>
  <si>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</si>
  <si>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</si>
  <si>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</si>
  <si>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</si>
  <si>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</si>
  <si>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</si>
  <si>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</si>
  <si>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</si>
  <si>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</si>
  <si>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</si>
  <si>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</si>
  <si>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</si>
  <si>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</si>
  <si>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</si>
  <si>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</si>
  <si>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</si>
  <si>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</si>
  <si>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</si>
  <si>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</si>
  <si>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</si>
  <si>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</si>
  <si>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</si>
  <si>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</si>
  <si>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</si>
  <si>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</si>
  <si>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</si>
  <si>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</si>
  <si>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SPOLU - Didaktické pomôcky:</t>
  </si>
  <si>
    <t>Príloha č. 5-1 Výpočet zmluvnej ceny /cenový formulár  pre časť 1</t>
  </si>
  <si>
    <t>Dátum, meno a  podpis oprávnenej osoby</t>
  </si>
  <si>
    <t>Sada tácok - fyzika</t>
  </si>
  <si>
    <t>Verejný obstarávateľ</t>
  </si>
  <si>
    <t>Predmet zákazky</t>
  </si>
  <si>
    <t xml:space="preserve">Časť 1: Didaktické pomôcky </t>
  </si>
  <si>
    <t>Obec Ždiar</t>
  </si>
  <si>
    <t>Rozšírenie kľučových kompetencií žiakov v ZŠ s MŠ</t>
  </si>
  <si>
    <t>Časť 1:  Didaktické pomôcky</t>
  </si>
  <si>
    <t>SW k interfejsu - multilicencia</t>
  </si>
  <si>
    <t>Laboratórny podnos</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</si>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</sst>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7" fillId="0" borderId="0"/>
  </cellStyleXfs>
  <cellXfs count="84">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3" fillId="4" borderId="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7" fillId="0" borderId="15" xfId="0" applyFont="1" applyBorder="1" applyAlignment="1">
      <alignment vertical="center" wrapText="1"/>
    </xf>
    <xf numFmtId="0" fontId="17" fillId="0" borderId="16" xfId="0" applyFont="1" applyBorder="1" applyAlignment="1">
      <alignment horizontal="center"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8" fillId="0" borderId="17" xfId="0" applyFont="1" applyBorder="1" applyAlignment="1">
      <alignment vertical="center" wrapText="1"/>
    </xf>
    <xf numFmtId="0" fontId="18" fillId="0" borderId="16" xfId="0" applyFont="1" applyBorder="1" applyAlignment="1">
      <alignment horizontal="center" vertical="center" wrapText="1"/>
    </xf>
    <xf numFmtId="0" fontId="18" fillId="0" borderId="15" xfId="0" applyFont="1" applyBorder="1" applyAlignment="1">
      <alignment vertical="center" wrapText="1"/>
    </xf>
    <xf numFmtId="0" fontId="17" fillId="0" borderId="4" xfId="0" applyFont="1" applyBorder="1" applyAlignment="1">
      <alignment vertical="center" wrapText="1"/>
    </xf>
    <xf numFmtId="0" fontId="17" fillId="0" borderId="15" xfId="0" applyFont="1" applyBorder="1" applyAlignment="1">
      <alignment horizontal="center" vertical="center"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3" fillId="0" borderId="1" xfId="0" applyFont="1" applyBorder="1" applyAlignment="1">
      <alignment horizontal="left"/>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3" fillId="3" borderId="15"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9"/>
  <sheetViews>
    <sheetView tabSelected="1" zoomScaleNormal="100" zoomScalePageLayoutView="85" workbookViewId="0">
      <selection activeCell="E10" sqref="E10"/>
    </sheetView>
  </sheetViews>
  <sheetFormatPr defaultColWidth="9.140625" defaultRowHeight="15.75" x14ac:dyDescent="0.25"/>
  <cols>
    <col min="1" max="1" width="6.5703125" style="21" customWidth="1"/>
    <col min="2" max="2" width="52.7109375" style="50" customWidth="1"/>
    <col min="3" max="3" width="9.140625" style="23" customWidth="1"/>
    <col min="4" max="4" width="12" style="23" customWidth="1"/>
    <col min="5" max="5" width="14.7109375" style="51" customWidth="1"/>
    <col min="6" max="6" width="15.7109375" style="52" customWidth="1"/>
    <col min="7" max="7" width="14.7109375" style="52" customWidth="1"/>
    <col min="8" max="8" width="60" style="22" hidden="1" customWidth="1"/>
    <col min="9" max="16384" width="9.140625" style="23"/>
  </cols>
  <sheetData>
    <row r="1" spans="1:8" ht="37.5" customHeight="1" x14ac:dyDescent="0.25">
      <c r="B1" s="74" t="s">
        <v>158</v>
      </c>
      <c r="C1" s="74"/>
      <c r="D1" s="74"/>
      <c r="E1" s="74"/>
      <c r="F1" s="74"/>
      <c r="G1" s="74"/>
    </row>
    <row r="2" spans="1:8" ht="21.95" customHeight="1" x14ac:dyDescent="0.25">
      <c r="B2" s="75" t="s">
        <v>163</v>
      </c>
      <c r="C2" s="76"/>
      <c r="D2" s="76"/>
      <c r="E2" s="76"/>
      <c r="F2" s="76"/>
      <c r="G2" s="77"/>
    </row>
    <row r="3" spans="1:8" s="28" customFormat="1" ht="10.5" customHeight="1" x14ac:dyDescent="0.25">
      <c r="A3" s="24"/>
      <c r="B3" s="25"/>
      <c r="C3" s="25"/>
      <c r="D3" s="25"/>
      <c r="E3" s="26"/>
      <c r="F3" s="25"/>
      <c r="G3" s="25"/>
      <c r="H3" s="27"/>
    </row>
    <row r="4" spans="1:8" s="3" customFormat="1" ht="15" customHeight="1" x14ac:dyDescent="0.25">
      <c r="A4" s="21"/>
      <c r="B4" s="29" t="s">
        <v>161</v>
      </c>
      <c r="C4" s="78" t="s">
        <v>164</v>
      </c>
      <c r="D4" s="78"/>
      <c r="E4" s="78"/>
      <c r="F4" s="78"/>
      <c r="G4" s="78"/>
      <c r="H4" s="30"/>
    </row>
    <row r="5" spans="1:8" s="3" customFormat="1" ht="15" customHeight="1" x14ac:dyDescent="0.25">
      <c r="A5" s="21"/>
      <c r="B5" s="29" t="s">
        <v>162</v>
      </c>
      <c r="C5" s="78" t="s">
        <v>165</v>
      </c>
      <c r="D5" s="78"/>
      <c r="E5" s="78"/>
      <c r="F5" s="78"/>
      <c r="G5" s="78"/>
      <c r="H5" s="30"/>
    </row>
    <row r="6" spans="1:8" s="28" customFormat="1" ht="10.5" customHeight="1" x14ac:dyDescent="0.25">
      <c r="A6" s="24"/>
      <c r="B6" s="25"/>
      <c r="C6" s="25"/>
      <c r="D6" s="25"/>
      <c r="E6" s="26"/>
      <c r="F6" s="25"/>
      <c r="G6" s="25"/>
      <c r="H6" s="27"/>
    </row>
    <row r="7" spans="1:8" s="34" customFormat="1" ht="33" customHeight="1" thickBot="1" x14ac:dyDescent="0.3">
      <c r="A7" s="31" t="s">
        <v>55</v>
      </c>
      <c r="B7" s="55" t="s">
        <v>166</v>
      </c>
      <c r="C7" s="6" t="s">
        <v>45</v>
      </c>
      <c r="D7" s="81" t="s">
        <v>52</v>
      </c>
      <c r="E7" s="32" t="s">
        <v>53</v>
      </c>
      <c r="F7" s="17" t="s">
        <v>51</v>
      </c>
      <c r="G7" s="17" t="s">
        <v>54</v>
      </c>
      <c r="H7" s="33" t="s">
        <v>56</v>
      </c>
    </row>
    <row r="8" spans="1:8" ht="16.5" thickBot="1" x14ac:dyDescent="0.3">
      <c r="A8" s="53" t="s">
        <v>57</v>
      </c>
      <c r="B8" s="56" t="s">
        <v>167</v>
      </c>
      <c r="C8" s="57" t="s">
        <v>0</v>
      </c>
      <c r="D8" s="82">
        <v>1</v>
      </c>
      <c r="E8" s="79"/>
      <c r="F8" s="4">
        <f>D8*E8</f>
        <v>0</v>
      </c>
      <c r="G8" s="5">
        <f>F8*1.2</f>
        <v>0</v>
      </c>
      <c r="H8" s="35" t="s">
        <v>58</v>
      </c>
    </row>
    <row r="9" spans="1:8" ht="16.5" thickBot="1" x14ac:dyDescent="0.3">
      <c r="A9" s="53" t="s">
        <v>59</v>
      </c>
      <c r="B9" s="58" t="s">
        <v>30</v>
      </c>
      <c r="C9" s="57" t="s">
        <v>1</v>
      </c>
      <c r="D9" s="82">
        <v>1</v>
      </c>
      <c r="E9" s="80"/>
      <c r="F9" s="1">
        <f t="shared" ref="F9:F47" si="0">D9*E9</f>
        <v>0</v>
      </c>
      <c r="G9" s="2">
        <f t="shared" ref="G9:G47" si="1">F9*1.2</f>
        <v>0</v>
      </c>
      <c r="H9" s="35" t="s">
        <v>60</v>
      </c>
    </row>
    <row r="10" spans="1:8" ht="16.5" thickBot="1" x14ac:dyDescent="0.3">
      <c r="A10" s="53" t="s">
        <v>61</v>
      </c>
      <c r="B10" s="59" t="s">
        <v>17</v>
      </c>
      <c r="C10" s="57" t="s">
        <v>1</v>
      </c>
      <c r="D10" s="83">
        <v>1</v>
      </c>
      <c r="E10" s="80"/>
      <c r="F10" s="1">
        <f t="shared" si="0"/>
        <v>0</v>
      </c>
      <c r="G10" s="2">
        <f t="shared" si="1"/>
        <v>0</v>
      </c>
      <c r="H10" s="35" t="s">
        <v>62</v>
      </c>
    </row>
    <row r="11" spans="1:8" ht="16.5" thickBot="1" x14ac:dyDescent="0.3">
      <c r="A11" s="53" t="s">
        <v>63</v>
      </c>
      <c r="B11" s="63" t="s">
        <v>168</v>
      </c>
      <c r="C11" s="64" t="s">
        <v>1</v>
      </c>
      <c r="D11" s="82">
        <v>2</v>
      </c>
      <c r="E11" s="80"/>
      <c r="F11" s="1">
        <f t="shared" si="0"/>
        <v>0</v>
      </c>
      <c r="G11" s="2">
        <f t="shared" si="1"/>
        <v>0</v>
      </c>
      <c r="H11" s="35" t="s">
        <v>64</v>
      </c>
    </row>
    <row r="12" spans="1:8" ht="16.5" thickBot="1" x14ac:dyDescent="0.3">
      <c r="A12" s="53" t="s">
        <v>65</v>
      </c>
      <c r="B12" s="62" t="s">
        <v>32</v>
      </c>
      <c r="C12" s="57" t="s">
        <v>1</v>
      </c>
      <c r="D12" s="64">
        <v>1</v>
      </c>
      <c r="E12" s="80"/>
      <c r="F12" s="1">
        <f t="shared" si="0"/>
        <v>0</v>
      </c>
      <c r="G12" s="2">
        <f t="shared" si="1"/>
        <v>0</v>
      </c>
      <c r="H12" s="35" t="s">
        <v>66</v>
      </c>
    </row>
    <row r="13" spans="1:8" ht="16.5" thickBot="1" x14ac:dyDescent="0.3">
      <c r="A13" s="53" t="s">
        <v>67</v>
      </c>
      <c r="B13" s="58" t="s">
        <v>16</v>
      </c>
      <c r="C13" s="57" t="s">
        <v>1</v>
      </c>
      <c r="D13" s="57">
        <v>1</v>
      </c>
      <c r="E13" s="36"/>
      <c r="F13" s="1">
        <f t="shared" si="0"/>
        <v>0</v>
      </c>
      <c r="G13" s="2">
        <f t="shared" si="1"/>
        <v>0</v>
      </c>
      <c r="H13" s="35" t="s">
        <v>68</v>
      </c>
    </row>
    <row r="14" spans="1:8" ht="16.5" thickBot="1" x14ac:dyDescent="0.3">
      <c r="A14" s="53" t="s">
        <v>69</v>
      </c>
      <c r="B14" s="58" t="s">
        <v>23</v>
      </c>
      <c r="C14" s="57" t="s">
        <v>0</v>
      </c>
      <c r="D14" s="57">
        <v>1</v>
      </c>
      <c r="E14" s="36"/>
      <c r="F14" s="1">
        <f t="shared" si="0"/>
        <v>0</v>
      </c>
      <c r="G14" s="2">
        <f t="shared" si="1"/>
        <v>0</v>
      </c>
      <c r="H14" s="35" t="s">
        <v>70</v>
      </c>
    </row>
    <row r="15" spans="1:8" ht="16.5" thickBot="1" x14ac:dyDescent="0.3">
      <c r="A15" s="53" t="s">
        <v>71</v>
      </c>
      <c r="B15" s="60" t="s">
        <v>24</v>
      </c>
      <c r="C15" s="57" t="s">
        <v>1</v>
      </c>
      <c r="D15" s="57">
        <v>1</v>
      </c>
      <c r="E15" s="36"/>
      <c r="F15" s="1">
        <f t="shared" si="0"/>
        <v>0</v>
      </c>
      <c r="G15" s="2">
        <f t="shared" si="1"/>
        <v>0</v>
      </c>
      <c r="H15" s="35" t="s">
        <v>72</v>
      </c>
    </row>
    <row r="16" spans="1:8" ht="16.5" thickBot="1" x14ac:dyDescent="0.3">
      <c r="A16" s="53" t="s">
        <v>73</v>
      </c>
      <c r="B16" s="58" t="s">
        <v>15</v>
      </c>
      <c r="C16" s="57" t="s">
        <v>1</v>
      </c>
      <c r="D16" s="57">
        <v>1</v>
      </c>
      <c r="E16" s="36"/>
      <c r="F16" s="1">
        <f t="shared" si="0"/>
        <v>0</v>
      </c>
      <c r="G16" s="2">
        <f t="shared" si="1"/>
        <v>0</v>
      </c>
      <c r="H16" s="35" t="s">
        <v>74</v>
      </c>
    </row>
    <row r="17" spans="1:8" ht="16.5" thickBot="1" x14ac:dyDescent="0.3">
      <c r="A17" s="53" t="s">
        <v>75</v>
      </c>
      <c r="B17" s="60" t="s">
        <v>4</v>
      </c>
      <c r="C17" s="57" t="s">
        <v>0</v>
      </c>
      <c r="D17" s="57">
        <v>1</v>
      </c>
      <c r="E17" s="36"/>
      <c r="F17" s="1">
        <f t="shared" si="0"/>
        <v>0</v>
      </c>
      <c r="G17" s="2">
        <f t="shared" si="1"/>
        <v>0</v>
      </c>
      <c r="H17" s="35" t="s">
        <v>76</v>
      </c>
    </row>
    <row r="18" spans="1:8" ht="16.5" thickBot="1" x14ac:dyDescent="0.3">
      <c r="A18" s="53" t="s">
        <v>77</v>
      </c>
      <c r="B18" s="60" t="s">
        <v>28</v>
      </c>
      <c r="C18" s="57" t="s">
        <v>0</v>
      </c>
      <c r="D18" s="57">
        <v>1</v>
      </c>
      <c r="E18" s="36"/>
      <c r="F18" s="1">
        <f t="shared" si="0"/>
        <v>0</v>
      </c>
      <c r="G18" s="2">
        <f t="shared" si="1"/>
        <v>0</v>
      </c>
      <c r="H18" s="35" t="s">
        <v>78</v>
      </c>
    </row>
    <row r="19" spans="1:8" ht="16.5" thickBot="1" x14ac:dyDescent="0.3">
      <c r="A19" s="53" t="s">
        <v>79</v>
      </c>
      <c r="B19" s="58" t="s">
        <v>14</v>
      </c>
      <c r="C19" s="57" t="s">
        <v>1</v>
      </c>
      <c r="D19" s="57">
        <v>1</v>
      </c>
      <c r="E19" s="36"/>
      <c r="F19" s="1">
        <f t="shared" si="0"/>
        <v>0</v>
      </c>
      <c r="G19" s="2">
        <f t="shared" si="1"/>
        <v>0</v>
      </c>
      <c r="H19" s="35" t="s">
        <v>80</v>
      </c>
    </row>
    <row r="20" spans="1:8" ht="16.5" thickBot="1" x14ac:dyDescent="0.3">
      <c r="A20" s="53" t="s">
        <v>81</v>
      </c>
      <c r="B20" s="58" t="s">
        <v>13</v>
      </c>
      <c r="C20" s="57" t="s">
        <v>1</v>
      </c>
      <c r="D20" s="57">
        <v>1</v>
      </c>
      <c r="E20" s="36"/>
      <c r="F20" s="1">
        <f t="shared" si="0"/>
        <v>0</v>
      </c>
      <c r="G20" s="2">
        <f t="shared" si="1"/>
        <v>0</v>
      </c>
      <c r="H20" s="35" t="s">
        <v>82</v>
      </c>
    </row>
    <row r="21" spans="1:8" ht="16.5" thickBot="1" x14ac:dyDescent="0.3">
      <c r="A21" s="53" t="s">
        <v>83</v>
      </c>
      <c r="B21" s="58" t="s">
        <v>12</v>
      </c>
      <c r="C21" s="57" t="s">
        <v>0</v>
      </c>
      <c r="D21" s="57">
        <v>1</v>
      </c>
      <c r="E21" s="36"/>
      <c r="F21" s="1">
        <f t="shared" si="0"/>
        <v>0</v>
      </c>
      <c r="G21" s="2">
        <f t="shared" si="1"/>
        <v>0</v>
      </c>
      <c r="H21" s="35" t="s">
        <v>84</v>
      </c>
    </row>
    <row r="22" spans="1:8" ht="16.5" thickBot="1" x14ac:dyDescent="0.3">
      <c r="A22" s="53" t="s">
        <v>85</v>
      </c>
      <c r="B22" s="58" t="s">
        <v>43</v>
      </c>
      <c r="C22" s="57" t="s">
        <v>0</v>
      </c>
      <c r="D22" s="57">
        <v>1</v>
      </c>
      <c r="E22" s="36"/>
      <c r="F22" s="1">
        <f t="shared" si="0"/>
        <v>0</v>
      </c>
      <c r="G22" s="2">
        <f t="shared" si="1"/>
        <v>0</v>
      </c>
      <c r="H22" s="35" t="s">
        <v>86</v>
      </c>
    </row>
    <row r="23" spans="1:8" ht="16.5" thickBot="1" x14ac:dyDescent="0.3">
      <c r="A23" s="53" t="s">
        <v>87</v>
      </c>
      <c r="B23" s="58" t="s">
        <v>3</v>
      </c>
      <c r="C23" s="57" t="s">
        <v>0</v>
      </c>
      <c r="D23" s="57">
        <v>1</v>
      </c>
      <c r="E23" s="36"/>
      <c r="F23" s="1">
        <f t="shared" si="0"/>
        <v>0</v>
      </c>
      <c r="G23" s="2">
        <f t="shared" si="1"/>
        <v>0</v>
      </c>
      <c r="H23" s="35" t="s">
        <v>88</v>
      </c>
    </row>
    <row r="24" spans="1:8" ht="16.5" thickBot="1" x14ac:dyDescent="0.3">
      <c r="A24" s="53" t="s">
        <v>89</v>
      </c>
      <c r="B24" s="58" t="s">
        <v>18</v>
      </c>
      <c r="C24" s="57" t="s">
        <v>1</v>
      </c>
      <c r="D24" s="57">
        <v>1</v>
      </c>
      <c r="E24" s="36"/>
      <c r="F24" s="1">
        <f t="shared" si="0"/>
        <v>0</v>
      </c>
      <c r="G24" s="2">
        <f t="shared" si="1"/>
        <v>0</v>
      </c>
      <c r="H24" s="35" t="s">
        <v>90</v>
      </c>
    </row>
    <row r="25" spans="1:8" ht="16.5" thickBot="1" x14ac:dyDescent="0.3">
      <c r="A25" s="53" t="s">
        <v>91</v>
      </c>
      <c r="B25" s="60" t="s">
        <v>34</v>
      </c>
      <c r="C25" s="57" t="s">
        <v>2</v>
      </c>
      <c r="D25" s="57">
        <v>1</v>
      </c>
      <c r="E25" s="36"/>
      <c r="F25" s="1">
        <f t="shared" si="0"/>
        <v>0</v>
      </c>
      <c r="G25" s="2">
        <f t="shared" si="1"/>
        <v>0</v>
      </c>
      <c r="H25" s="35" t="s">
        <v>92</v>
      </c>
    </row>
    <row r="26" spans="1:8" ht="16.5" thickBot="1" x14ac:dyDescent="0.3">
      <c r="A26" s="53" t="s">
        <v>93</v>
      </c>
      <c r="B26" s="58" t="s">
        <v>42</v>
      </c>
      <c r="C26" s="57" t="s">
        <v>0</v>
      </c>
      <c r="D26" s="57">
        <v>6</v>
      </c>
      <c r="E26" s="36"/>
      <c r="F26" s="1">
        <f t="shared" si="0"/>
        <v>0</v>
      </c>
      <c r="G26" s="2">
        <f t="shared" si="1"/>
        <v>0</v>
      </c>
      <c r="H26" s="35" t="s">
        <v>94</v>
      </c>
    </row>
    <row r="27" spans="1:8" ht="16.5" thickBot="1" x14ac:dyDescent="0.3">
      <c r="A27" s="53" t="s">
        <v>95</v>
      </c>
      <c r="B27" s="58" t="s">
        <v>29</v>
      </c>
      <c r="C27" s="57" t="s">
        <v>1</v>
      </c>
      <c r="D27" s="57">
        <v>5</v>
      </c>
      <c r="E27" s="36"/>
      <c r="F27" s="1">
        <f t="shared" si="0"/>
        <v>0</v>
      </c>
      <c r="G27" s="2">
        <f t="shared" si="1"/>
        <v>0</v>
      </c>
      <c r="H27" s="35" t="s">
        <v>96</v>
      </c>
    </row>
    <row r="28" spans="1:8" ht="16.5" thickBot="1" x14ac:dyDescent="0.3">
      <c r="A28" s="53" t="s">
        <v>97</v>
      </c>
      <c r="B28" s="58" t="s">
        <v>40</v>
      </c>
      <c r="C28" s="57" t="s">
        <v>1</v>
      </c>
      <c r="D28" s="57">
        <v>5</v>
      </c>
      <c r="E28" s="36"/>
      <c r="F28" s="1">
        <f t="shared" si="0"/>
        <v>0</v>
      </c>
      <c r="G28" s="2">
        <f t="shared" si="1"/>
        <v>0</v>
      </c>
      <c r="H28" s="35" t="s">
        <v>98</v>
      </c>
    </row>
    <row r="29" spans="1:8" ht="16.5" thickBot="1" x14ac:dyDescent="0.3">
      <c r="A29" s="53" t="s">
        <v>99</v>
      </c>
      <c r="B29" s="58" t="s">
        <v>160</v>
      </c>
      <c r="C29" s="57" t="s">
        <v>1</v>
      </c>
      <c r="D29" s="57">
        <v>5</v>
      </c>
      <c r="E29" s="36"/>
      <c r="F29" s="1">
        <f t="shared" si="0"/>
        <v>0</v>
      </c>
      <c r="G29" s="2">
        <f t="shared" si="1"/>
        <v>0</v>
      </c>
      <c r="H29" s="35" t="s">
        <v>60</v>
      </c>
    </row>
    <row r="30" spans="1:8" ht="16.5" thickBot="1" x14ac:dyDescent="0.3">
      <c r="A30" s="53" t="s">
        <v>100</v>
      </c>
      <c r="B30" s="60" t="s">
        <v>36</v>
      </c>
      <c r="C30" s="57" t="s">
        <v>1</v>
      </c>
      <c r="D30" s="57">
        <v>5</v>
      </c>
      <c r="E30" s="36"/>
      <c r="F30" s="1">
        <f t="shared" si="0"/>
        <v>0</v>
      </c>
      <c r="G30" s="2">
        <f t="shared" si="1"/>
        <v>0</v>
      </c>
      <c r="H30" s="35" t="s">
        <v>101</v>
      </c>
    </row>
    <row r="31" spans="1:8" ht="16.5" thickBot="1" x14ac:dyDescent="0.3">
      <c r="A31" s="53" t="s">
        <v>102</v>
      </c>
      <c r="B31" s="58" t="s">
        <v>39</v>
      </c>
      <c r="C31" s="57" t="s">
        <v>1</v>
      </c>
      <c r="D31" s="57">
        <v>5</v>
      </c>
      <c r="E31" s="36"/>
      <c r="F31" s="1">
        <f t="shared" si="0"/>
        <v>0</v>
      </c>
      <c r="G31" s="2">
        <f t="shared" si="1"/>
        <v>0</v>
      </c>
      <c r="H31" s="35" t="s">
        <v>103</v>
      </c>
    </row>
    <row r="32" spans="1:8" ht="16.5" thickBot="1" x14ac:dyDescent="0.3">
      <c r="A32" s="53" t="s">
        <v>104</v>
      </c>
      <c r="B32" s="58" t="s">
        <v>23</v>
      </c>
      <c r="C32" s="57" t="s">
        <v>0</v>
      </c>
      <c r="D32" s="57">
        <v>5</v>
      </c>
      <c r="E32" s="36"/>
      <c r="F32" s="1">
        <f t="shared" si="0"/>
        <v>0</v>
      </c>
      <c r="G32" s="2">
        <f t="shared" si="1"/>
        <v>0</v>
      </c>
      <c r="H32" s="35" t="s">
        <v>105</v>
      </c>
    </row>
    <row r="33" spans="1:8" ht="16.5" thickBot="1" x14ac:dyDescent="0.3">
      <c r="A33" s="53" t="s">
        <v>106</v>
      </c>
      <c r="B33" s="60" t="s">
        <v>24</v>
      </c>
      <c r="C33" s="57" t="s">
        <v>1</v>
      </c>
      <c r="D33" s="57">
        <v>5</v>
      </c>
      <c r="E33" s="36"/>
      <c r="F33" s="1">
        <f t="shared" si="0"/>
        <v>0</v>
      </c>
      <c r="G33" s="2">
        <f t="shared" si="1"/>
        <v>0</v>
      </c>
      <c r="H33" s="35" t="s">
        <v>107</v>
      </c>
    </row>
    <row r="34" spans="1:8" ht="16.5" thickBot="1" x14ac:dyDescent="0.3">
      <c r="A34" s="53" t="s">
        <v>108</v>
      </c>
      <c r="B34" s="58" t="s">
        <v>15</v>
      </c>
      <c r="C34" s="57" t="s">
        <v>1</v>
      </c>
      <c r="D34" s="57">
        <v>5</v>
      </c>
      <c r="E34" s="36"/>
      <c r="F34" s="1">
        <f t="shared" si="0"/>
        <v>0</v>
      </c>
      <c r="G34" s="2">
        <f t="shared" si="1"/>
        <v>0</v>
      </c>
      <c r="H34" s="35" t="s">
        <v>109</v>
      </c>
    </row>
    <row r="35" spans="1:8" ht="16.5" thickBot="1" x14ac:dyDescent="0.3">
      <c r="A35" s="53" t="s">
        <v>110</v>
      </c>
      <c r="B35" s="60" t="s">
        <v>4</v>
      </c>
      <c r="C35" s="57" t="s">
        <v>1</v>
      </c>
      <c r="D35" s="57">
        <v>5</v>
      </c>
      <c r="E35" s="36"/>
      <c r="F35" s="1">
        <f t="shared" si="0"/>
        <v>0</v>
      </c>
      <c r="G35" s="2">
        <f t="shared" si="1"/>
        <v>0</v>
      </c>
      <c r="H35" s="35" t="s">
        <v>111</v>
      </c>
    </row>
    <row r="36" spans="1:8" ht="16.5" thickBot="1" x14ac:dyDescent="0.3">
      <c r="A36" s="53" t="s">
        <v>112</v>
      </c>
      <c r="B36" s="60" t="s">
        <v>28</v>
      </c>
      <c r="C36" s="57" t="s">
        <v>1</v>
      </c>
      <c r="D36" s="57">
        <v>5</v>
      </c>
      <c r="E36" s="36"/>
      <c r="F36" s="1">
        <f t="shared" si="0"/>
        <v>0</v>
      </c>
      <c r="G36" s="2">
        <f t="shared" si="1"/>
        <v>0</v>
      </c>
      <c r="H36" s="35" t="s">
        <v>113</v>
      </c>
    </row>
    <row r="37" spans="1:8" ht="16.5" thickBot="1" x14ac:dyDescent="0.3">
      <c r="A37" s="53" t="s">
        <v>114</v>
      </c>
      <c r="B37" s="58" t="s">
        <v>37</v>
      </c>
      <c r="C37" s="57" t="s">
        <v>1</v>
      </c>
      <c r="D37" s="57">
        <v>5</v>
      </c>
      <c r="E37" s="36"/>
      <c r="F37" s="1">
        <f t="shared" si="0"/>
        <v>0</v>
      </c>
      <c r="G37" s="2">
        <f t="shared" si="1"/>
        <v>0</v>
      </c>
      <c r="H37" s="35" t="s">
        <v>115</v>
      </c>
    </row>
    <row r="38" spans="1:8" ht="16.5" thickBot="1" x14ac:dyDescent="0.3">
      <c r="A38" s="53" t="s">
        <v>116</v>
      </c>
      <c r="B38" s="58" t="s">
        <v>38</v>
      </c>
      <c r="C38" s="57" t="s">
        <v>1</v>
      </c>
      <c r="D38" s="57">
        <v>5</v>
      </c>
      <c r="E38" s="36"/>
      <c r="F38" s="1">
        <f t="shared" si="0"/>
        <v>0</v>
      </c>
      <c r="G38" s="2">
        <f t="shared" si="1"/>
        <v>0</v>
      </c>
      <c r="H38" s="35" t="s">
        <v>117</v>
      </c>
    </row>
    <row r="39" spans="1:8" ht="16.5" thickBot="1" x14ac:dyDescent="0.3">
      <c r="A39" s="53" t="s">
        <v>118</v>
      </c>
      <c r="B39" s="58" t="s">
        <v>33</v>
      </c>
      <c r="C39" s="57" t="s">
        <v>1</v>
      </c>
      <c r="D39" s="57">
        <v>5</v>
      </c>
      <c r="E39" s="36"/>
      <c r="F39" s="1">
        <f t="shared" si="0"/>
        <v>0</v>
      </c>
      <c r="G39" s="2">
        <f t="shared" si="1"/>
        <v>0</v>
      </c>
      <c r="H39" s="35" t="s">
        <v>119</v>
      </c>
    </row>
    <row r="40" spans="1:8" ht="16.5" thickBot="1" x14ac:dyDescent="0.3">
      <c r="A40" s="53" t="s">
        <v>120</v>
      </c>
      <c r="B40" s="58" t="s">
        <v>43</v>
      </c>
      <c r="C40" s="57" t="s">
        <v>0</v>
      </c>
      <c r="D40" s="57">
        <v>5</v>
      </c>
      <c r="E40" s="36"/>
      <c r="F40" s="1">
        <f t="shared" si="0"/>
        <v>0</v>
      </c>
      <c r="G40" s="2">
        <f t="shared" si="1"/>
        <v>0</v>
      </c>
      <c r="H40" s="35" t="s">
        <v>121</v>
      </c>
    </row>
    <row r="41" spans="1:8" ht="16.5" thickBot="1" x14ac:dyDescent="0.3">
      <c r="A41" s="53" t="s">
        <v>122</v>
      </c>
      <c r="B41" s="60" t="s">
        <v>35</v>
      </c>
      <c r="C41" s="57" t="s">
        <v>0</v>
      </c>
      <c r="D41" s="57">
        <v>5</v>
      </c>
      <c r="E41" s="36"/>
      <c r="F41" s="1">
        <f t="shared" si="0"/>
        <v>0</v>
      </c>
      <c r="G41" s="2">
        <f t="shared" si="1"/>
        <v>0</v>
      </c>
      <c r="H41" s="35" t="s">
        <v>123</v>
      </c>
    </row>
    <row r="42" spans="1:8" ht="16.5" thickBot="1" x14ac:dyDescent="0.3">
      <c r="A42" s="53" t="s">
        <v>124</v>
      </c>
      <c r="B42" s="58" t="s">
        <v>31</v>
      </c>
      <c r="C42" s="57" t="s">
        <v>0</v>
      </c>
      <c r="D42" s="57">
        <v>5</v>
      </c>
      <c r="E42" s="36"/>
      <c r="F42" s="1">
        <f t="shared" si="0"/>
        <v>0</v>
      </c>
      <c r="G42" s="2">
        <f t="shared" si="1"/>
        <v>0</v>
      </c>
      <c r="H42" s="35" t="s">
        <v>125</v>
      </c>
    </row>
    <row r="43" spans="1:8" ht="16.5" thickBot="1" x14ac:dyDescent="0.3">
      <c r="A43" s="53" t="s">
        <v>126</v>
      </c>
      <c r="B43" s="60" t="s">
        <v>44</v>
      </c>
      <c r="C43" s="61" t="s">
        <v>1</v>
      </c>
      <c r="D43" s="57">
        <v>8</v>
      </c>
      <c r="E43" s="36"/>
      <c r="F43" s="1">
        <f t="shared" si="0"/>
        <v>0</v>
      </c>
      <c r="G43" s="2">
        <f t="shared" si="1"/>
        <v>0</v>
      </c>
      <c r="H43" s="35" t="s">
        <v>127</v>
      </c>
    </row>
    <row r="44" spans="1:8" ht="16.5" thickBot="1" x14ac:dyDescent="0.3">
      <c r="A44" s="53" t="s">
        <v>128</v>
      </c>
      <c r="B44" s="60" t="s">
        <v>41</v>
      </c>
      <c r="C44" s="61" t="s">
        <v>1</v>
      </c>
      <c r="D44" s="57">
        <v>8</v>
      </c>
      <c r="E44" s="36"/>
      <c r="F44" s="1">
        <f t="shared" si="0"/>
        <v>0</v>
      </c>
      <c r="G44" s="2">
        <f t="shared" si="1"/>
        <v>0</v>
      </c>
      <c r="H44" s="35" t="s">
        <v>129</v>
      </c>
    </row>
    <row r="45" spans="1:8" ht="16.5" thickBot="1" x14ac:dyDescent="0.3">
      <c r="A45" s="53" t="s">
        <v>130</v>
      </c>
      <c r="B45" s="60" t="s">
        <v>5</v>
      </c>
      <c r="C45" s="61" t="s">
        <v>1</v>
      </c>
      <c r="D45" s="61">
        <v>1</v>
      </c>
      <c r="E45" s="36"/>
      <c r="F45" s="1">
        <f t="shared" si="0"/>
        <v>0</v>
      </c>
      <c r="G45" s="2">
        <f t="shared" si="1"/>
        <v>0</v>
      </c>
      <c r="H45" s="35" t="s">
        <v>131</v>
      </c>
    </row>
    <row r="46" spans="1:8" ht="16.5" thickBot="1" x14ac:dyDescent="0.3">
      <c r="A46" s="53" t="s">
        <v>132</v>
      </c>
      <c r="B46" s="60" t="s">
        <v>25</v>
      </c>
      <c r="C46" s="61" t="s">
        <v>0</v>
      </c>
      <c r="D46" s="61">
        <v>1</v>
      </c>
      <c r="E46" s="36"/>
      <c r="F46" s="1">
        <f t="shared" si="0"/>
        <v>0</v>
      </c>
      <c r="G46" s="2">
        <f t="shared" si="1"/>
        <v>0</v>
      </c>
      <c r="H46" s="35" t="s">
        <v>133</v>
      </c>
    </row>
    <row r="47" spans="1:8" ht="16.5" thickBot="1" x14ac:dyDescent="0.3">
      <c r="A47" s="53" t="s">
        <v>134</v>
      </c>
      <c r="B47" s="60" t="s">
        <v>8</v>
      </c>
      <c r="C47" s="61" t="s">
        <v>1</v>
      </c>
      <c r="D47" s="57">
        <v>8</v>
      </c>
      <c r="E47" s="36"/>
      <c r="F47" s="1">
        <f t="shared" si="0"/>
        <v>0</v>
      </c>
      <c r="G47" s="2">
        <f t="shared" si="1"/>
        <v>0</v>
      </c>
      <c r="H47" s="35" t="s">
        <v>135</v>
      </c>
    </row>
    <row r="48" spans="1:8" ht="16.5" thickBot="1" x14ac:dyDescent="0.3">
      <c r="A48" s="53" t="s">
        <v>136</v>
      </c>
      <c r="B48" s="60" t="s">
        <v>9</v>
      </c>
      <c r="C48" s="61" t="s">
        <v>1</v>
      </c>
      <c r="D48" s="57">
        <v>8</v>
      </c>
      <c r="E48" s="36"/>
      <c r="F48" s="1">
        <f t="shared" ref="F48:F58" si="2">D48*E48</f>
        <v>0</v>
      </c>
      <c r="G48" s="2">
        <f t="shared" ref="G48:G58" si="3">F48*1.2</f>
        <v>0</v>
      </c>
      <c r="H48" s="35" t="s">
        <v>137</v>
      </c>
    </row>
    <row r="49" spans="1:8" ht="16.5" thickBot="1" x14ac:dyDescent="0.3">
      <c r="A49" s="53" t="s">
        <v>138</v>
      </c>
      <c r="B49" s="58" t="s">
        <v>6</v>
      </c>
      <c r="C49" s="57" t="s">
        <v>0</v>
      </c>
      <c r="D49" s="57">
        <v>8</v>
      </c>
      <c r="E49" s="36"/>
      <c r="F49" s="1">
        <f t="shared" si="2"/>
        <v>0</v>
      </c>
      <c r="G49" s="2">
        <f t="shared" si="3"/>
        <v>0</v>
      </c>
      <c r="H49" s="35" t="s">
        <v>139</v>
      </c>
    </row>
    <row r="50" spans="1:8" ht="16.5" thickBot="1" x14ac:dyDescent="0.3">
      <c r="A50" s="53" t="s">
        <v>140</v>
      </c>
      <c r="B50" s="60" t="s">
        <v>10</v>
      </c>
      <c r="C50" s="61" t="s">
        <v>1</v>
      </c>
      <c r="D50" s="57">
        <v>8</v>
      </c>
      <c r="E50" s="36"/>
      <c r="F50" s="1">
        <f t="shared" si="2"/>
        <v>0</v>
      </c>
      <c r="G50" s="2">
        <f t="shared" si="3"/>
        <v>0</v>
      </c>
      <c r="H50" s="35" t="s">
        <v>141</v>
      </c>
    </row>
    <row r="51" spans="1:8" ht="16.5" thickBot="1" x14ac:dyDescent="0.3">
      <c r="A51" s="53" t="s">
        <v>142</v>
      </c>
      <c r="B51" s="60" t="s">
        <v>26</v>
      </c>
      <c r="C51" s="57" t="s">
        <v>1</v>
      </c>
      <c r="D51" s="57">
        <v>8</v>
      </c>
      <c r="E51" s="36"/>
      <c r="F51" s="1">
        <f t="shared" si="2"/>
        <v>0</v>
      </c>
      <c r="G51" s="2">
        <f t="shared" si="3"/>
        <v>0</v>
      </c>
      <c r="H51" s="35" t="s">
        <v>143</v>
      </c>
    </row>
    <row r="52" spans="1:8" ht="16.5" thickBot="1" x14ac:dyDescent="0.3">
      <c r="A52" s="53" t="s">
        <v>144</v>
      </c>
      <c r="B52" s="58" t="s">
        <v>27</v>
      </c>
      <c r="C52" s="57" t="s">
        <v>1</v>
      </c>
      <c r="D52" s="57">
        <v>1</v>
      </c>
      <c r="E52" s="36"/>
      <c r="F52" s="1">
        <f t="shared" si="2"/>
        <v>0</v>
      </c>
      <c r="G52" s="2">
        <f t="shared" si="3"/>
        <v>0</v>
      </c>
      <c r="H52" s="35" t="s">
        <v>145</v>
      </c>
    </row>
    <row r="53" spans="1:8" ht="16.5" thickBot="1" x14ac:dyDescent="0.3">
      <c r="A53" s="53" t="s">
        <v>146</v>
      </c>
      <c r="B53" s="58" t="s">
        <v>19</v>
      </c>
      <c r="C53" s="57" t="s">
        <v>1</v>
      </c>
      <c r="D53" s="57">
        <v>1</v>
      </c>
      <c r="E53" s="36"/>
      <c r="F53" s="1">
        <f t="shared" si="2"/>
        <v>0</v>
      </c>
      <c r="G53" s="2">
        <f t="shared" si="3"/>
        <v>0</v>
      </c>
      <c r="H53" s="35" t="s">
        <v>147</v>
      </c>
    </row>
    <row r="54" spans="1:8" ht="16.5" thickBot="1" x14ac:dyDescent="0.3">
      <c r="A54" s="53" t="s">
        <v>148</v>
      </c>
      <c r="B54" s="58" t="s">
        <v>20</v>
      </c>
      <c r="C54" s="57" t="s">
        <v>2</v>
      </c>
      <c r="D54" s="57">
        <v>1</v>
      </c>
      <c r="E54" s="36"/>
      <c r="F54" s="1">
        <f t="shared" si="2"/>
        <v>0</v>
      </c>
      <c r="G54" s="2">
        <f t="shared" si="3"/>
        <v>0</v>
      </c>
      <c r="H54" s="35" t="s">
        <v>149</v>
      </c>
    </row>
    <row r="55" spans="1:8" ht="28.5" customHeight="1" thickBot="1" x14ac:dyDescent="0.3">
      <c r="A55" s="53" t="s">
        <v>150</v>
      </c>
      <c r="B55" s="60" t="s">
        <v>21</v>
      </c>
      <c r="C55" s="61" t="s">
        <v>1</v>
      </c>
      <c r="D55" s="61">
        <v>8</v>
      </c>
      <c r="E55" s="36"/>
      <c r="F55" s="1">
        <f t="shared" si="2"/>
        <v>0</v>
      </c>
      <c r="G55" s="2">
        <f t="shared" si="3"/>
        <v>0</v>
      </c>
      <c r="H55" s="35" t="s">
        <v>151</v>
      </c>
    </row>
    <row r="56" spans="1:8" ht="16.5" thickBot="1" x14ac:dyDescent="0.3">
      <c r="A56" s="53" t="s">
        <v>169</v>
      </c>
      <c r="B56" s="60" t="s">
        <v>22</v>
      </c>
      <c r="C56" s="61" t="s">
        <v>1</v>
      </c>
      <c r="D56" s="61">
        <v>8</v>
      </c>
      <c r="E56" s="36"/>
      <c r="F56" s="1">
        <f t="shared" si="2"/>
        <v>0</v>
      </c>
      <c r="G56" s="2">
        <f t="shared" si="3"/>
        <v>0</v>
      </c>
      <c r="H56" s="35" t="s">
        <v>153</v>
      </c>
    </row>
    <row r="57" spans="1:8" ht="32.25" thickBot="1" x14ac:dyDescent="0.3">
      <c r="A57" s="53" t="s">
        <v>152</v>
      </c>
      <c r="B57" s="58" t="s">
        <v>7</v>
      </c>
      <c r="C57" s="61" t="s">
        <v>1</v>
      </c>
      <c r="D57" s="57">
        <v>1</v>
      </c>
      <c r="E57" s="36"/>
      <c r="F57" s="1">
        <f t="shared" si="2"/>
        <v>0</v>
      </c>
      <c r="G57" s="2">
        <f t="shared" si="3"/>
        <v>0</v>
      </c>
      <c r="H57" s="35" t="s">
        <v>155</v>
      </c>
    </row>
    <row r="58" spans="1:8" ht="16.5" thickBot="1" x14ac:dyDescent="0.3">
      <c r="A58" s="53" t="s">
        <v>154</v>
      </c>
      <c r="B58" s="60" t="s">
        <v>11</v>
      </c>
      <c r="C58" s="61" t="s">
        <v>0</v>
      </c>
      <c r="D58" s="57">
        <v>5</v>
      </c>
      <c r="E58" s="36"/>
      <c r="F58" s="1">
        <f t="shared" si="2"/>
        <v>0</v>
      </c>
      <c r="G58" s="2">
        <f t="shared" si="3"/>
        <v>0</v>
      </c>
      <c r="H58" s="35" t="s">
        <v>156</v>
      </c>
    </row>
    <row r="59" spans="1:8" x14ac:dyDescent="0.25">
      <c r="A59" s="37"/>
      <c r="B59" s="38" t="s">
        <v>157</v>
      </c>
      <c r="C59" s="54"/>
      <c r="D59" s="39"/>
      <c r="E59" s="40"/>
      <c r="F59" s="41"/>
      <c r="G59" s="42">
        <f>SUM(G48:G58)</f>
        <v>0</v>
      </c>
    </row>
    <row r="60" spans="1:8" s="46" customFormat="1" x14ac:dyDescent="0.25">
      <c r="A60" s="43"/>
      <c r="B60" s="7"/>
      <c r="C60" s="8"/>
      <c r="D60" s="8"/>
      <c r="E60" s="44"/>
      <c r="F60" s="9"/>
      <c r="G60" s="10"/>
      <c r="H60" s="45"/>
    </row>
    <row r="61" spans="1:8" x14ac:dyDescent="0.25">
      <c r="A61" s="43"/>
      <c r="B61" s="13"/>
      <c r="C61" s="18"/>
      <c r="D61" s="18"/>
      <c r="E61" s="19"/>
      <c r="F61" s="20"/>
      <c r="G61" s="20"/>
    </row>
    <row r="62" spans="1:8" s="46" customFormat="1" x14ac:dyDescent="0.25">
      <c r="A62" s="43"/>
      <c r="B62" s="13"/>
      <c r="C62" s="14"/>
      <c r="D62" s="14"/>
      <c r="E62" s="47"/>
      <c r="F62" s="15"/>
      <c r="G62" s="16"/>
      <c r="H62" s="45"/>
    </row>
    <row r="63" spans="1:8" x14ac:dyDescent="0.25">
      <c r="A63" s="43"/>
      <c r="B63" s="48" t="s">
        <v>46</v>
      </c>
      <c r="C63" s="49"/>
      <c r="D63" s="49"/>
      <c r="E63" s="11"/>
      <c r="F63" s="11"/>
      <c r="G63" s="12"/>
    </row>
    <row r="64" spans="1:8" ht="15.75" customHeight="1" x14ac:dyDescent="0.25">
      <c r="A64" s="43"/>
      <c r="B64" s="65" t="s">
        <v>47</v>
      </c>
      <c r="C64" s="66"/>
      <c r="D64" s="66"/>
      <c r="E64" s="66"/>
      <c r="F64" s="66"/>
      <c r="G64" s="67"/>
    </row>
    <row r="65" spans="1:7" ht="15.75" customHeight="1" x14ac:dyDescent="0.25">
      <c r="A65" s="43"/>
      <c r="B65" s="65" t="s">
        <v>48</v>
      </c>
      <c r="C65" s="66"/>
      <c r="D65" s="66"/>
      <c r="E65" s="66"/>
      <c r="F65" s="66"/>
      <c r="G65" s="67"/>
    </row>
    <row r="66" spans="1:7" ht="15.75" customHeight="1" x14ac:dyDescent="0.25">
      <c r="A66" s="43"/>
      <c r="B66" s="65" t="s">
        <v>49</v>
      </c>
      <c r="C66" s="66"/>
      <c r="D66" s="66"/>
      <c r="E66" s="66"/>
      <c r="F66" s="66"/>
      <c r="G66" s="67"/>
    </row>
    <row r="67" spans="1:7" ht="15.75" customHeight="1" x14ac:dyDescent="0.25">
      <c r="A67" s="43"/>
      <c r="B67" s="65" t="s">
        <v>50</v>
      </c>
      <c r="C67" s="66"/>
      <c r="D67" s="66"/>
      <c r="E67" s="66"/>
      <c r="F67" s="66"/>
      <c r="G67" s="67"/>
    </row>
    <row r="68" spans="1:7" ht="15.75" customHeight="1" x14ac:dyDescent="0.25">
      <c r="A68" s="43"/>
      <c r="B68" s="68"/>
      <c r="C68" s="69"/>
      <c r="D68" s="69"/>
      <c r="E68" s="69"/>
      <c r="F68" s="69"/>
      <c r="G68" s="70"/>
    </row>
    <row r="69" spans="1:7" ht="15.75" customHeight="1" x14ac:dyDescent="0.25">
      <c r="A69" s="43"/>
      <c r="B69" s="71" t="s">
        <v>159</v>
      </c>
      <c r="C69" s="72"/>
      <c r="D69" s="72"/>
      <c r="E69" s="72"/>
      <c r="F69" s="72"/>
      <c r="G69" s="73"/>
    </row>
  </sheetData>
  <mergeCells count="10">
    <mergeCell ref="B66:G66"/>
    <mergeCell ref="B67:G67"/>
    <mergeCell ref="B68:G68"/>
    <mergeCell ref="B69:G69"/>
    <mergeCell ref="B1:G1"/>
    <mergeCell ref="B2:G2"/>
    <mergeCell ref="C4:G4"/>
    <mergeCell ref="C5:G5"/>
    <mergeCell ref="B64:G64"/>
    <mergeCell ref="B65:G65"/>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zuzana</cp:lastModifiedBy>
  <cp:lastPrinted>2018-07-17T12:23:31Z</cp:lastPrinted>
  <dcterms:created xsi:type="dcterms:W3CDTF">2014-09-17T15:52:29Z</dcterms:created>
  <dcterms:modified xsi:type="dcterms:W3CDTF">2018-09-17T12:30:48Z</dcterms:modified>
</cp:coreProperties>
</file>