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VO\Súťaže 2021\5.NL_2021\1_Náhradné diely na autobusy – Man, Iveco, SOR, MB, Solaris, univerzálne diely\podklady\"/>
    </mc:Choice>
  </mc:AlternateContent>
  <xr:revisionPtr revIDLastSave="0" documentId="8_{003F0EB5-1AFB-4C50-BB45-2FE75BBA8D4C}" xr6:coauthVersionLast="46" xr6:coauthVersionMax="46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zhrnutie" sheetId="1" r:id="rId1"/>
    <sheet name="man" sheetId="2" r:id="rId2"/>
    <sheet name="SOR" sheetId="3" r:id="rId3"/>
    <sheet name="SOR_karoserie+skla" sheetId="8" r:id="rId4"/>
    <sheet name="Mercedes" sheetId="4" r:id="rId5"/>
    <sheet name="MB-karoséria+sklo" sheetId="9" r:id="rId6"/>
    <sheet name="solaris" sheetId="5" r:id="rId7"/>
    <sheet name="solaris-karoséria+sklo" sheetId="10" r:id="rId8"/>
    <sheet name="iveco" sheetId="6" r:id="rId9"/>
    <sheet name="iveco-karoséria+sklá" sheetId="11" r:id="rId10"/>
    <sheet name="univerzálne (2)" sheetId="7" r:id="rId11"/>
  </sheets>
  <definedNames>
    <definedName name="_xlnm.Print_Titles" localSheetId="8">iveco!$1:$2</definedName>
    <definedName name="_xlnm.Print_Titles" localSheetId="4">Mercedes!$1:$2</definedName>
    <definedName name="_xlnm.Print_Titles" localSheetId="6">solaris!$1:$2</definedName>
    <definedName name="_xlnm.Print_Titles" localSheetId="2">SOR!$1:$2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3" i="7"/>
  <c r="D23" i="7" s="1"/>
  <c r="C13" i="1" s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30" i="11" s="1"/>
  <c r="D28" i="11"/>
  <c r="D29" i="11"/>
  <c r="D3" i="11"/>
  <c r="D4" i="6"/>
  <c r="D5" i="6"/>
  <c r="D6" i="6"/>
  <c r="D7" i="6"/>
  <c r="D8" i="6"/>
  <c r="D9" i="6"/>
  <c r="D10" i="6"/>
  <c r="D11" i="6"/>
  <c r="D497" i="6" s="1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3" i="6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3" i="10"/>
  <c r="D4" i="5"/>
  <c r="D286" i="5" s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3" i="5"/>
  <c r="D4" i="9"/>
  <c r="D5" i="9"/>
  <c r="D6" i="9"/>
  <c r="D7" i="9"/>
  <c r="D37" i="9" s="1"/>
  <c r="C8" i="1" s="1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" i="9"/>
  <c r="D4" i="4"/>
  <c r="D5" i="4"/>
  <c r="D6" i="4"/>
  <c r="D7" i="4"/>
  <c r="D185" i="4" s="1"/>
  <c r="C7" i="1" s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3" i="4"/>
  <c r="D4" i="8"/>
  <c r="D5" i="8"/>
  <c r="D6" i="8"/>
  <c r="D7" i="8"/>
  <c r="D26" i="8" s="1"/>
  <c r="C6" i="1" s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3" i="8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3" i="3"/>
  <c r="D164" i="3" s="1"/>
  <c r="C5" i="1" s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3" i="2"/>
  <c r="D19" i="10" l="1"/>
  <c r="C10" i="1" s="1"/>
  <c r="D101" i="2" l="1"/>
  <c r="C4" i="1" s="1"/>
  <c r="C12" i="1"/>
  <c r="C11" i="1"/>
  <c r="C9" i="1" l="1"/>
  <c r="C14" i="1" l="1"/>
</calcChain>
</file>

<file path=xl/sharedStrings.xml><?xml version="1.0" encoding="utf-8"?>
<sst xmlns="http://schemas.openxmlformats.org/spreadsheetml/2006/main" count="1415" uniqueCount="1378">
  <si>
    <t>lišta podlahová svieracia 81.71420-0006</t>
  </si>
  <si>
    <t>tesnenie čerp. chlad. kvap 51.06901-0156</t>
  </si>
  <si>
    <t>kryt spod vlnovca komplet 81.71420-4003</t>
  </si>
  <si>
    <t>kohút uzatvárací 33.12510-0001</t>
  </si>
  <si>
    <t>šrób dutýM10X1X19-MAN183-B1 06.783404104</t>
  </si>
  <si>
    <t>hadica paliv predhr odtok 81.77913-6005</t>
  </si>
  <si>
    <t>hadica paliv predhriev prív81.77913-6004</t>
  </si>
  <si>
    <t>Nádrž vyrov. chlad. kvap. 81.06102-6218</t>
  </si>
  <si>
    <t>Čerpadlo chladiva 51.06500-6708</t>
  </si>
  <si>
    <t>Chladič vodný 81.06101-6500</t>
  </si>
  <si>
    <t>válec brz zdvih 20mmTYP16 P 81.511016423</t>
  </si>
  <si>
    <t>válec brz zdvih 20mmTYP16 Ľ 81.511016422</t>
  </si>
  <si>
    <t>Válecpružbrz zdvih20mm20/24"81.504106913</t>
  </si>
  <si>
    <t>senzor hladiny oleja 81.27421-0073</t>
  </si>
  <si>
    <t>senzor impulzný tachografu 81.27421-0135</t>
  </si>
  <si>
    <t>Kotúč brzd B/C náprava 81.50803-0041</t>
  </si>
  <si>
    <t>Kotúč brzdový A náprava 81.50803-0040</t>
  </si>
  <si>
    <t>plat brzd FERODO 4567/22,5"81.50820-6044</t>
  </si>
  <si>
    <t>Strmeň brzdový LP 81.50804-6195</t>
  </si>
  <si>
    <t>Strmeň brzdový PP 81.50804-6194</t>
  </si>
  <si>
    <t>sada kl remXPBX1500X2-EPDM2 06.580590209</t>
  </si>
  <si>
    <t>Riadiaca jednotka ECAS 81.25935-6538</t>
  </si>
  <si>
    <t>ventil elektromag dop. olej81.05851-0001</t>
  </si>
  <si>
    <t>hadica palivová 06.54171-0100</t>
  </si>
  <si>
    <t>Hadica palivová 06.54170-8700</t>
  </si>
  <si>
    <t>Zrkadlo spätné vonkaj kompl 88.637006040</t>
  </si>
  <si>
    <t>Kryt zrkadla 81.63730-0075</t>
  </si>
  <si>
    <t>Relé štartovacie Bosch 0331802100</t>
  </si>
  <si>
    <t>Multiplexor MUX 2-M 81.25935-6860       </t>
  </si>
  <si>
    <t>Kladka dverí vodiaca komp. 81.74940-6493</t>
  </si>
  <si>
    <t>Dioda zhášecí 81.25927-0057</t>
  </si>
  <si>
    <t>Relé akumulátorové 300 A 81.259026157</t>
  </si>
  <si>
    <t>Relé prepínacie 24V/200A 81.25902-6187</t>
  </si>
  <si>
    <t>kladka pohyblivá 30MM dverí 81.749400056</t>
  </si>
  <si>
    <t>remeň klinový C 13x1325x2 06.58073-2342</t>
  </si>
  <si>
    <t>remeň klinový C 13x1425x2 06.58073-2382</t>
  </si>
  <si>
    <t>ventil tlak regul 1 K 81.52106-6013</t>
  </si>
  <si>
    <t>ventil tlak regul 2-K-DRM 81.52106-6014</t>
  </si>
  <si>
    <t>Čelné sklo 2486x1569 81.75104-0679</t>
  </si>
  <si>
    <t>vysokotlaký spínač 81.77981-6006 </t>
  </si>
  <si>
    <t>nízkotlaký spínač 81.77981-6007    </t>
  </si>
  <si>
    <t>Ventil obj. číslo: 81.77973-0031</t>
  </si>
  <si>
    <t>kompres klimatizFK40 650CCM81.77970-0009</t>
  </si>
  <si>
    <t>Opr. sada sedadla  81.62310-6320</t>
  </si>
  <si>
    <t>Senzor 83.25937-0505</t>
  </si>
  <si>
    <t>Termostat   81.25936-0031</t>
  </si>
  <si>
    <t>Expanzný ventil : 36.77973-0000</t>
  </si>
  <si>
    <t>Servo motor 36.77962-6019</t>
  </si>
  <si>
    <t>dvojitý ventilátor 81.77930-6068</t>
  </si>
  <si>
    <t>Axiálny ventilátor 81.77930-6065</t>
  </si>
  <si>
    <t>Patrona vysúšača 81.77972-0149</t>
  </si>
  <si>
    <t>Filter ventilá. vnútor 81.77910-0016</t>
  </si>
  <si>
    <t>spätný ventil kúrenia 81.52120-0030</t>
  </si>
  <si>
    <t>spätný ventil kúrenia 81.52120-0029</t>
  </si>
  <si>
    <t>spätný ventil kúrenia 81.52120-0027</t>
  </si>
  <si>
    <t>spätný ventil DM 22 81.52120-0021</t>
  </si>
  <si>
    <t>Ventil kúrenia DN 22  36.77962-6009</t>
  </si>
  <si>
    <t>Ventil kúrenia 22/16  81.77962-0041</t>
  </si>
  <si>
    <t>Tachograf   81.27101-6385</t>
  </si>
  <si>
    <t>obrys.lampa ľavá  pred.ED 81.25260-6111</t>
  </si>
  <si>
    <t>obrys.lampa pravá pred. LED81.25260-6112</t>
  </si>
  <si>
    <t>Ventil kúrenia DN22 36.77962-6008</t>
  </si>
  <si>
    <t>dvoji.radiál.ventilá.frontb81.77930-6063</t>
  </si>
  <si>
    <t>dvoj.radiáln ventilát.inter81.77930-6050</t>
  </si>
  <si>
    <t>Držiak nárazníku pravý- 81.79240-0132</t>
  </si>
  <si>
    <t>Nárazník predný pravý- 81.79201-6052</t>
  </si>
  <si>
    <t>Nárazník predný ľavý- 81.79201-6053</t>
  </si>
  <si>
    <t>Vrchné uchytenie madl  boč.88.77103-6024</t>
  </si>
  <si>
    <t>záslepný nyt06.24240-0367</t>
  </si>
  <si>
    <t>Vrchné uchytenie madla st. 88.77103-6027</t>
  </si>
  <si>
    <t>Vrchné uchytenie madla 88.77103-6025</t>
  </si>
  <si>
    <t>koncová lampa pravá 81.25225-6510</t>
  </si>
  <si>
    <t>koncová lampa ľavá  81.25225-6511</t>
  </si>
  <si>
    <t>riadiaca jednot.WAB.ATC-CAN36.25601-6009</t>
  </si>
  <si>
    <t>Vložka palivového filtra  51.12503-0043</t>
  </si>
  <si>
    <t>Vložka palivového filtra  51.12503-0042</t>
  </si>
  <si>
    <t>Zobrazovacia jednotka 81.25935-6756</t>
  </si>
  <si>
    <t>Opr. Súprav. sedadla vodiča81.62398-6049</t>
  </si>
  <si>
    <t>Tlakový spínač E0,6-0,9Bar 81.25520-0163</t>
  </si>
  <si>
    <t>Tlakový spínač 5,8-0,4Bar 81.25520-0184</t>
  </si>
  <si>
    <t>Ventil parkovacej brzdy 81.52315-6090</t>
  </si>
  <si>
    <t>patrona vysúšača klim. 81.77972-0149</t>
  </si>
  <si>
    <t>Releový ventil obj. číslo: 81.52116-9070</t>
  </si>
  <si>
    <t>skrutkaM18X2X60D-MK18/06.02836-6916</t>
  </si>
  <si>
    <t>základňa Mechu Pérovania: 81.43603-0055</t>
  </si>
  <si>
    <t>pryžový doraz.obj. číslo: 81.96020-0186</t>
  </si>
  <si>
    <t>mech pneumat. pérova.916N1 81.43601-0126</t>
  </si>
  <si>
    <t>vysúšačvzduch13Bar vyhrie.č81.52102-6391</t>
  </si>
  <si>
    <t>vlofilthydRolejsystřízení: 81.47301-6005</t>
  </si>
  <si>
    <t>vložfiltpřevod.olej s těsnE81.33901-6046</t>
  </si>
  <si>
    <t>vložpalivovfiltruobj.číslo:81.12503-0084</t>
  </si>
  <si>
    <t>vlož vzduchfiltruobj.číslo:36.08405-0004</t>
  </si>
  <si>
    <t>Valčekové ložisko  81.93420-0309</t>
  </si>
  <si>
    <t>Ložisko 32213-J2  06.32499-0003</t>
  </si>
  <si>
    <t>Tes krúž90x125x12/19RD-FKM 81.96503-0326</t>
  </si>
  <si>
    <t>Valčekové ložisko  81.93420-0308</t>
  </si>
  <si>
    <t>Valčeko ložisko 81.93420-0341</t>
  </si>
  <si>
    <t>cena/ks</t>
  </si>
  <si>
    <t>Názov</t>
  </si>
  <si>
    <t>káblový zväzok strechy ľč S1-99718404021</t>
  </si>
  <si>
    <t>prevodník CAN/AKCEL 2.5,99251709</t>
  </si>
  <si>
    <t>výp.klímy Santana Evapor. TF100-125-750</t>
  </si>
  <si>
    <t>Prípojka ľavá  55718066023</t>
  </si>
  <si>
    <t>Prípojka pravá  55718066024</t>
  </si>
  <si>
    <t>Posúvne okno ľavé kompl. 993127800899</t>
  </si>
  <si>
    <t>Elektromagnetický ventil 81.3200.00.0172</t>
  </si>
  <si>
    <t>Výparník klimatizácie  99797702314</t>
  </si>
  <si>
    <t>Ovládanie vyhriev.sed.vodiča 9994751924</t>
  </si>
  <si>
    <t>Krúžok poistný 20  8999293002</t>
  </si>
  <si>
    <t>Predná guma bočná B stĺpik 990225039</t>
  </si>
  <si>
    <t>Ventil odvzdušňov.mosadz 1/8" 99505018</t>
  </si>
  <si>
    <t>Ozúbené koleso č.22  9950385208</t>
  </si>
  <si>
    <t>Ozúbené koleso č.9  99504291055</t>
  </si>
  <si>
    <t>Ozúbené koleso č.1  99504291057</t>
  </si>
  <si>
    <t>SkloD312-1200-201 1282x1391 993121200201</t>
  </si>
  <si>
    <t>Podsedák Inka/Laos  9901784001</t>
  </si>
  <si>
    <t>Pamäť.a komunikač.jedn.TM12-37 991381001</t>
  </si>
  <si>
    <t>Trubka PA 12HL 6x1,5: 99425000715615</t>
  </si>
  <si>
    <t>Poistka pásková 30A/32V   9950321</t>
  </si>
  <si>
    <t>Poistka pásková 110A/32V  9950328</t>
  </si>
  <si>
    <t>Poistka pásková 80 A/32V  950326</t>
  </si>
  <si>
    <t>Doska prívodu C 10  55710411011</t>
  </si>
  <si>
    <t>Kartáč dverí pravý   995010113484</t>
  </si>
  <si>
    <t>Držiak výmenníka   994139347365</t>
  </si>
  <si>
    <t>Držiak poistky BZ 30   99443855025771</t>
  </si>
  <si>
    <t>Hrdlo 743.026   99743026</t>
  </si>
  <si>
    <t>Clona 1905/470 mm 99790718002001</t>
  </si>
  <si>
    <t>Madlo s tiahlom SKTE  9932139901</t>
  </si>
  <si>
    <t>Tlačít.grav.DPFOFF0-1t991526910000002511</t>
  </si>
  <si>
    <t>Hrdlo 733.405 KOPR uhlové T  99733405</t>
  </si>
  <si>
    <t>Okno strešné NB12 DLM3 530x970 993530970</t>
  </si>
  <si>
    <t>Podlož.perovú EBN11 304035 55711304035</t>
  </si>
  <si>
    <t>Vodné potrubie 50/ 55718048013</t>
  </si>
  <si>
    <t>Kefa dverí ľavá 99022411</t>
  </si>
  <si>
    <t>Držiak bandasky ostrekovača 55797709007</t>
  </si>
  <si>
    <t>Oska stierača 55797707020</t>
  </si>
  <si>
    <t>Rameno horné ľavé predné dvere 99022536</t>
  </si>
  <si>
    <t>Držiak pätný BN12  55795028009</t>
  </si>
  <si>
    <t>Držiak spodný zadný BN12 55795028012</t>
  </si>
  <si>
    <t>Palivová hadica E6  995801395605</t>
  </si>
  <si>
    <t>Palivová hadica E6  995801527527</t>
  </si>
  <si>
    <t>Palivová hadica E6  99504388004</t>
  </si>
  <si>
    <t>Palivová hadica E6  99504388007</t>
  </si>
  <si>
    <t>Potrubie palivové  995801611301</t>
  </si>
  <si>
    <t>Potrubie palivové  995801527527</t>
  </si>
  <si>
    <t>Veniec zotrvačníka   994895161</t>
  </si>
  <si>
    <t>Sklo pre okno(D312-6900-204)993126900204</t>
  </si>
  <si>
    <t>Kulička ložisková D-18.256-40  991825640</t>
  </si>
  <si>
    <t>Kĺb spod.- dlhý závit  99023517</t>
  </si>
  <si>
    <t>Kĺb horný 99022416</t>
  </si>
  <si>
    <t>Ozub.ventilu výšky NTS2 str. 9994751929</t>
  </si>
  <si>
    <t>Nosník nápravy ľavý 55718005003</t>
  </si>
  <si>
    <t>Tlač.gravír.DPFOFF0-1t991526910000002514</t>
  </si>
  <si>
    <t>Tyčka boč.rol.vod55797719001/55797719101</t>
  </si>
  <si>
    <t>Krúžok poistný 89992929004</t>
  </si>
  <si>
    <t>Páka úplna: 55797710344</t>
  </si>
  <si>
    <t>Kulisa dlhá  55797710343</t>
  </si>
  <si>
    <t>Zámok s kľúčom 992009208</t>
  </si>
  <si>
    <t>Reproduktor s mriežkou 99667620250014</t>
  </si>
  <si>
    <t>Výparník 6240008A   99624000865</t>
  </si>
  <si>
    <t>Tlačí.a zväz.tlač.núdz.odb99797412300017</t>
  </si>
  <si>
    <t>Spínač svetiel otočný  99150089000054</t>
  </si>
  <si>
    <t>Snímač - váha vzduchu E6  99504372225</t>
  </si>
  <si>
    <t>Reléovú dosku klimatizácie: 6240454 A</t>
  </si>
  <si>
    <t>Hadica  Flexadur PU-2N 99110003003</t>
  </si>
  <si>
    <t>Ventil spätný 434 100 1270 994341001270</t>
  </si>
  <si>
    <t>Držiak alternátoraNB18056070 55718056070</t>
  </si>
  <si>
    <t>Teleso lož.zmont.NB18032057 55718032057</t>
  </si>
  <si>
    <t>Vzperu plynovú (300 N ) 9901625016200</t>
  </si>
  <si>
    <t>Senzor NOx  995801627702</t>
  </si>
  <si>
    <t>Kryt úplný C10 740 204-55710740204</t>
  </si>
  <si>
    <t>Inštalátor vnútorný  5870651085</t>
  </si>
  <si>
    <t>Rukoväť  5870260004</t>
  </si>
  <si>
    <t>Skrutkovač   5870050007</t>
  </si>
  <si>
    <t>Úprava snímača teploty 99726447300001</t>
  </si>
  <si>
    <t>Trubka pr40NB12 049000016 55797049000016</t>
  </si>
  <si>
    <t>Gumastr.pr.p.senz..liš.99838067900225107</t>
  </si>
  <si>
    <t>Aretácia guľatej záslepky 99150089000063</t>
  </si>
  <si>
    <t>Hrdlo odlučovacieho ventilu  99741626</t>
  </si>
  <si>
    <t>Riadiac.jedn. mot.e.6 99504388754</t>
  </si>
  <si>
    <t>Elektroni.ZFEcolife6AP1400B 996070003010</t>
  </si>
  <si>
    <t>Výv.pl.úh.s mat.6,0-10,0 č. 996010101667</t>
  </si>
  <si>
    <t>Krídlo dverí ľavé  9950101131003</t>
  </si>
  <si>
    <t>Potrubie výfukové  995801584142</t>
  </si>
  <si>
    <t>Kostra sedadla  55797170030</t>
  </si>
  <si>
    <t>Vaňa olejová 995801668914</t>
  </si>
  <si>
    <t>Riadiaca jednotka AllisonTCMA59 29551869</t>
  </si>
  <si>
    <t>Kryt motora spodný ľavý 55718055111</t>
  </si>
  <si>
    <t>Dvere schrán.č64NB12 272200 55797272200</t>
  </si>
  <si>
    <t>Ovládanie rýchlospustenia   9994751988</t>
  </si>
  <si>
    <t>Sťahovacie pásky AC frigoclic G12</t>
  </si>
  <si>
    <t>Sťahovacie pásky AC frigoclic G10</t>
  </si>
  <si>
    <t>Sťahovacie pásky AC frigoclic G8</t>
  </si>
  <si>
    <t>Sťahovacie pásky AC frigoclic G6</t>
  </si>
  <si>
    <t>Hrdlo otoč s tesnením 99743302</t>
  </si>
  <si>
    <t>Blok riadiaci SPCZ/2334/6   99233406</t>
  </si>
  <si>
    <t>Kanist.10ls výp.skr.998688/9956341122610</t>
  </si>
  <si>
    <t>Tiahlo NB12 829 218  55797829218</t>
  </si>
  <si>
    <t>Lišta pogumov.C10 053 103  55710053103</t>
  </si>
  <si>
    <t>Čerpadlo vod.FLOWTRONIC 5000S 9928181829</t>
  </si>
  <si>
    <t>Motor 80-0055   99800055</t>
  </si>
  <si>
    <t>Kryt plastový pravý  9992311211000</t>
  </si>
  <si>
    <t>Tyč invalida úplná TNB18 743 305 červená</t>
  </si>
  <si>
    <t>Otáčkomer NB18 E 6   991500333025012</t>
  </si>
  <si>
    <t>Vodné potrubie  99500360367</t>
  </si>
  <si>
    <t>Vod. potrub.kompresora99504120361NB18 E6</t>
  </si>
  <si>
    <t>Pod.kryt.LIN.AL.POW.G.TFM1889 9927315332</t>
  </si>
  <si>
    <t>páka pružiny 55797842018</t>
  </si>
  <si>
    <t>sklo bočné 1391x679  99718600401</t>
  </si>
  <si>
    <t>Lišta PVC NB12  55797302028,991326</t>
  </si>
  <si>
    <t>poistka automatická 8A  991610218</t>
  </si>
  <si>
    <t>poistka automatická 20A  9916102120</t>
  </si>
  <si>
    <t>Prevod.CAN/2xteplot. /DM1/TPL2 992115121</t>
  </si>
  <si>
    <t>Hlava valcov Cursor 8 NB18  99500370212</t>
  </si>
  <si>
    <t>Lišta AL NB12  55797302027</t>
  </si>
  <si>
    <t>90°prípojka centrál. maz.99425101531517.</t>
  </si>
  <si>
    <t>Výfukové potrubie 55718053114.</t>
  </si>
  <si>
    <t>Ložisko stieračov ľavé 99104529.</t>
  </si>
  <si>
    <t>Držiak krytu turbodúchadla 55718001127.</t>
  </si>
  <si>
    <t>Modulártor zadnej nápravy 55797062093.</t>
  </si>
  <si>
    <t>Hrdlo 741106 99741106</t>
  </si>
  <si>
    <t>trň DIRAK 200-9110 992009110</t>
  </si>
  <si>
    <t>Termostat  A46-3122-057  1.30.20.01.017</t>
  </si>
  <si>
    <t>Rameno dol pr.55710004020/99710004020.</t>
  </si>
  <si>
    <t>Kolo ozubené 9999435001.</t>
  </si>
  <si>
    <t>Tesniaci krúžok 99504027969.</t>
  </si>
  <si>
    <t>Kartáč úplny ľavý 9950101134800.</t>
  </si>
  <si>
    <t>Medzikus  99500307030.</t>
  </si>
  <si>
    <t>Pätica LED trubice  991346101</t>
  </si>
  <si>
    <t>Tryska pal.Hydronic 24  99000033000231.</t>
  </si>
  <si>
    <t>Hrdlo  99743643</t>
  </si>
  <si>
    <t>Držiak zvislej tyče úplný 99644096</t>
  </si>
  <si>
    <t>Čap ramena ľavá str.pravý 55797005001.</t>
  </si>
  <si>
    <t>Blok dverí  9905017213901/9905017213905.</t>
  </si>
  <si>
    <t>Dvere schránky č.42  55795232100</t>
  </si>
  <si>
    <t>Potrubie chladenia hláv 99500380190</t>
  </si>
  <si>
    <t>Spínač nastav. volantu  9915269101090132</t>
  </si>
  <si>
    <t>Dvere schránky č.51   55797881200</t>
  </si>
  <si>
    <t>Náboj kola 994472335745</t>
  </si>
  <si>
    <t>Záslepka 99152689000001</t>
  </si>
  <si>
    <t>Riad.jed.AllisonBK5538N393570592/2945324</t>
  </si>
  <si>
    <t>Kanál 55797301180</t>
  </si>
  <si>
    <t>Hrdlo horné 55797048039</t>
  </si>
  <si>
    <t>Hrdlo dolné 55797048078</t>
  </si>
  <si>
    <t>Nosič dostičiek 99001530</t>
  </si>
  <si>
    <t>Laminát predného krytu 55795241100</t>
  </si>
  <si>
    <t>Potrubie obalené 55718053075/55718053050</t>
  </si>
  <si>
    <t>Nosník nápravy pravý NB18   55718005005</t>
  </si>
  <si>
    <t>Tyč spojovacia stredná  55795006026.</t>
  </si>
  <si>
    <t>Profil gumový   2144310082</t>
  </si>
  <si>
    <t>Výstelka radiálna 55718017056</t>
  </si>
  <si>
    <t>Nosník nápravy ľavý 55718005002.</t>
  </si>
  <si>
    <t>Podložka rozpernej tyče  55751005087</t>
  </si>
  <si>
    <t>Odlučovač  99951</t>
  </si>
  <si>
    <t>Senzor otáčok tutbíny 29543433</t>
  </si>
  <si>
    <t>Prevodník tachografu CAN 7DO 3A  9943001</t>
  </si>
  <si>
    <t>Tesnenie 994896409</t>
  </si>
  <si>
    <t>Ventil kúr.2/2 993373360019/9923416040</t>
  </si>
  <si>
    <t>Filter močoviny IVECO 42555073</t>
  </si>
  <si>
    <t>Kryt prístr.dosky spod.  99150089000050</t>
  </si>
  <si>
    <t>tesnenie dverí 991468060</t>
  </si>
  <si>
    <t>Kľúč vnútorný štvorhran  996000313</t>
  </si>
  <si>
    <t>tlačítko ŠTART-STOP 9927401</t>
  </si>
  <si>
    <t>Opierka lakťová č.9229   999229</t>
  </si>
  <si>
    <t>Profil pryž.-tesnenie   21443021520</t>
  </si>
  <si>
    <t>Lišta  55751202101</t>
  </si>
  <si>
    <t>Jazýček  13,5mm  992200501</t>
  </si>
  <si>
    <t>Kryt č.52  55774263100</t>
  </si>
  <si>
    <t>Sklo BN9 600006  805x882  99774600006</t>
  </si>
  <si>
    <t>Hadica Flexadur PU/L=80cm/9933180100</t>
  </si>
  <si>
    <t>kryt predná BN 99795241001</t>
  </si>
  <si>
    <t>Spínač ruč.99443852148010/99443852138010</t>
  </si>
  <si>
    <t>Odlučovač vysokotlaký,55710062010</t>
  </si>
  <si>
    <t>Spínač brzd.svetiel KNORR  9975858301</t>
  </si>
  <si>
    <t>tlmič hluku WABCO 2143240701201</t>
  </si>
  <si>
    <t>plnič pneu ADACO 55710062012/994406</t>
  </si>
  <si>
    <t>hrdlo priame vonk.závit 99741102</t>
  </si>
  <si>
    <t>O-krúžok 110,72  x  3,52  9917291781</t>
  </si>
  <si>
    <t>Ventil vodný 1/2"  21457122</t>
  </si>
  <si>
    <t>Remenica predlohy s klinom  55751001104</t>
  </si>
  <si>
    <t>Mostík ventila 994895076</t>
  </si>
  <si>
    <t>Tyčka zdvíhatka ventilov 994895031</t>
  </si>
  <si>
    <t>Veniec zotrvačníka 994890454</t>
  </si>
  <si>
    <t>Páka dverí vratná zadná A 0007664024</t>
  </si>
  <si>
    <t>Páka dverí vratná predná A 0007663924</t>
  </si>
  <si>
    <t>Páka dverí vratná A 0007662924</t>
  </si>
  <si>
    <t>Páka dverí vratná A 0007662824</t>
  </si>
  <si>
    <t>Skrutka dorazu N000000000478</t>
  </si>
  <si>
    <t>Západka zámku vodiča A6287100000</t>
  </si>
  <si>
    <t>Ventil ECAS zadný  A0013270225</t>
  </si>
  <si>
    <t>Ventil ECAS stredný  A0003278525</t>
  </si>
  <si>
    <t>Relé(tarifný systém ) A003549805</t>
  </si>
  <si>
    <t>Snímač teploty v kabín vodič.A0078200810</t>
  </si>
  <si>
    <t>Trubka riadenia A6284608962</t>
  </si>
  <si>
    <t>Trubka klimatizácie 825  A3238301217</t>
  </si>
  <si>
    <t>Trubka klimatizácie 828  A3238301317</t>
  </si>
  <si>
    <t>Sedák s poťahom pre cestuj.A6289408421</t>
  </si>
  <si>
    <t>Sedák bez poťahu  A6289400707</t>
  </si>
  <si>
    <t>Potrubie klímy A3118304663</t>
  </si>
  <si>
    <t>Dopyt tlač. 4921 A0018204025</t>
  </si>
  <si>
    <t>Držiak dopytu 4921 A0008223414</t>
  </si>
  <si>
    <t>Signal.STOP A6288177522</t>
  </si>
  <si>
    <t>Trubka riadenia A6284605562</t>
  </si>
  <si>
    <t>Trubka riadenia A6284604243</t>
  </si>
  <si>
    <t>Trubka riadenia A6284605762</t>
  </si>
  <si>
    <t>Trubka riadenia A6284608443</t>
  </si>
  <si>
    <t>Páčka retardér A0035408945</t>
  </si>
  <si>
    <t>Skrutka krytu A0029901605</t>
  </si>
  <si>
    <t>Kryt dv.spod.P 4921 A6287221508</t>
  </si>
  <si>
    <t>Kryt dv.spod.Ľ 4921 A6287221408</t>
  </si>
  <si>
    <t>Obmedz.ventilA0034315606/4750102010</t>
  </si>
  <si>
    <t>Výstuha A6286345016</t>
  </si>
  <si>
    <t>Podbeh výfuku A6286303025</t>
  </si>
  <si>
    <t>Palivová nádrž ľavá A6284704804</t>
  </si>
  <si>
    <t>Podložku matice náboja  A9433320462</t>
  </si>
  <si>
    <t>Prepoj prevodovky ZF 6029-039-124</t>
  </si>
  <si>
    <t>Hadica vzduch. chladiča A 6285284882</t>
  </si>
  <si>
    <t>Podložka spod.hr.2,65mm A0003320752</t>
  </si>
  <si>
    <t>Spínač motorčeka dverí A0098202410</t>
  </si>
  <si>
    <t>Platňa A6285530141</t>
  </si>
  <si>
    <t>Držiak trubiek ventilátora A6285501240</t>
  </si>
  <si>
    <t>Podpora 575 A 0009971271</t>
  </si>
  <si>
    <t>Podpora 566 A 0009971371</t>
  </si>
  <si>
    <t>Podpora 560 A 0019976171</t>
  </si>
  <si>
    <t>Prírubu bez závitu A 0009970550</t>
  </si>
  <si>
    <t>Prírubu so závitom A 0009970350</t>
  </si>
  <si>
    <t>Trubku klimatizácie A 3118304717</t>
  </si>
  <si>
    <t>Trubku klimatizácie A 3238300077</t>
  </si>
  <si>
    <t>Senzor ABS pred. pravý  A0045423816</t>
  </si>
  <si>
    <t>Tesnenie 4 pól. zásuvky A0005453480</t>
  </si>
  <si>
    <t>Zásuvka 4 pólová  A0015457826</t>
  </si>
  <si>
    <t>Snímač tepl.dávk.AD blueA0061534528</t>
  </si>
  <si>
    <t>Rukoväť okna 4921  A0006700873</t>
  </si>
  <si>
    <t>Tesnenie paliv. pumpy A4570910180</t>
  </si>
  <si>
    <t>Palivová pumpa A4570910601</t>
  </si>
  <si>
    <t>Matica nátrubku A5410170071</t>
  </si>
  <si>
    <t>Tesnenie  A0009870772</t>
  </si>
  <si>
    <t>Kryt 4921 ľavý A6287660556</t>
  </si>
  <si>
    <t>Kryt 4921 pravý A6287660456</t>
  </si>
  <si>
    <t>Veko olejového hrdla A0000180702</t>
  </si>
  <si>
    <t>držiak trubiek mot.na MB530- A6288329514</t>
  </si>
  <si>
    <t>Pumpa vstrekovača A0280748902</t>
  </si>
  <si>
    <t>Tvar.hadicu priemeru 65mmA 6285010982</t>
  </si>
  <si>
    <t>O krúžok nádržky oleja A0129973945</t>
  </si>
  <si>
    <t>Ventil trubky klimatizácie A0048305884.</t>
  </si>
  <si>
    <t>kryt dv. ľavý v.4921  A6287660756</t>
  </si>
  <si>
    <t>Kryt dv. pravý v.4921 A6287660656</t>
  </si>
  <si>
    <t>Skrutka filtra prevodovky N304017008036</t>
  </si>
  <si>
    <t>Skrutka filtra prevodovky N304017012002</t>
  </si>
  <si>
    <t>Filter paliva A 5410900852</t>
  </si>
  <si>
    <t>Brzdový kotúč VIN: WEB 62848613118765</t>
  </si>
  <si>
    <t>Náboj kola s lož. VIN:WEB 62848613118765</t>
  </si>
  <si>
    <t>Ložisko VIN: WEB 62848613118765</t>
  </si>
  <si>
    <t>Ventil sedadla ISRI  A0009107638</t>
  </si>
  <si>
    <t>Pánt zadnej kapoty A6287501821</t>
  </si>
  <si>
    <t>Odvetranie olej.vane  A6289970352</t>
  </si>
  <si>
    <t>Držiak kompresora A4571340740</t>
  </si>
  <si>
    <t>Držiak ručnej pumpy # kompl. A0004701469</t>
  </si>
  <si>
    <t>Pumpa ručná ( paliva ) A0004774808</t>
  </si>
  <si>
    <t>Hadica odvetrávania 32/15  A0019952042</t>
  </si>
  <si>
    <t>Skrutka sacieho potrubia  A9060160469</t>
  </si>
  <si>
    <t>Tesnenie/2  El.pumpy  A0299977945</t>
  </si>
  <si>
    <t>Tesnenie/1  El.pumpy  A0239976548</t>
  </si>
  <si>
    <t>O-krúžok vodítka vstrekovača A0289978045</t>
  </si>
  <si>
    <t>Vodítko vstrekovača  A9060170488</t>
  </si>
  <si>
    <t>Držiak #nosník zad.pr. A6286411310</t>
  </si>
  <si>
    <t>Pilier zad.p. (stĺpik) A6286471004</t>
  </si>
  <si>
    <t>Kontrolky  A0105453990</t>
  </si>
  <si>
    <t>Modul A0015432415</t>
  </si>
  <si>
    <t>Tesnenie 17x3mm  A0179972545</t>
  </si>
  <si>
    <t>Tesnenie 22,2x3,5 mm  A0179972645</t>
  </si>
  <si>
    <t>Nátrubok rovný A0009977973</t>
  </si>
  <si>
    <t>Nátrubok L A0009978273</t>
  </si>
  <si>
    <t>Nádrž A6284801401</t>
  </si>
  <si>
    <t>Pánt bočného veka motora A6287500056</t>
  </si>
  <si>
    <t>Olejová vaňa A4570101513</t>
  </si>
  <si>
    <t>Mazanie turba A4571804020</t>
  </si>
  <si>
    <t>Koncovku hor.vonk.lišty pred.A6286980210</t>
  </si>
  <si>
    <t>Koncovku hor.vonk.lišty zad. A6286980310</t>
  </si>
  <si>
    <t>Skrutka držiaku silentblokaN000000005562</t>
  </si>
  <si>
    <t>Horný pravý kryt čel.skla A6286901008</t>
  </si>
  <si>
    <t>Platňa bočná  A6285510639</t>
  </si>
  <si>
    <t>Sieťka A6298100149</t>
  </si>
  <si>
    <t>Spodný kryt 2.krídla dverí A6287200954</t>
  </si>
  <si>
    <t>Spodný kryt 1.krídla dverí A6287201054</t>
  </si>
  <si>
    <t>Kabeláž motora  A4571500620</t>
  </si>
  <si>
    <t>Proporcionálny ventil č.3  A0005508455</t>
  </si>
  <si>
    <t>Vysokotlaková trubka A6284604662</t>
  </si>
  <si>
    <t>Upín.prv.lapač.neA1249920130/A6280020488</t>
  </si>
  <si>
    <t>Tesniac.gumu mechu prechodu A6289871151</t>
  </si>
  <si>
    <t>motorček streš.poklopu2 A0008201772</t>
  </si>
  <si>
    <t>motorček streš.poklopu1 A0008201872</t>
  </si>
  <si>
    <t>filter odvetrávania A0000188735</t>
  </si>
  <si>
    <t>tesnenie odvetrávania A4572010280</t>
  </si>
  <si>
    <t>tesnenie veka kľuk.hriad.zad.A4570110280</t>
  </si>
  <si>
    <t>tesnen.veka kľuk.hriad.pred.A4600110180</t>
  </si>
  <si>
    <t>Lišta platne točne A6285512539</t>
  </si>
  <si>
    <t>O krúž.mazania kompr.A 0259977045</t>
  </si>
  <si>
    <t>Izolovanú rúru výfuku A4571400136</t>
  </si>
  <si>
    <t>Reproduktor A0018202902</t>
  </si>
  <si>
    <t>Tesnenie trubky turba N000000001069</t>
  </si>
  <si>
    <t>Trubku turba  A 4571804020</t>
  </si>
  <si>
    <t>Chladnička vodiča A0008208606</t>
  </si>
  <si>
    <t>Chladič vzduchu  A6285004500</t>
  </si>
  <si>
    <t>Brzdovú hadicu 2 kola A 6284202248</t>
  </si>
  <si>
    <t>Profil gumy točne A6289850110</t>
  </si>
  <si>
    <t>Bočný plech za mech.prechodu A3116377829</t>
  </si>
  <si>
    <t>Dvere schránky akumulátorov A6287500506</t>
  </si>
  <si>
    <t>Trubka klim.zad.#strecha A3118304763</t>
  </si>
  <si>
    <t>Izolácia trubky A0008324823</t>
  </si>
  <si>
    <t>Cievka  A0005461618</t>
  </si>
  <si>
    <t>Poťah sedáku sed.cestuj. A6289404446</t>
  </si>
  <si>
    <t>Skrutka držiak.strmeňa  A0129903501</t>
  </si>
  <si>
    <t>Skrut.držiak.strm. vodiaca  A0129903601</t>
  </si>
  <si>
    <t>Vnútorná zástera mechu: A0005500792</t>
  </si>
  <si>
    <t>O krúžok držiaku dverí : A0007250099</t>
  </si>
  <si>
    <t>Kolík spod.gumy 2,3,4,dverí A0009916201</t>
  </si>
  <si>
    <t>Kolík spodnej gumy 1 dverí : A0009916301</t>
  </si>
  <si>
    <t>Puzdro horné tyče 1.3.5.7 : A0007231727</t>
  </si>
  <si>
    <t>Ochrana madla 300  A 6288100485</t>
  </si>
  <si>
    <t>Vzd.Kol.pod.Voss/DIN74324 070.073-24A</t>
  </si>
  <si>
    <t>Vzduchová spojka N612/12x1,5 A0039976889</t>
  </si>
  <si>
    <t>Lišta mechu prechodu A6285560310</t>
  </si>
  <si>
    <t>Sada zvislého čápu A0340330056/S1</t>
  </si>
  <si>
    <t>Sada tesnení vstrekovača  A9060170860</t>
  </si>
  <si>
    <t>Ventil ABS prednej nápravy  A0044296544</t>
  </si>
  <si>
    <t>Riadiac.jed. ovlád.kúrenia  A0014460028</t>
  </si>
  <si>
    <t>Fľaša s detekč.plynom  A0008600325</t>
  </si>
  <si>
    <t>Fľaša s hasivom 6,5L A6288601860</t>
  </si>
  <si>
    <t>Ochr.detekč.vedenia  A0009930635</t>
  </si>
  <si>
    <t>Detekčné vedenie min.10m A0008680467</t>
  </si>
  <si>
    <t>Držiak náboja pravý  A9433321302</t>
  </si>
  <si>
    <t>Tesnenie sacieho potrubia  A4570980180</t>
  </si>
  <si>
    <t>Box kúrenia  A6288307360</t>
  </si>
  <si>
    <t>ochranné sklo pri 4 dverách A3117115810</t>
  </si>
  <si>
    <t>Silentblok A0005280485</t>
  </si>
  <si>
    <t>Nádržka oleja A6284801601</t>
  </si>
  <si>
    <t>Lanko ovládania sedadla vodiča, A0091045</t>
  </si>
  <si>
    <t>Lanko výšky sedadla vodiča, A0009104374</t>
  </si>
  <si>
    <t>Olejová vaňa A4570102013</t>
  </si>
  <si>
    <t>Tlaková hadica dopl. riad. A6284603643</t>
  </si>
  <si>
    <t>Skrutka M12x1,5x90 N910105012042</t>
  </si>
  <si>
    <t>Skrutka M12x1,5x60 N910105012011</t>
  </si>
  <si>
    <t>Skrutka M12x1,5x30 N910105012007</t>
  </si>
  <si>
    <t>Trubka klimatizácie A3118307963</t>
  </si>
  <si>
    <t>Štift  A0019904205/A0019904605</t>
  </si>
  <si>
    <t>Skrutka A4579902001</t>
  </si>
  <si>
    <t>Silentblok mot. A6282402717/A6282401817</t>
  </si>
  <si>
    <t>Kamera bočná zadná A0028201497</t>
  </si>
  <si>
    <t>Kryt kamery ľavý-nový typ A3118276528</t>
  </si>
  <si>
    <t>Valček horného ramena A6289921301</t>
  </si>
  <si>
    <t>Filter ventilátora chladenia A6285510289</t>
  </si>
  <si>
    <t>Tlakový spínač A0008214771/A0008211971</t>
  </si>
  <si>
    <t>Kryt-spojler zadný A6286571733</t>
  </si>
  <si>
    <t>Podbeh pravá strana A6286300940</t>
  </si>
  <si>
    <t>Sklo kabíny vodiča A3117119910</t>
  </si>
  <si>
    <t>Senzor ABS pr.P A0015428818/ A0045423316</t>
  </si>
  <si>
    <t>Odpadová rúrka A4570702138</t>
  </si>
  <si>
    <t>Hydromotor A6285000722</t>
  </si>
  <si>
    <t>Trubka vstrekovačov A4600700033</t>
  </si>
  <si>
    <t>Tesniaci krúžok A5419970645</t>
  </si>
  <si>
    <t>Nátrubok A9060170524</t>
  </si>
  <si>
    <t>Lakťová opierka A6299700104</t>
  </si>
  <si>
    <t>Skrutka kladka N000912010224</t>
  </si>
  <si>
    <t>Držiak A6286830134</t>
  </si>
  <si>
    <t>Guľový čap riadenia (poz.40) A0014604448</t>
  </si>
  <si>
    <t>Guľový čap riadenia (poz.30) A0014604348</t>
  </si>
  <si>
    <t>Ventil ohravu AD blue A0001531059</t>
  </si>
  <si>
    <t>Valček A6289921201</t>
  </si>
  <si>
    <t>Krúžok A0003322252</t>
  </si>
  <si>
    <t>Krúžok-tesnenie A6293340015</t>
  </si>
  <si>
    <t>Panel-guma A6286803606</t>
  </si>
  <si>
    <t>Sedadlo vodiča A0029105930</t>
  </si>
  <si>
    <t>Riad.jednotka dv A0004463132/A0004463732</t>
  </si>
  <si>
    <t>Tesnenie -podložka A3809900140</t>
  </si>
  <si>
    <t>Zásuvka M27 A3805450226</t>
  </si>
  <si>
    <t>Spojka palivovej trubky A0049978789</t>
  </si>
  <si>
    <t>Svetlo zadné ľavé A0008261556</t>
  </si>
  <si>
    <t>Salter dveríWabco 4726000220/A0007607078</t>
  </si>
  <si>
    <t>Sklo zrkadla ľavé A0018114533</t>
  </si>
  <si>
    <t>Tesnenie dverí horné  A0007350398</t>
  </si>
  <si>
    <t>Sklo bočné vyhrievané  A6286754207</t>
  </si>
  <si>
    <t>sklo bočné ľavé č.11  A6286750710</t>
  </si>
  <si>
    <t>sklo bočné ľavé č.10  A3116707124</t>
  </si>
  <si>
    <t>Sklo boč.vodič.horné  A6286742610</t>
  </si>
  <si>
    <t>Konzola-držiak  A6286830214</t>
  </si>
  <si>
    <t>Konzola 738mm ľavá -držiak A6288264314</t>
  </si>
  <si>
    <t>Konzola  zad.svet pr-držiak  A6288209414</t>
  </si>
  <si>
    <t>Konzola pr.rohu náraz-držiak A6288803014</t>
  </si>
  <si>
    <t>Konzola  A6288801614</t>
  </si>
  <si>
    <t>Držiak krytu zad.kamery A6288272256</t>
  </si>
  <si>
    <t>Blatník pravý predný A6286378558</t>
  </si>
  <si>
    <t>Panel -veko  A3116371458</t>
  </si>
  <si>
    <t>Doraz A3019970686</t>
  </si>
  <si>
    <t>Ventil el.magnetický ECAS A0003279725</t>
  </si>
  <si>
    <t>Ventil prep.Wabco 4341002490/A0054291844</t>
  </si>
  <si>
    <t>Rameno ovládacie pr.nápravy A0003301107</t>
  </si>
  <si>
    <t>Poduška -piest vankúša  A6283200018</t>
  </si>
  <si>
    <t>Skrutka  A0009978134</t>
  </si>
  <si>
    <t>sklo dvojité 1. Dverí pravé 2401199732</t>
  </si>
  <si>
    <t>Senzor diferenčného tlaku 0114101200</t>
  </si>
  <si>
    <t>snímač tachografu kienzle 1501313135</t>
  </si>
  <si>
    <t>Prepínač svetiel 1506260000</t>
  </si>
  <si>
    <t>Prepínač dverí 1501317944</t>
  </si>
  <si>
    <t>Potenciometer natoč 1. nápr. 0930960300</t>
  </si>
  <si>
    <t>Riadiaca jednot točne Hubner 0930921266</t>
  </si>
  <si>
    <t>Spínač brzdových svetiel 1102782100</t>
  </si>
  <si>
    <t>Potenciometer točne Húbner 0930-921-421</t>
  </si>
  <si>
    <t>Tlačítko 1. dverí  1590-000-136</t>
  </si>
  <si>
    <t>Dopyt dverí/vnútorný 1526-002-702</t>
  </si>
  <si>
    <t>Lampa spiatočky LED1503170015</t>
  </si>
  <si>
    <t>Lampa hmlová zadnáLED 1503170005</t>
  </si>
  <si>
    <t>Lampa smerová zadná LED 1553547000</t>
  </si>
  <si>
    <t>Lampa parkovacia/brzdováLED1503170000</t>
  </si>
  <si>
    <t>Vložka palivového filtra 0126081041</t>
  </si>
  <si>
    <t>filter hrubý paliva 0120432540</t>
  </si>
  <si>
    <t>Vložka paliv filtra 30 Mikron 0190142210</t>
  </si>
  <si>
    <t>Filter oleja-vložka 0156071062</t>
  </si>
  <si>
    <t>Tiahlo zámku dverí vodiča 1906924320</t>
  </si>
  <si>
    <t>Zámok dverí vodiča 1960205600</t>
  </si>
  <si>
    <t>Držiak silentblok ventilátora 0390005000</t>
  </si>
  <si>
    <t>Silentblok ventilát chladenia 0120432120</t>
  </si>
  <si>
    <t>Rám ventilátora chladenia 0120432110</t>
  </si>
  <si>
    <t>Koncovka had NW25/180°/ M36x2 1804170183</t>
  </si>
  <si>
    <t>Koncovka had NW20/180°/ M30x2 1804170180</t>
  </si>
  <si>
    <t>Koncovka hadiceNW25/90°/M36x2 1804170185</t>
  </si>
  <si>
    <t>Koncovka hadiceNW20/90°/M30x2 1804170155</t>
  </si>
  <si>
    <t>Koncovka hadice NW 20/90°/1804170195</t>
  </si>
  <si>
    <t>Hadica NW 25 1801905180</t>
  </si>
  <si>
    <t>Hadica NW 20 1801905170</t>
  </si>
  <si>
    <t>Klávesnica 3- tl. Voith 1501317658</t>
  </si>
  <si>
    <t>Ventilátor klim Dvoj Konvekta 1806401100</t>
  </si>
  <si>
    <t>Filter klimatizácie Konvekta 1804170287</t>
  </si>
  <si>
    <t>patrona vysúšača klim. 1804160637</t>
  </si>
  <si>
    <t>Potenciometer dverí 2401199690</t>
  </si>
  <si>
    <t>Tesnenie 1804170283</t>
  </si>
  <si>
    <t>Tesnenie 1804170238</t>
  </si>
  <si>
    <t>Kompresor klimat KVX 40/655K 1804170122</t>
  </si>
  <si>
    <t>Keder profil 1450mm Hubner 0930921775</t>
  </si>
  <si>
    <t>kryt zaisťovací Hubner 0930921770</t>
  </si>
  <si>
    <t>Súprava spod kryt komp Hubner 0930921765</t>
  </si>
  <si>
    <t>Keder profil 2300mm Hubner 0930921755</t>
  </si>
  <si>
    <t>Sada streš plášť kompl.Hubner 0930921750</t>
  </si>
  <si>
    <t>Nastavovač pot.s2. guľ. Kĺbmi 0930960500</t>
  </si>
  <si>
    <t>Redundantný ventil 1102305000</t>
  </si>
  <si>
    <t>Modulátor strednej nápravy 1102733010</t>
  </si>
  <si>
    <t>Modulátor hnacej nápravy 1102732000</t>
  </si>
  <si>
    <t>Ventil pretlakový 6,2 bar 1102484000</t>
  </si>
  <si>
    <t>Člen pružný výfuku 0299962111</t>
  </si>
  <si>
    <t>Silentblok výfuku 0120432360</t>
  </si>
  <si>
    <t>Kábl zväzCRT/MAN MS5.5 1542000000</t>
  </si>
  <si>
    <t>RJ VDO/výfuku/461470001018 81.25820.1001</t>
  </si>
  <si>
    <t>Snímač teploty PT200 81.274210265</t>
  </si>
  <si>
    <t>kladka šponovacia alternátora 0120423059</t>
  </si>
  <si>
    <t>Tesnenie tank. hrdla 0000050435</t>
  </si>
  <si>
    <t>hrdlo tankovacie paliv nádrže 0000116912</t>
  </si>
  <si>
    <t>Pumpa ručná palivová 0131508005</t>
  </si>
  <si>
    <t>Tesnenie chladiča EGR 0182001114</t>
  </si>
  <si>
    <t>Tesnenie chladiča EGR 0182001127</t>
  </si>
  <si>
    <t>Tesnenie chladiča EGR 0182001121</t>
  </si>
  <si>
    <t>Tesnenie chladiča EGR 0182001120</t>
  </si>
  <si>
    <t>Tesnenie výfuku 0182001159</t>
  </si>
  <si>
    <t>krúžok tesniaci výfuk Potrub 0184001089</t>
  </si>
  <si>
    <t>Tesnenie sacieho potrubia 0182091197</t>
  </si>
  <si>
    <t>Tesnenie sania turba 0162318304</t>
  </si>
  <si>
    <t>Objímka výtlaku turba 0177461038</t>
  </si>
  <si>
    <t>Tesnenie výtlaku turba 0162359472</t>
  </si>
  <si>
    <t>Matica bezbečnostná 0119401305</t>
  </si>
  <si>
    <t>Skrutka (štift) 0109001257</t>
  </si>
  <si>
    <t>Tesnenie odpad oleja Turbo 0165001576</t>
  </si>
  <si>
    <t>Tesnenie turba 0152001019</t>
  </si>
  <si>
    <t>Tesnenie turba 0182001150</t>
  </si>
  <si>
    <t>Tesnenie hlavy valcov 0132001333</t>
  </si>
  <si>
    <t>Skrutka hlavy valcov 0107911070</t>
  </si>
  <si>
    <t>Skrutka hlavy valcov 0107911071</t>
  </si>
  <si>
    <t>Skrutka veka M8X43,5-8.8-A2C 0101211353</t>
  </si>
  <si>
    <t>Tesnenie veka ventilov 1. 0132061160</t>
  </si>
  <si>
    <t>Tesnenie veka ventilov 0132051154</t>
  </si>
  <si>
    <t>Tesnenie vodné 0162001186</t>
  </si>
  <si>
    <t>Tesnen 14,7X22X1,5-ST/FPM1-80 0165301105</t>
  </si>
  <si>
    <t>Tesnenie katalyzátora o320 0120432292</t>
  </si>
  <si>
    <t>Hydromotor ventilátora 0120432202</t>
  </si>
  <si>
    <t>O-krúžok 84 X 2 FPM1-70-GN 0162359947</t>
  </si>
  <si>
    <t>Hydraulické čerpadlo 0120426280</t>
  </si>
  <si>
    <t>Štartér 0169001192</t>
  </si>
  <si>
    <t>Ovládač motorovej brzdy 0120431900</t>
  </si>
  <si>
    <t>Potenciometer 180 obj. číslo: 1509558005</t>
  </si>
  <si>
    <t>Potenciometer 125°obj. číslo: 1700480000</t>
  </si>
  <si>
    <t>Rukoväť dverí obj. číslo: 2401199758</t>
  </si>
  <si>
    <t>Zámok dverí obj. číslo: 0000154927</t>
  </si>
  <si>
    <t>O-krúžok 0162319110</t>
  </si>
  <si>
    <t>nádoba prídav plnen olej 10l 0132431000 </t>
  </si>
  <si>
    <t>Hadica tlak 0520130338voith 150.00214711</t>
  </si>
  <si>
    <t>remeň klinový 2-AVX 13X1125La 0107767152</t>
  </si>
  <si>
    <t>remeň klinový 2B BP 1370 0107767111</t>
  </si>
  <si>
    <t>remeň drážkový 8PK 1755 0127010520</t>
  </si>
  <si>
    <t>remeň klinový C-13X1225X2 0120426065</t>
  </si>
  <si>
    <t>lišta vod sedad s držiak-pár 2501170131</t>
  </si>
  <si>
    <t>Ventil elektromagnetický 1102305010</t>
  </si>
  <si>
    <t>kĺb gumený 1021400110</t>
  </si>
  <si>
    <t>kĺb gumený 1021400020</t>
  </si>
  <si>
    <t>Senzor polohy ECAS 0000306596</t>
  </si>
  <si>
    <t>ventil brzdový hlavný EBS II 1102408020</t>
  </si>
  <si>
    <t>potrubie vodné O50 0399050089</t>
  </si>
  <si>
    <t>potrubie vodné O50 0399050093</t>
  </si>
  <si>
    <t>potrubie vodné O35 0399035005</t>
  </si>
  <si>
    <t>potrubie vodné O35 0399035004</t>
  </si>
  <si>
    <t>potrubie vodné O50 0399050085</t>
  </si>
  <si>
    <t>potrubie vodné O50 0399050087</t>
  </si>
  <si>
    <t>potrubie vodné O50 0399050084</t>
  </si>
  <si>
    <t>Sústava opravná vstup. Filtra 0120300783</t>
  </si>
  <si>
    <t>Silentblok chladiča 0321030693</t>
  </si>
  <si>
    <t>okno bočné vodiča 2200000746</t>
  </si>
  <si>
    <t>nárazník predný ľavý U87,6 1701169734</t>
  </si>
  <si>
    <t>Kladka vodiaca 10PK 0000213304</t>
  </si>
  <si>
    <t>Tlačidl-Spín nastav streš okna1553530000</t>
  </si>
  <si>
    <t>Mechanizmus strešného oblúka 1555500040</t>
  </si>
  <si>
    <t>zväzok káblový ADBLUE 0004030520</t>
  </si>
  <si>
    <t>Kryt akumulátorov U8,6 0004322015</t>
  </si>
  <si>
    <t>Zrkadlo vnútorné M8 D290mm 0000160739</t>
  </si>
  <si>
    <t>Záves servisného krytu 2301514130</t>
  </si>
  <si>
    <t>Tlačítko výstraž svet(červený)1553526000</t>
  </si>
  <si>
    <t>hadica brzdová zadná L, P 0000066732</t>
  </si>
  <si>
    <t>hadica brzdová pred. Ľavá 1104143150</t>
  </si>
  <si>
    <t>hadica brzdová pred. Pravá 1104143151</t>
  </si>
  <si>
    <t>Krídlo 1. dverí 0000150984</t>
  </si>
  <si>
    <t>Zámok dverí vodiča 0000289582</t>
  </si>
  <si>
    <t>Adaptér zámku dverí vodiča 0000291931</t>
  </si>
  <si>
    <t>Potrubie snímača tlaku výfuku 0120303210</t>
  </si>
  <si>
    <t>Tesnenie sním. Tlaku výfuku 0120300920</t>
  </si>
  <si>
    <t>Snímač tlaku výfuku 0120302993</t>
  </si>
  <si>
    <t>krúžok tesn sním Tlaku EGR 0120302981</t>
  </si>
  <si>
    <t>Snímač tlaku EGR 0120303206</t>
  </si>
  <si>
    <t>Konektor (F) 0,5-1,0 mm2 1554853001     </t>
  </si>
  <si>
    <t>Rámik OBD zásuvky 1557357000</t>
  </si>
  <si>
    <t>Zásuvka elektrická OBD 16pin 1556185000</t>
  </si>
  <si>
    <t>Snímač tlaku  oleja 0120302986</t>
  </si>
  <si>
    <t>modul prívodný výfuku 0299001548</t>
  </si>
  <si>
    <t>Záves servisného krytu 2301903080</t>
  </si>
  <si>
    <t>Zväzok káblov motora 0120303362</t>
  </si>
  <si>
    <t>tesnenie výfuku 0004316304</t>
  </si>
  <si>
    <t>Objímka výfuku 0004316300</t>
  </si>
  <si>
    <t>Objímka výfuku 0299001527</t>
  </si>
  <si>
    <t>Objímka výfuku 0299001550</t>
  </si>
  <si>
    <t>Objímka DPF 0299001544</t>
  </si>
  <si>
    <t>zväzok káblový prevodovky 0520131105</t>
  </si>
  <si>
    <t>Senzor hladiny AdBlue 0000383504</t>
  </si>
  <si>
    <t>Spojka NORMAQUICK S NW3/8''-6 1104143720</t>
  </si>
  <si>
    <t>Spojka NORMAQUICK SNW5/16''-6 1104143721</t>
  </si>
  <si>
    <t>Spojka NORMAQUICKSNW3/8""6.90 0000074676</t>
  </si>
  <si>
    <t>Modulátor EBS 1102732030</t>
  </si>
  <si>
    <t>Kryt hlavy Spheros 0000077091</t>
  </si>
  <si>
    <t>Držiak chladiča 0000328129</t>
  </si>
  <si>
    <t>Západka 4-pin 1552706000</t>
  </si>
  <si>
    <t>Konektor 2,5/1,5-2,5mm 0000026898</t>
  </si>
  <si>
    <t>Konektor 2,5/0,5-1,0mm 1552702100</t>
  </si>
  <si>
    <t>Konektor 2,5/0,5-2,1mm 1552702000</t>
  </si>
  <si>
    <t>Obal kolíku 4-pin Wabco 1552703000</t>
  </si>
  <si>
    <t>Káblový zväzok sania 0120303045</t>
  </si>
  <si>
    <t>Sedák sedadla cestujúcich 5300001826</t>
  </si>
  <si>
    <t>Výmennik tepla 448x44x180mm 1803922653</t>
  </si>
  <si>
    <t>Termoizolácia Turba 0004051890</t>
  </si>
  <si>
    <t>Termoizolácia výfuku 0004051891</t>
  </si>
  <si>
    <t>Snímač hladiny/teploty Voith 0520131066</t>
  </si>
  <si>
    <t>Snímač teploty Voith 0520130001</t>
  </si>
  <si>
    <t>Snímač vstup. Otáč VoithDIVA6 0520764084</t>
  </si>
  <si>
    <t>Snímač výstp. Otáč VoithDIVA6 0520131202</t>
  </si>
  <si>
    <t>Rameno motora 0000274461</t>
  </si>
  <si>
    <t>Držiak posuvného okna 2205041124</t>
  </si>
  <si>
    <t>Lampa LED spätných svetiel 0000036383</t>
  </si>
  <si>
    <t>Lampa LED smerová zadná 0000036384</t>
  </si>
  <si>
    <t>krúžok poistný 58x2 0820352132</t>
  </si>
  <si>
    <t>Krytka 0820352207</t>
  </si>
  <si>
    <t>Čap spojovacej tyče 0820352259</t>
  </si>
  <si>
    <t>krúžok tesniaci 50x58x4 0870300171</t>
  </si>
  <si>
    <t>púzdro Ihlové 50x58x25 0820352106</t>
  </si>
  <si>
    <t>Rameno pneumat F=400N/L=445mm 1912013001</t>
  </si>
  <si>
    <t>Západka, obj. číslo: 5300-012-636</t>
  </si>
  <si>
    <t>Výmenník tepla Voith 0521700000</t>
  </si>
  <si>
    <t>Tesnenie 0521700002</t>
  </si>
  <si>
    <t>Tesnenie 0521700005</t>
  </si>
  <si>
    <t>Tesnenie 0521700004</t>
  </si>
  <si>
    <t>Tesnenie 0004012380</t>
  </si>
  <si>
    <t>O-krúžok 0520764073</t>
  </si>
  <si>
    <t>Potrubie 0520764009</t>
  </si>
  <si>
    <t>Skrutka 0520131192</t>
  </si>
  <si>
    <t>Sklo čelné ľavé U8,6 2201041350</t>
  </si>
  <si>
    <t>Sklo čelné pravé U8,6 2201041351</t>
  </si>
  <si>
    <t>kábel diagnostický motora U18 0000230138</t>
  </si>
  <si>
    <t>tesnenie 1804419086</t>
  </si>
  <si>
    <t>elektroventil 0004028818</t>
  </si>
  <si>
    <t>elektroventil 0000335976</t>
  </si>
  <si>
    <t>snímač nízkeho tlaku str. 0004005802</t>
  </si>
  <si>
    <t>snímač vysokého tlaku str. 0004005801</t>
  </si>
  <si>
    <t>senzor vonkajší 1820010759</t>
  </si>
  <si>
    <t>signalizačné relé 1820010755</t>
  </si>
  <si>
    <t>krokový motor 0000364589</t>
  </si>
  <si>
    <t>kompresor FKX40-390K 5300001921</t>
  </si>
  <si>
    <t>tesnenie 1820010204</t>
  </si>
  <si>
    <t>Ovl. klimatizácie 1808100060</t>
  </si>
  <si>
    <t>O-krúžok 0000262953</t>
  </si>
  <si>
    <t>O-krúžok 8x1,8 0000001241</t>
  </si>
  <si>
    <t>snímač klim. Vodiča 1802900031 </t>
  </si>
  <si>
    <t>Ventil klim. Vodiča 0000209172</t>
  </si>
  <si>
    <t>Senzor 1809038170</t>
  </si>
  <si>
    <t>Snímač teploty 1809038160</t>
  </si>
  <si>
    <t>Ventilátor klim. vnútorný 0004019921</t>
  </si>
  <si>
    <t>Ventilátor klim. vonkajší 0000233556</t>
  </si>
  <si>
    <t>Filter vnútorný 0000007855</t>
  </si>
  <si>
    <t>Snímač níz. Tlaku 1551739000</t>
  </si>
  <si>
    <t>Snímač vys. tlaku 1551740000</t>
  </si>
  <si>
    <t>Sklo transparen U8,6 1640x230 0004357305</t>
  </si>
  <si>
    <t>Snímač teploty Spheros 0004433320</t>
  </si>
  <si>
    <t>Snímač teploty 0120390459</t>
  </si>
  <si>
    <t>Snímač teploty 0120303212</t>
  </si>
  <si>
    <t>Filter DPF 0000310438</t>
  </si>
  <si>
    <t>tesnenie termostatu 0643211416</t>
  </si>
  <si>
    <t>termostat 0120303115</t>
  </si>
  <si>
    <t>Turbodúchadlo 0120303328</t>
  </si>
  <si>
    <t>Elektroventil súpr. Voith 0520764047</t>
  </si>
  <si>
    <t>Štartér 0120390129</t>
  </si>
  <si>
    <t>RJ chladenia Cummins E6 0000297641</t>
  </si>
  <si>
    <t>Potrubie flex. snímač tlaku P 0299001525</t>
  </si>
  <si>
    <t>Potrubie flex. snímač tlaku L 0299001522</t>
  </si>
  <si>
    <t>Snímač tlaku U10 E6 0299001512</t>
  </si>
  <si>
    <t>kapota predná pravá U10 1701169771</t>
  </si>
  <si>
    <t>Plexisklo krytu ventilu dverí 1792529001</t>
  </si>
  <si>
    <t>Kryt ventilu dverí 1792529007</t>
  </si>
  <si>
    <t>Chladič vodný U10 E6 0004038780</t>
  </si>
  <si>
    <t>panel bočný AL. 2004410347</t>
  </si>
  <si>
    <t>Krúžok tesniaci 0120301165</t>
  </si>
  <si>
    <t>Spoje -napájanie palivom 0120301642</t>
  </si>
  <si>
    <t>Prípojka 0120301887</t>
  </si>
  <si>
    <t>Snímač tlaku 0120302601</t>
  </si>
  <si>
    <t>Ventil tlakový 0120301716</t>
  </si>
  <si>
    <t>Lišta vstrekovacia 0120301690</t>
  </si>
  <si>
    <t>Potrubie palivové 2;3 V 0120301749</t>
  </si>
  <si>
    <t>Potrubie palivové 1 V 0120301740</t>
  </si>
  <si>
    <t>Potrubie palivové 6 V 0120301763</t>
  </si>
  <si>
    <t>Potrubie palivové  4;5 V 0120301756</t>
  </si>
  <si>
    <t>Zámok dverí vodiča 0004075529</t>
  </si>
  <si>
    <t>Čap krytu pred. nárazníku 1501935001</t>
  </si>
  <si>
    <t>Zámok krytu pred. Nárazníku 1501935012</t>
  </si>
  <si>
    <t>Šikmý reg. sedadla vodiča, 2501170119</t>
  </si>
  <si>
    <t>Sklo dverí pravé /3 krídlo/ 2401-174-348</t>
  </si>
  <si>
    <t>Snímač teploty oleja 4890193/0168389360</t>
  </si>
  <si>
    <t>Trubka 500380190</t>
  </si>
  <si>
    <t>Bezpečnostný pás  2501140131</t>
  </si>
  <si>
    <t>Ložisko kľuk.hriad čer axiál/pár/2996966</t>
  </si>
  <si>
    <t>Kábel   99368556 IVECO PT01/C.R.64618/</t>
  </si>
  <si>
    <t>Ohrievač pre vodiča 1803310000</t>
  </si>
  <si>
    <t>Pružné púzdro WABCO /ECAS/ 433300384-4</t>
  </si>
  <si>
    <t>O-krúžok 500324249</t>
  </si>
  <si>
    <t>O-krúžok DIAM=44012 SP=2,62 17283581</t>
  </si>
  <si>
    <t>Agregát mazací 4800000738</t>
  </si>
  <si>
    <t>Snímač tlaku 0114101000</t>
  </si>
  <si>
    <t>Riadiaca jednotka dverí  4461900010</t>
  </si>
  <si>
    <t>Čidlo ručnej brzdy 5,5Bar  1021406000</t>
  </si>
  <si>
    <t>Čidlo tepl.v.Bosch 0538009203 0120432220</t>
  </si>
  <si>
    <t>Snímač tlaku  504073323/Bosch 0281002576</t>
  </si>
  <si>
    <t>Snímač 504064370/Bosch 0261230042</t>
  </si>
  <si>
    <t>Čidlo  tlaku vzduchu 4bar  2406183000</t>
  </si>
  <si>
    <t>Kryt tlačítka gumenný-horný 1506108010</t>
  </si>
  <si>
    <t>Kryt tlačítka gumenný-dolný 1506108020</t>
  </si>
  <si>
    <t>Tlačítko otvár.všetkých dverí 1553512000</t>
  </si>
  <si>
    <t>Tlačítko otvorenia dverí 1506108200</t>
  </si>
  <si>
    <t>Tlačítko senz. otv 1526002100/9999999998</t>
  </si>
  <si>
    <t>Tlačidlo ,,STOP" na madlo 1506280030</t>
  </si>
  <si>
    <t>Kryt senzor.talčidla  1526002200</t>
  </si>
  <si>
    <t>Relé TYCO V23132-B2002-A100  1556647010</t>
  </si>
  <si>
    <t>Reflektor diaľk.svetiel  1503191047</t>
  </si>
  <si>
    <t>Tlač.ovl.výšky sed.vodiča 2501170120</t>
  </si>
  <si>
    <t>Nárazník zad.s držiakom  1710006222</t>
  </si>
  <si>
    <t>Nárazník predný Ľ  1701169732</t>
  </si>
  <si>
    <t>Nárazník predný stred 1701169715</t>
  </si>
  <si>
    <t>Čerpadlo chl. kvap.1552771000/1552772000</t>
  </si>
  <si>
    <t>Hadica  0105115200</t>
  </si>
  <si>
    <t>Br.válec I+III.n.P 0820353080/0870314622</t>
  </si>
  <si>
    <t>Br.válec I+III.n.ľ 0820353078/0870314623</t>
  </si>
  <si>
    <t>Difúzor priem.55 mm  1803304000</t>
  </si>
  <si>
    <t>Silentblok common-railu  504090550</t>
  </si>
  <si>
    <t>Hydročerpadlo 7685955125</t>
  </si>
  <si>
    <t>Krycí vrchný poklop 0820353028</t>
  </si>
  <si>
    <t>Klávesnica ZF DNR 6006017190</t>
  </si>
  <si>
    <t>Objímka výfuk potrub d=104 0120432217</t>
  </si>
  <si>
    <t>Objímka výfuk potrub d=84 0120432216</t>
  </si>
  <si>
    <t>O-krúžok DIAM=38 MM SP=3 MM 99477046    </t>
  </si>
  <si>
    <t>O-krúžok DIAM=34,5 MM SP=2,62MM 17282981</t>
  </si>
  <si>
    <t>Bezpečnostné kladívko kompl. 2511831050</t>
  </si>
  <si>
    <t>Výmenník tepla (frontboxu) 1554728000</t>
  </si>
  <si>
    <t>Sklo medzioken prieč 1320x445 2209716240</t>
  </si>
  <si>
    <t>Indikátor povolenia matíc o32 0004008814</t>
  </si>
  <si>
    <t>Zámok 1. dverí komplet 2401250305</t>
  </si>
  <si>
    <t>Vložka zámku 1. dverí 2401250741</t>
  </si>
  <si>
    <t>Kryt zámku vonkajší 2401250433</t>
  </si>
  <si>
    <t>Zámok dverí pravý 2401250309</t>
  </si>
  <si>
    <t>Zámok dverí ľavý 2401250308</t>
  </si>
  <si>
    <t>Vymedz.podložka SP=0,14 MM  500350504</t>
  </si>
  <si>
    <t>DTCO náhrada TSU 24V CAN</t>
  </si>
  <si>
    <t>el.ventil sedadla 5001857863</t>
  </si>
  <si>
    <t>kryt svorkovnice E 500382740</t>
  </si>
  <si>
    <t>zámok dverí 5801780875</t>
  </si>
  <si>
    <t>čidlo teploty prevodovky H64079912</t>
  </si>
  <si>
    <t>trubica neónu-žiarivka 5010206947</t>
  </si>
  <si>
    <t>obrysové svetlo p.b. 5504167801 Citelis</t>
  </si>
  <si>
    <t>smerové svetlo 5006143113 Citelis</t>
  </si>
  <si>
    <t>gumový profil 5689330655 / 782142521</t>
  </si>
  <si>
    <t>zrkadlo spätné ľavé 5006033909 Citelis</t>
  </si>
  <si>
    <t>Sklo bočné 5006174708 Citelis</t>
  </si>
  <si>
    <t>sklo zadné 5006157888 Citelis</t>
  </si>
  <si>
    <t>Ochranný kryt L 5010106420</t>
  </si>
  <si>
    <t>Snímač ABS 504007426</t>
  </si>
  <si>
    <t>Potrubie 504118845</t>
  </si>
  <si>
    <t>matica zadného náboja 42546026</t>
  </si>
  <si>
    <t>Tes gum na zát paliv 5801548033 CROSSWAY</t>
  </si>
  <si>
    <t>Tes gum na zát paliv 5006034786 CROSSWAY</t>
  </si>
  <si>
    <t>Redukcia na zátku 5801395429 CROSSWAY</t>
  </si>
  <si>
    <t>Nádrž palivová 504208287 CROSSWAY</t>
  </si>
  <si>
    <t>zátka palivovej nádrž 504191832 CROSSWAY</t>
  </si>
  <si>
    <t>relé štartovania 503142756</t>
  </si>
  <si>
    <t>Tesnenie 5010248965</t>
  </si>
  <si>
    <t>Koleno od hydromotora 16503111</t>
  </si>
  <si>
    <t>Guľový kĺb od hydromotora 5010128777</t>
  </si>
  <si>
    <t>Hrdlo od hydromotora 5005030552</t>
  </si>
  <si>
    <t>Matica zaisťovacia 99484850</t>
  </si>
  <si>
    <t>Spojka od hlavy kompresora 5005130441</t>
  </si>
  <si>
    <t>trubka od hlavy kompresora 5006195676</t>
  </si>
  <si>
    <t>hadica pruž prevodovky Voith 42576302</t>
  </si>
  <si>
    <t>Spoj servoriadenia skrutkový 5005030757</t>
  </si>
  <si>
    <t>koleno servoriadenia 5005030953</t>
  </si>
  <si>
    <t>kryt bočný pravý 5006159644</t>
  </si>
  <si>
    <t>Ventil regul BOSCH0928400765 8097884</t>
  </si>
  <si>
    <t>hadica olejová pružná 5006235310</t>
  </si>
  <si>
    <t>ventil dverí Norgren M/7218 5006034866</t>
  </si>
  <si>
    <t>potrubie 5801687790/5801221586</t>
  </si>
  <si>
    <t>profil 17141077</t>
  </si>
  <si>
    <t>tesnenie č.2 5006154486</t>
  </si>
  <si>
    <t>tesnenie gumené č. 2 5006154327</t>
  </si>
  <si>
    <t>tesnenie gumené č. 1 500154269</t>
  </si>
  <si>
    <t>tesnenie 5006154268</t>
  </si>
  <si>
    <t>tesnenie gumené 5006154267</t>
  </si>
  <si>
    <t>plech na olej 5006238331</t>
  </si>
  <si>
    <t>držiak vzduch potru5006156440/5801254616</t>
  </si>
  <si>
    <t>štít ochran horný 5006156436/5801221800</t>
  </si>
  <si>
    <t>štít bočný pravý 5006156437/5801221801</t>
  </si>
  <si>
    <t>štít bočný ľavý 5006156438</t>
  </si>
  <si>
    <t>doska pod chladičom 5006232956</t>
  </si>
  <si>
    <t>štít ochranný č.2 5006157611</t>
  </si>
  <si>
    <t>štít ochranný č.1 5006156439</t>
  </si>
  <si>
    <t>nástavec guľový oleja 5010521316</t>
  </si>
  <si>
    <t>tiahlo podvozku 5010401959</t>
  </si>
  <si>
    <t>Spona rúry výfuku 5801302268</t>
  </si>
  <si>
    <t>klin závesu rúry výfuku 5006232803</t>
  </si>
  <si>
    <t>Sada E pre upev dolného tlmiča 500054991</t>
  </si>
  <si>
    <t>Sada D skrut pre upev ram riad 500054990</t>
  </si>
  <si>
    <t>Sada C skrutka guľ čap dol hor 500054989</t>
  </si>
  <si>
    <t>Sada B kryt ABS šedý 500054988</t>
  </si>
  <si>
    <t>sada pre upev 1pred záves kola 500054896</t>
  </si>
  <si>
    <t>Ventil 5801349144</t>
  </si>
  <si>
    <t>potrubie olejové 504074915</t>
  </si>
  <si>
    <t>Krúžok dištančný M22x1,5x105 mm 42537778</t>
  </si>
  <si>
    <t>Matica zadného náboja 42537770 CROSSWAY</t>
  </si>
  <si>
    <t>Krúžok M22x1,5x105 mm 42537769 CROSSWAY</t>
  </si>
  <si>
    <t>Ložisko guličkové 42537774 CROSSWAY</t>
  </si>
  <si>
    <t>hadica pružná vzduchu 5801749471</t>
  </si>
  <si>
    <t>hadica stlač vzduchu-pružná 5006246357</t>
  </si>
  <si>
    <t>Doraz ramena dverí 5010377248</t>
  </si>
  <si>
    <t>držiak dverí spodný 504216071</t>
  </si>
  <si>
    <t>stator 93160281</t>
  </si>
  <si>
    <t>mostík diódový 93160252</t>
  </si>
  <si>
    <t>Výstuž CITELIS 5802038090</t>
  </si>
  <si>
    <t>Výstuž 5801328345</t>
  </si>
  <si>
    <t>Umiestnenie hor výstuž T7/T8 504114996</t>
  </si>
  <si>
    <t>výstuž trubková 5801204847</t>
  </si>
  <si>
    <t>lamela výstuž zad dver vnút 5801205264</t>
  </si>
  <si>
    <t>lamela výstuž zad dver von str5801204819</t>
  </si>
  <si>
    <t>Držiak elektric panelu dverí 5006231466</t>
  </si>
  <si>
    <t>Platnička 5010124732</t>
  </si>
  <si>
    <t>výstuž vonkajšia pre Citelis 5801408363</t>
  </si>
  <si>
    <t>výstuž pozdĺžna trubkováT7/T8 5801682376</t>
  </si>
  <si>
    <t>výstuž pozdĺžna trub T6 / T7 5801682374</t>
  </si>
  <si>
    <t>Výztužná lamela 5801441534</t>
  </si>
  <si>
    <t>Výstuž medzi 2 stĺpikmi T7 5801471674</t>
  </si>
  <si>
    <t>Výstuž U medzi 2stĺp T7 5801207296</t>
  </si>
  <si>
    <t>Zostava držiaku pred otoč čap 5006191741</t>
  </si>
  <si>
    <t>Výstuž pred stĺpika na dver 5801441531</t>
  </si>
  <si>
    <t>prvok predný výstužný T7 5801682390</t>
  </si>
  <si>
    <t>prvok zadný výstužný T7 5801682370</t>
  </si>
  <si>
    <t>Nit s guľatou hlavou 5801363493</t>
  </si>
  <si>
    <t>Doska zo závitom M12 504197035</t>
  </si>
  <si>
    <t>Rozperka M12 504185205</t>
  </si>
  <si>
    <t>Skrutka H M12 16610335</t>
  </si>
  <si>
    <t>Rozperka M8 504185206</t>
  </si>
  <si>
    <t>Skrutka H M8 16605935</t>
  </si>
  <si>
    <t>Zostava držiaku zad otoč čapu 5006191742</t>
  </si>
  <si>
    <t>Výstuž zad stĺpika na dverách 5801204846</t>
  </si>
  <si>
    <t>výstuž vonkajšia T8 504103733</t>
  </si>
  <si>
    <t>výstuž horná T8 504219808</t>
  </si>
  <si>
    <t>Zostava boč výstuž plechu T8 504208227</t>
  </si>
  <si>
    <t>Stĺpik T8 hrúbka 4mm 5801593507</t>
  </si>
  <si>
    <t>plech uzatvárací trubk výstuž 5000781988</t>
  </si>
  <si>
    <t>prvok výstužný T8 504191618</t>
  </si>
  <si>
    <t>prvok výstužný T8 504322691</t>
  </si>
  <si>
    <t>tyč vodiaca pravá 5006187922</t>
  </si>
  <si>
    <t>Hrdlo na plavák č.2 5005630152</t>
  </si>
  <si>
    <t>Hrdlo na plavák č.1 5005630052</t>
  </si>
  <si>
    <t>Kryt za 3 dverami 504154610</t>
  </si>
  <si>
    <t>roleta bočná vodiča 504218005</t>
  </si>
  <si>
    <t>Chladnička 5006024048</t>
  </si>
  <si>
    <t>koleno brzd valca M 16x1,5 984279981</t>
  </si>
  <si>
    <t>tyč spojov riaden 5,6 guľ čap 504113827</t>
  </si>
  <si>
    <t>koleno M 18 x 1,5 16504114</t>
  </si>
  <si>
    <t>istič ochranný 7,5A 5001835891</t>
  </si>
  <si>
    <t>potrubie vodné, koleno 5006243631</t>
  </si>
  <si>
    <t>Hadica 504130580</t>
  </si>
  <si>
    <t>harmonika výfuku (prevod Voith)504318471</t>
  </si>
  <si>
    <t>Tlačítko dverí 504115544</t>
  </si>
  <si>
    <t>zväzok káblov alternátora 5801554590</t>
  </si>
  <si>
    <t>Plastová rúrka 5801219236</t>
  </si>
  <si>
    <t>Kúrenie nezávislé Webasto 504118292</t>
  </si>
  <si>
    <t>tlmič hluku vysúšača vzduchu 504104007</t>
  </si>
  <si>
    <t>tlmič výfuku komplet 5006232853</t>
  </si>
  <si>
    <t>Potrubie palivové 500055839</t>
  </si>
  <si>
    <t>trubka palivová 500055838</t>
  </si>
  <si>
    <t>držiak zámku 2- 3.dverí 5010018591</t>
  </si>
  <si>
    <t>skrutka dutá sedadla vodiča 5001857897</t>
  </si>
  <si>
    <t>Držiak reflekt vnút.P 504261955 CROSSWAY</t>
  </si>
  <si>
    <t>Držiak reflek vonk.P 5801386646 CROSSWAY</t>
  </si>
  <si>
    <t>skrinka štart-stop s elektroin5801222855</t>
  </si>
  <si>
    <t>Ložisko 1905280</t>
  </si>
  <si>
    <t>stator 42537502</t>
  </si>
  <si>
    <t>kábel elektrický ABS 504250545</t>
  </si>
  <si>
    <t>Radiátor náporový komplet 5801577340</t>
  </si>
  <si>
    <t>držiak AG ventilu 5006232844</t>
  </si>
  <si>
    <t>puzdro gumené chladiča 500397176</t>
  </si>
  <si>
    <t>Trubka skrutky chladiča 500397170</t>
  </si>
  <si>
    <t>skrutka chladiča 16592925</t>
  </si>
  <si>
    <t>lišta nad 3 dverami 504116135</t>
  </si>
  <si>
    <t>nádrž olej servoriadenia 504231507</t>
  </si>
  <si>
    <t>Zámok dverí 5006006792</t>
  </si>
  <si>
    <t>Západku 2 a 3 dverí 5801114913</t>
  </si>
  <si>
    <t>západku 1 dverí 5006005747</t>
  </si>
  <si>
    <t>koleno vodné 28 5801758700</t>
  </si>
  <si>
    <t>Tesnenie 1 dverí 2 krídlo 5010080543</t>
  </si>
  <si>
    <t>uholník pod 1 dverami 5010374305</t>
  </si>
  <si>
    <t>tlačítko dverí vonkajšie 5006030651</t>
  </si>
  <si>
    <t>podpera zad silentb motora Ľ 500348527</t>
  </si>
  <si>
    <t>podpera zad silentb motora P 500348528</t>
  </si>
  <si>
    <t>Držiak palivových potrubí 504358736</t>
  </si>
  <si>
    <t>Držiak palivových hadíc 504358735</t>
  </si>
  <si>
    <t>koleno vodné 5801736587</t>
  </si>
  <si>
    <t>trubka výfuku od turba 5006232679</t>
  </si>
  <si>
    <t>armatúra s maticou 99468976</t>
  </si>
  <si>
    <t>tryska-eberspächer 42539117</t>
  </si>
  <si>
    <t>cievka-eberspächer 500021630</t>
  </si>
  <si>
    <t>čerpadlo palivové-eberspächer 500021098</t>
  </si>
  <si>
    <t>zámok dverí vnútorný 5010433464</t>
  </si>
  <si>
    <t>zámok dvierok 5496131015</t>
  </si>
  <si>
    <t>Zámok lamelový 1370 FAB 2 kľúčový</t>
  </si>
  <si>
    <t>vnútorné oblož.(poťah)stropu 5801651647</t>
  </si>
  <si>
    <t>filter AD Blue 42553548</t>
  </si>
  <si>
    <t>Potrubie kompresora 5006243455</t>
  </si>
  <si>
    <t>Púzdro 504090183</t>
  </si>
  <si>
    <t>spojka 500316232</t>
  </si>
  <si>
    <t>Veko tlačítka invalidov  5006143465</t>
  </si>
  <si>
    <t>Stabilizačná tyč  504163249</t>
  </si>
  <si>
    <t>Čap stab. Tyče 5006172487</t>
  </si>
  <si>
    <t>Silentblok stab. Tyče 99431298</t>
  </si>
  <si>
    <t>Pryžové púzdro stab. tyče 500339805</t>
  </si>
  <si>
    <t>Nástavec ventilu kúrenia  504264395</t>
  </si>
  <si>
    <t>El. kábel č.1  5801407433</t>
  </si>
  <si>
    <t>Krúžok  503126458</t>
  </si>
  <si>
    <t>Tesniaci krúžok 42566795</t>
  </si>
  <si>
    <t>Tesniaci kirúžok  42566794</t>
  </si>
  <si>
    <t>O krúžok 503126459</t>
  </si>
  <si>
    <t>Ložisko valčekové  503126457</t>
  </si>
  <si>
    <t>Elektromagnet   503142665</t>
  </si>
  <si>
    <t>Séria opráv  503142664</t>
  </si>
  <si>
    <t>Motor  503142660</t>
  </si>
  <si>
    <t>Kotva pryžová  M4   5000788145</t>
  </si>
  <si>
    <t>Horné sklo kabíny vodiča   503139119</t>
  </si>
  <si>
    <t>Kompresor vzduchu 41211122</t>
  </si>
  <si>
    <t>Bočný plech 504271802</t>
  </si>
  <si>
    <t>Spona výfuku 5003083914/17765091</t>
  </si>
  <si>
    <t>Adaptér   504239689</t>
  </si>
  <si>
    <t>Tiahlo   504272543</t>
  </si>
  <si>
    <t>Upevňovací pás  5689330578</t>
  </si>
  <si>
    <t>Tesnenie vodné   504045785</t>
  </si>
  <si>
    <t>Spojka 42123671/41285136</t>
  </si>
  <si>
    <t>Matica    5003032096/16980735</t>
  </si>
  <si>
    <t>Doska   9256604</t>
  </si>
  <si>
    <t>Krúžok   7703066077</t>
  </si>
  <si>
    <t>Kotúč zo zárezom   9256463</t>
  </si>
  <si>
    <t>Objímka so závitom AdBlue  5801467035</t>
  </si>
  <si>
    <t>Riadiaca jednotka EBS Knorr-Br 504285599</t>
  </si>
  <si>
    <t>Osvetlenie ŠPZ 5006234209</t>
  </si>
  <si>
    <t>Znak na volante 504309981</t>
  </si>
  <si>
    <t>Kryt volantu 503138683</t>
  </si>
  <si>
    <t>Strmeň riadenia 99433063</t>
  </si>
  <si>
    <t>Oporný krúžok 99433021</t>
  </si>
  <si>
    <t>Čap 99433020</t>
  </si>
  <si>
    <t>Ozubené súkolie 99436188</t>
  </si>
  <si>
    <t>Tlmič pérovania zadný 504117847</t>
  </si>
  <si>
    <t>Armatúra 504081276</t>
  </si>
  <si>
    <t>Snímač ABS 503136751</t>
  </si>
  <si>
    <t>Spínač druhých dverí  5801260497</t>
  </si>
  <si>
    <t>Zátka so závitom 16992611</t>
  </si>
  <si>
    <t>Krúžok tesniaci 16508460</t>
  </si>
  <si>
    <t>Blok hydraulický 5010521468</t>
  </si>
  <si>
    <t>Filter náporového radiátora 5006175605</t>
  </si>
  <si>
    <t>Tesnenie držiaka olej. filtra 504013562</t>
  </si>
  <si>
    <t>Kluková hriadeľ 99485949</t>
  </si>
  <si>
    <t>Snímačotáčok turbíny VOITH H64.078713</t>
  </si>
  <si>
    <t>Opravárenská sada piestu dverí 503130400</t>
  </si>
  <si>
    <t>Veko nádržky oleja  503133101</t>
  </si>
  <si>
    <t>Svetlo (spodné dverí) 504240925</t>
  </si>
  <si>
    <t>Elektromotor ventilu kúrenia 503126971</t>
  </si>
  <si>
    <t>Spojka 500316064</t>
  </si>
  <si>
    <t>Hrdlo 500316210</t>
  </si>
  <si>
    <t>Snímač otáčok 504096645</t>
  </si>
  <si>
    <t>Držiak prístroja 503136774</t>
  </si>
  <si>
    <t>Hydromotor 503137209</t>
  </si>
  <si>
    <t>Opr.sada držiaka zrkadla 4    5001022046</t>
  </si>
  <si>
    <t>Reduktor tlaku 8,5 Atm 97103146</t>
  </si>
  <si>
    <t>Filter olejový 5006143644</t>
  </si>
  <si>
    <t>Matica 16509011/41217235</t>
  </si>
  <si>
    <t>Páka dverí (rameno) 5010073590</t>
  </si>
  <si>
    <t>Vodiaca tyč dverí 5006187921</t>
  </si>
  <si>
    <t>Lišta 5010522256</t>
  </si>
  <si>
    <t>Zarážka 5010511170</t>
  </si>
  <si>
    <t>Zubová spojka zámku kapoty 5010193293</t>
  </si>
  <si>
    <t>Oprávarenská sada 93161851/42556902</t>
  </si>
  <si>
    <t>Napínak remeňa 504027916</t>
  </si>
  <si>
    <t>Napínak - šponovacia kladka 504106751</t>
  </si>
  <si>
    <t>Spojovací kolík 17221710</t>
  </si>
  <si>
    <t>Tesnenie H54.982411</t>
  </si>
  <si>
    <t>Výmenník prevodovky VOITH  H68.093811</t>
  </si>
  <si>
    <t>Ložisko zad. náboja 42559267/42556319</t>
  </si>
  <si>
    <t>Svetlo do hmly zadné 504133114</t>
  </si>
  <si>
    <t>Koncové svetlo biele zadné 504133112</t>
  </si>
  <si>
    <t>Guľový čap 503130500</t>
  </si>
  <si>
    <t>Spona upínacieho pásu 5010317003 Citelis</t>
  </si>
  <si>
    <t>Spona 5003083109 Citelis</t>
  </si>
  <si>
    <t>Výmenník kúrenia 5001845301</t>
  </si>
  <si>
    <t>Predné svetlo 504047573</t>
  </si>
  <si>
    <t>Matica 17037925</t>
  </si>
  <si>
    <t>Napínak 5000725931</t>
  </si>
  <si>
    <t>Vodný chladič 5001844406</t>
  </si>
  <si>
    <t>Spona 504201913</t>
  </si>
  <si>
    <t>Vzduchový valec 5010150153</t>
  </si>
  <si>
    <t>Poistný spínač 504170368</t>
  </si>
  <si>
    <t>Matica guľového čapu 5006172128</t>
  </si>
  <si>
    <t>Guľový čap 504201479/5801208436</t>
  </si>
  <si>
    <t>sada vstrekov potrubia 504104895  </t>
  </si>
  <si>
    <t>potrubie vodné od exp. 504136610</t>
  </si>
  <si>
    <t>Potrubie olej odvod od turba 504085335</t>
  </si>
  <si>
    <t>Potrubie olej prívod do turba 504107712</t>
  </si>
  <si>
    <t>Potrubie palivové 504101854</t>
  </si>
  <si>
    <t>Turbo 504137713</t>
  </si>
  <si>
    <t>matica 14058419</t>
  </si>
  <si>
    <t>pružina 9607970680</t>
  </si>
  <si>
    <t>krúžok výfuku 9603945980</t>
  </si>
  <si>
    <t>púzdro 9150951680</t>
  </si>
  <si>
    <t>skrutka dutá 9152127080</t>
  </si>
  <si>
    <t>krúžok 9603895480</t>
  </si>
  <si>
    <t>koleno-potrubie vzduchové 504131857</t>
  </si>
  <si>
    <t>Skrutkovanie 16500111 1BAL=5KS</t>
  </si>
  <si>
    <t>ECU prepojenie 69501539</t>
  </si>
  <si>
    <t>hadica nez. kúrenia 2 3801941</t>
  </si>
  <si>
    <t>hadica nez. kúrenia 1 3801942</t>
  </si>
  <si>
    <t>čerpadlo nez. kúrenia 42556793</t>
  </si>
  <si>
    <t>pružina upevňovacia 500378001</t>
  </si>
  <si>
    <t>vodiaca lišta K5010351209</t>
  </si>
  <si>
    <t>modul ABS 504182315</t>
  </si>
  <si>
    <t>sedadlo vodiča 3802253</t>
  </si>
  <si>
    <t>súprava-válec bŕzd 42548327</t>
  </si>
  <si>
    <t>súprava-manžeta bŕzd 93161847</t>
  </si>
  <si>
    <t>guľový čap 500310933</t>
  </si>
  <si>
    <t>tyč rozperná 1252061570A  </t>
  </si>
  <si>
    <t>pero pravé 1252011580A</t>
  </si>
  <si>
    <t>ventil elektrický (EGR) 42556598</t>
  </si>
  <si>
    <t>Ovládač 5801391405</t>
  </si>
  <si>
    <t>regulátor napätia 42534878</t>
  </si>
  <si>
    <t>guma dorazu nápravy 93807567</t>
  </si>
  <si>
    <t>spínač kúrenia 42560968</t>
  </si>
  <si>
    <t>Spona 500021157 CROSSWAY</t>
  </si>
  <si>
    <t>koleno vodné - nez. kúrenie 42556794</t>
  </si>
  <si>
    <t>hadica pružná - nez. kúrenie 42556790</t>
  </si>
  <si>
    <t>Uzáver radiátora 42558041 CROSSWAY</t>
  </si>
  <si>
    <t>potrubie vodné 504136998</t>
  </si>
  <si>
    <t>odpojovač batérie 5801784014 TAKKER</t>
  </si>
  <si>
    <t>vodné potrubie 504386541</t>
  </si>
  <si>
    <t>nezávislé kúrenie, 3801959</t>
  </si>
  <si>
    <t>matica zadného náboja 7180039</t>
  </si>
  <si>
    <t>Vodiaca tyč dverí + čapy 20900729 +48309</t>
  </si>
  <si>
    <t>Dialkový ovládač podušiek 1052200022</t>
  </si>
  <si>
    <t>Hadica 3802224</t>
  </si>
  <si>
    <t>Hadica 3802225</t>
  </si>
  <si>
    <t>Potenciometer pérovania 500340806 IVECO</t>
  </si>
  <si>
    <t>Rozperka 93812329 IVECO</t>
  </si>
  <si>
    <t>Smerové svetlo pravé 3801915 IVECO</t>
  </si>
  <si>
    <t>prvok palivového filtra 504170771</t>
  </si>
  <si>
    <t>doska tepelná izolačná výfuku 5801808428</t>
  </si>
  <si>
    <t>Hodiny  nezávis kúr webasto 504160965</t>
  </si>
  <si>
    <t>Armatúra na ECAS 41285130</t>
  </si>
  <si>
    <t>Spojka na ECAS č. 2 41285210</t>
  </si>
  <si>
    <t>Hrdlo na ECAS č. 2 41285237</t>
  </si>
  <si>
    <t>Spojka na ECAS 41285214</t>
  </si>
  <si>
    <t>hrdlo na ECAS 41285204</t>
  </si>
  <si>
    <t>Remenica 5801911855</t>
  </si>
  <si>
    <t>Remenica 500387665</t>
  </si>
  <si>
    <t>hydročerpadlo 500387680 </t>
  </si>
  <si>
    <t>potrubie výfuk katalyzátora 5801522320</t>
  </si>
  <si>
    <t>Kardan 5801539650</t>
  </si>
  <si>
    <t>Plech profilovaný 1. dverí 5010362162</t>
  </si>
  <si>
    <t>Profil lemovací 1. dverí 504151139</t>
  </si>
  <si>
    <t>rám tlmiča výfuku 5802218702</t>
  </si>
  <si>
    <t>Kryt odvetrania motora 5801889850</t>
  </si>
  <si>
    <t>Vahadlo výfukové 504165682</t>
  </si>
  <si>
    <t>Vahadlo sania 504127124</t>
  </si>
  <si>
    <t>Hriadeľ vačková 504254723</t>
  </si>
  <si>
    <t>hydromotor vrtule chladiča 5801468938</t>
  </si>
  <si>
    <t>držiak výfuku horný 5801579960</t>
  </si>
  <si>
    <t>držiak výfuku spodný 5801840995</t>
  </si>
  <si>
    <t>páka ovlád operadla vodiča 42575521</t>
  </si>
  <si>
    <t>sada ventilu sedadla 42538421</t>
  </si>
  <si>
    <t>Tesnenie hlavy valcov 5801418588</t>
  </si>
  <si>
    <t>Čap (sada vahadiel) 4898717</t>
  </si>
  <si>
    <t>doska zdvihátka regulačná 4899803</t>
  </si>
  <si>
    <t>Lišta bočná 5801697009</t>
  </si>
  <si>
    <t>potrubie do hlav pal.Filtra 5801554160</t>
  </si>
  <si>
    <t>Clona čelného skla 504192825</t>
  </si>
  <si>
    <t>Tesnenie olejového potrubia 503622656</t>
  </si>
  <si>
    <t>Potrubie olejové turba (odpad)5801370303</t>
  </si>
  <si>
    <t>difúzor kúrenia 5801757387</t>
  </si>
  <si>
    <t>poťah sedadla vodiča 503136371</t>
  </si>
  <si>
    <t>Držiak chladiča vody 42575400</t>
  </si>
  <si>
    <t>doska chladiča vody 503452451</t>
  </si>
  <si>
    <t>Skrutka 6591924</t>
  </si>
  <si>
    <t>Vložka - rozperné úzdro 99446693</t>
  </si>
  <si>
    <t>Veko motora 500354345</t>
  </si>
  <si>
    <t>Hriadeľ vačková 504083996</t>
  </si>
  <si>
    <t>Trubka, hadica(vysúš vzduchu) 5801753609</t>
  </si>
  <si>
    <t>Objímka so závitom(vysúš vzduch)16500514</t>
  </si>
  <si>
    <t>spojka vysúšača vzduchu 41285211</t>
  </si>
  <si>
    <t>Zotrvačník 5801538834</t>
  </si>
  <si>
    <t>Kabeláž zadných hmloviek 503138579</t>
  </si>
  <si>
    <t>mechanizmus ovládací stieračov 503142747</t>
  </si>
  <si>
    <t>zátka olejového potrubia motora 98429552</t>
  </si>
  <si>
    <t>sedadlo vodiča 5801877750</t>
  </si>
  <si>
    <t>pedál plynu 5801331271</t>
  </si>
  <si>
    <t>bočný kryt sedadla vodiča 503136972</t>
  </si>
  <si>
    <t>sedák vodiča 503136369</t>
  </si>
  <si>
    <t>Sklo1.dverí1.krídlo.vyhriev.5802104445</t>
  </si>
  <si>
    <t>mierka oleja v prevodovke 500024054</t>
  </si>
  <si>
    <t>veko nad motor vnútor503132246/H00050475</t>
  </si>
  <si>
    <t>kartáč  dverí ľavý 5010522073</t>
  </si>
  <si>
    <t>motorček strešného okna 503138257</t>
  </si>
  <si>
    <t>Zberné potrubie kúrenia č.3 5801651534</t>
  </si>
  <si>
    <t>Zberné potrubie kúrenia č.2 5801651532</t>
  </si>
  <si>
    <t>Zberné potrubie kúrenia č.1 5801651531</t>
  </si>
  <si>
    <t>Doska palubná komplet 5801649631</t>
  </si>
  <si>
    <t>Vnútorná povrchová úprava č.2 5801880103</t>
  </si>
  <si>
    <t>Vnútorná povrchová úprava č.1 5801879685</t>
  </si>
  <si>
    <t>Kryt nápor radiátora-držiak 5801878754</t>
  </si>
  <si>
    <t>Vnútorná povr úpr-obloženie 5802212155</t>
  </si>
  <si>
    <t>rám pod palubnou doskou 5801861072</t>
  </si>
  <si>
    <t>ventil dverí elektropneumatic 5010197491</t>
  </si>
  <si>
    <t>Potrubie nap. predné klim. 41225634</t>
  </si>
  <si>
    <t>tyč merania hladiny oleja 500395617</t>
  </si>
  <si>
    <t>snímač rýchlosti NH1 H64078716</t>
  </si>
  <si>
    <t>tesnenie prevod voith vrch 15000004710</t>
  </si>
  <si>
    <t>koleno vzduchového chladiča 5801548786</t>
  </si>
  <si>
    <t>uchytenie-spojka 18mm 5801710916</t>
  </si>
  <si>
    <t>hadica klím kompres frontbox 5801850016</t>
  </si>
  <si>
    <t>chladič vzduchu (intercooler) 5802422243</t>
  </si>
  <si>
    <t>ventil sedadla s rozvodom 503136770</t>
  </si>
  <si>
    <t>Snímač tepl tlmiča výf výstup 5801455940</t>
  </si>
  <si>
    <t>Snímač teploty tlmiča výfuku 5801455941</t>
  </si>
  <si>
    <t>púzdro snímača ABS 42536258</t>
  </si>
  <si>
    <t>motorček stieračov 503142748</t>
  </si>
  <si>
    <t>profil interiérový 504173886</t>
  </si>
  <si>
    <t>Spojka Lokring 18,00 AL50 AC 6582Q</t>
  </si>
  <si>
    <t>hrdlo na spínač 42089684</t>
  </si>
  <si>
    <t>spínač tlakový ručnej brzdy 5010360731</t>
  </si>
  <si>
    <t>kolienko-potrubie od kompres 5801915456</t>
  </si>
  <si>
    <t>Kábel napájací hmlov svetla 5802082978</t>
  </si>
  <si>
    <t>Hadica vzduchového filtra 5801569229</t>
  </si>
  <si>
    <t>Spona sťahovacia pr. 76mm 5801612480</t>
  </si>
  <si>
    <t>spona sťahovacia pr. 84,5mm 17765791</t>
  </si>
  <si>
    <t>krúžok tesniaci 42576613</t>
  </si>
  <si>
    <t>Náboj kola zadný č.2 42577467</t>
  </si>
  <si>
    <t>náboj kola zadný č.1 42566796</t>
  </si>
  <si>
    <t>držiak ochranného skla-sada 5A06202169</t>
  </si>
  <si>
    <t>Držiak Ľ rohu 5801982938</t>
  </si>
  <si>
    <t>hadica chlad motorovej brzdy 5801596605</t>
  </si>
  <si>
    <t>žila EBS/modul EBS 5801880662</t>
  </si>
  <si>
    <t>Autorádio 5801772706 - Náhrada</t>
  </si>
  <si>
    <t>Zámok prednej kapoty ľavý 5801807763  </t>
  </si>
  <si>
    <t>Nápis IVECO pred. masky 5801549558</t>
  </si>
  <si>
    <t>Potrubie klimat predné výstup 5801996932</t>
  </si>
  <si>
    <t>Potrubie klimat predné vstup. 5801996129</t>
  </si>
  <si>
    <t>Kúrenie predné komplet 5802015724</t>
  </si>
  <si>
    <t>filter paliva s pumpičkou 504101412</t>
  </si>
  <si>
    <t>zväzok káblov karosérie 5801939181</t>
  </si>
  <si>
    <t>zátka ad blue 5801693936</t>
  </si>
  <si>
    <t>hadica chladenia RJ AD blue 5801703523</t>
  </si>
  <si>
    <t>zväzok elektrický alternátora 5801757264</t>
  </si>
  <si>
    <t>ventil zástavkovej brzdy 5801584298</t>
  </si>
  <si>
    <t>Napinák remeňa Cursor 9 5801405072</t>
  </si>
  <si>
    <t>snímač požiaru 5801387571</t>
  </si>
  <si>
    <t>zátka plastová s kolienkom  42569105</t>
  </si>
  <si>
    <t>kábel elektr od kompres klímy 42576452</t>
  </si>
  <si>
    <t>kábel elektrický klímy-adaptér 42579209</t>
  </si>
  <si>
    <t>hadica chlad turba spodná 5801595944</t>
  </si>
  <si>
    <t>hadica chlad turba vrchná 5801595942</t>
  </si>
  <si>
    <t>kryt boč s mriežkou5801757307/5601757307</t>
  </si>
  <si>
    <t>silentblok prevodovky 5801610884 NÁHRADA</t>
  </si>
  <si>
    <t>potrubie chladenia vody 5801765277</t>
  </si>
  <si>
    <t>hadica riadenia 5801279986</t>
  </si>
  <si>
    <t>hadica redukovaná 38/28 504151324</t>
  </si>
  <si>
    <t>Sklo 1.dverí 1.krídlo.vyhriev.5802104453</t>
  </si>
  <si>
    <t>Držiak silen.motora 5801610885</t>
  </si>
  <si>
    <t>Sklo 1. dverí 1. krídlo 5802041340</t>
  </si>
  <si>
    <t>dno olej filtra prevodov 500024060</t>
  </si>
  <si>
    <t xml:space="preserve"> zásobník kompenzačný klímy 42574860</t>
  </si>
  <si>
    <t>Relé 6-15 A 98444017</t>
  </si>
  <si>
    <t>relé 50 A 5006143476</t>
  </si>
  <si>
    <t>sklo bočné 42577542</t>
  </si>
  <si>
    <t>hrdlo klimatizácie-spojka 504161032</t>
  </si>
  <si>
    <t>nástavec ventilu kúrenia 5000775857</t>
  </si>
  <si>
    <t>Veko filtra 42554741</t>
  </si>
  <si>
    <t>Hadica klímy kompresora č.4 5801850017</t>
  </si>
  <si>
    <t>Trubka klímy 5801849990</t>
  </si>
  <si>
    <t>Hadica klímy kompresora č.3 5801850013</t>
  </si>
  <si>
    <t>hadica klímy kompresora č.2 5801791394</t>
  </si>
  <si>
    <t>tesnenie pod turbo 4895132</t>
  </si>
  <si>
    <t>O-krúžok nalievacieho hrdla 17283183</t>
  </si>
  <si>
    <t>Trubka DPF č.2 5801654669</t>
  </si>
  <si>
    <t>trubka DPF č.1 5801654668</t>
  </si>
  <si>
    <t>Snímač teploty klímy 42537489</t>
  </si>
  <si>
    <t>Elektronika klímy 42574072</t>
  </si>
  <si>
    <t>Ovládač klímy 42574865</t>
  </si>
  <si>
    <t>Ventil klímy 503137142</t>
  </si>
  <si>
    <t>Elektrický ventil klímy 503137146</t>
  </si>
  <si>
    <t>Ventilátor 4257450</t>
  </si>
  <si>
    <t>Výparník klímy pravý 42574857</t>
  </si>
  <si>
    <t>Výparník klímy ľavý 42574858</t>
  </si>
  <si>
    <t>potrubie spojov klímy č.2 42574862</t>
  </si>
  <si>
    <t>potrubie spojov klímy č.1 42574864</t>
  </si>
  <si>
    <t>ventil pretlakový klímy 503137149</t>
  </si>
  <si>
    <t>kompresor klímy 5801762409</t>
  </si>
  <si>
    <t>chladič oleja 5801601912</t>
  </si>
  <si>
    <t>snímač otáčok kľuk hriadele 504049164</t>
  </si>
  <si>
    <t xml:space="preserve"> koleno vzduchové sania 5801114516</t>
  </si>
  <si>
    <t>Nástroj na demontáž filtru 993600076</t>
  </si>
  <si>
    <t>manžeta gumová  redukovaná 5801740615</t>
  </si>
  <si>
    <t>snímač nízkeho tlaku klimatiz 5006235998</t>
  </si>
  <si>
    <t>Nástavec-kolienko snímač tlaku 503451709</t>
  </si>
  <si>
    <t>ventilátor kúrenia komplet 5801349401</t>
  </si>
  <si>
    <t>Doska na zámok dverí 5006008542</t>
  </si>
  <si>
    <t>držiak zámku dverí 5801115469</t>
  </si>
  <si>
    <t>okno strešné vetrac komp 504343644</t>
  </si>
  <si>
    <t>O-krúžok 500303947</t>
  </si>
  <si>
    <t>Spojka 41285219</t>
  </si>
  <si>
    <t>hrdlo 41285200</t>
  </si>
  <si>
    <t>zátka kompenz zásobníka 503142897</t>
  </si>
  <si>
    <t>osvetlenie EVČ 5801999980</t>
  </si>
  <si>
    <t>Okno bočné 1. P 5801605477</t>
  </si>
  <si>
    <t>koleno pružné vodné klímy 5801853700</t>
  </si>
  <si>
    <t>držiak elektromot vetrac okna  42555527</t>
  </si>
  <si>
    <t>Kryt pravý pred 1. kolom 504138866</t>
  </si>
  <si>
    <t>Zarážka západky Ľ. svetla 5801713596</t>
  </si>
  <si>
    <t>Držiak ľavého svetla 5801697568</t>
  </si>
  <si>
    <t>Držiak Ľ. hmlového svetla 5801711051</t>
  </si>
  <si>
    <t>Držiak Ľ. svetlometu č.3 5801712780</t>
  </si>
  <si>
    <t>Držiak Ľ. svetlometu č.2 5802075854</t>
  </si>
  <si>
    <t>držiak Ľ. svetlometu č.1 5801697582</t>
  </si>
  <si>
    <t>zámok prednej kapoty pr. 5801807761</t>
  </si>
  <si>
    <t>ventil elektrický dverí bočný 5802252563</t>
  </si>
  <si>
    <t>uzáver nádrž AD blue s hrdlom 5801750751</t>
  </si>
  <si>
    <t>koleno vodné k termostatom 5801743817</t>
  </si>
  <si>
    <t>plast vnútorný dverí vodiča 42574459</t>
  </si>
  <si>
    <t>Strmeň brzdový predný P 5801492677</t>
  </si>
  <si>
    <t>Strmeň brzdový  predný Ľ 5801492676</t>
  </si>
  <si>
    <t>O-krúžok nalievac hrdla oleja 17281581</t>
  </si>
  <si>
    <t>Hadica vysokotlak vrtul chlad 5801644999</t>
  </si>
  <si>
    <t>Hadica pružná vrtule chladiča 5801645004</t>
  </si>
  <si>
    <t>Relé ventil predných bŕzd 5801476699</t>
  </si>
  <si>
    <t>Tesnenie DIAM=22MM 503133296</t>
  </si>
  <si>
    <t xml:space="preserve"> tes výmenníku DIWA č.120 150.00042510</t>
  </si>
  <si>
    <t>tesnenie výmenníkuDIWAč.130 150.00042410</t>
  </si>
  <si>
    <t>výmenník prevodov VOITH- DIWA H68.180912</t>
  </si>
  <si>
    <t>vložka P.P. stĺpika 5801648407</t>
  </si>
  <si>
    <t>modulátor predných bŕzd 5802097727</t>
  </si>
  <si>
    <t>Hadica vod k hlave kompresora 5801823501</t>
  </si>
  <si>
    <t>Cievka vrtule chladiča dolná 500083067</t>
  </si>
  <si>
    <t>cievka vrtule chladiča horná 500083068</t>
  </si>
  <si>
    <t>Zrkadlo pravé spätné komplet 504097901</t>
  </si>
  <si>
    <t>čerpadlo chlad ADBLUE 5802178561</t>
  </si>
  <si>
    <t>Vložka zámku s kľúčom 5801805713</t>
  </si>
  <si>
    <t>sada zámku dverí 5801721300</t>
  </si>
  <si>
    <t>Sklo bočné pravé 42577679</t>
  </si>
  <si>
    <t>zámok - západka 22531003</t>
  </si>
  <si>
    <t>hrdlo na brzdový valec 41285134</t>
  </si>
  <si>
    <t>Kábel k čerpadlu 504309516/5802167299</t>
  </si>
  <si>
    <t>tlmič výfuku komplet 5802031995</t>
  </si>
  <si>
    <t>akustická húkačka 5006034077</t>
  </si>
  <si>
    <t>guľ spät zrkad komp 5010318383</t>
  </si>
  <si>
    <t>Turbodúchadlo   5801714182</t>
  </si>
  <si>
    <t>Vstrekovacie čerpadlo 4897040</t>
  </si>
  <si>
    <t>zadné obrysové svetlo 5801711447</t>
  </si>
  <si>
    <t>Držiak tesnenia  5010522682</t>
  </si>
  <si>
    <t>Sklo 2 dverí 3 krídlo  5801379812</t>
  </si>
  <si>
    <t>Snímač hladiny vody  503142745</t>
  </si>
  <si>
    <t>Sklo 3.dverí 6.krídlo  5801912380</t>
  </si>
  <si>
    <t>Senzor otvárania dverí  5801204795</t>
  </si>
  <si>
    <t>Blatník -kryt kola   504271788</t>
  </si>
  <si>
    <t>Sušič KL2CpreR134a KONVEKTA H14-001-036</t>
  </si>
  <si>
    <t>Filter ZF - prevodovka 0750131003</t>
  </si>
  <si>
    <t>Webasto-riadiaca jednotka 65274F</t>
  </si>
  <si>
    <t>Webasto-kryt dúchadla 9018716A</t>
  </si>
  <si>
    <t>Webasto-lamela plameňa 88441A</t>
  </si>
  <si>
    <t>Webasto-nastavovací krúžok 20820A</t>
  </si>
  <si>
    <t>Webasto-vysokotlaká dýza 470724</t>
  </si>
  <si>
    <t>Webasto-filtračná vložka 97457A</t>
  </si>
  <si>
    <t>Webasto-priezor plameňa 88440A</t>
  </si>
  <si>
    <t>Webasto-hodiny 88195A</t>
  </si>
  <si>
    <t>Webasto-výmeník tepla 86710A</t>
  </si>
  <si>
    <t>Webasto-motorček 21319A</t>
  </si>
  <si>
    <t>Webasto-rotor 20641B</t>
  </si>
  <si>
    <t>Webasto-Spalovacia komora 44325A</t>
  </si>
  <si>
    <t>Webasto-vysokotlaká dýza 469556</t>
  </si>
  <si>
    <t>Webasto-palivové čerp. 72019B / 1314580A</t>
  </si>
  <si>
    <t>Webasto-indukčná cievka 14845B</t>
  </si>
  <si>
    <t>Webasto-snímač teploty 14941A</t>
  </si>
  <si>
    <t>Webasto-obmedzovač teploty 82823C</t>
  </si>
  <si>
    <t>Webasto-riadiaca jednotka 65272E</t>
  </si>
  <si>
    <t>1. časť</t>
  </si>
  <si>
    <t>2. časť</t>
  </si>
  <si>
    <t>3. časť</t>
  </si>
  <si>
    <t>4. časť</t>
  </si>
  <si>
    <t>5. časť</t>
  </si>
  <si>
    <t>MAN</t>
  </si>
  <si>
    <t>Univerzálne ND</t>
  </si>
  <si>
    <t>6. časť</t>
  </si>
  <si>
    <t>spolu/3roky</t>
  </si>
  <si>
    <t>1. časť MAN</t>
  </si>
  <si>
    <t>2. časť SOR</t>
  </si>
  <si>
    <t>7. časť</t>
  </si>
  <si>
    <t>8. časť</t>
  </si>
  <si>
    <t>9. časť</t>
  </si>
  <si>
    <t>10. časť</t>
  </si>
  <si>
    <t>SOR-karoséria+sklá</t>
  </si>
  <si>
    <t>MB-karoséria+sklá</t>
  </si>
  <si>
    <t>Solaris-karoséria+sklá</t>
  </si>
  <si>
    <t>Iveco-karoséria+sklá</t>
  </si>
  <si>
    <t>SOR - ostatné</t>
  </si>
  <si>
    <t>MB - ostatné</t>
  </si>
  <si>
    <t>Solaris - ostatné</t>
  </si>
  <si>
    <t>Iveco - ostatné</t>
  </si>
  <si>
    <t>zobrazovacia jednotka 503138619 naprogramovaná</t>
  </si>
  <si>
    <t>Spolu</t>
  </si>
  <si>
    <t>Predpokladaný počet</t>
  </si>
  <si>
    <t>Nádoba zber chladiv klimat 91910C WEBASTO</t>
  </si>
  <si>
    <t>3. časť SOR - karoséria+sklá</t>
  </si>
  <si>
    <t>4. časť MB</t>
  </si>
  <si>
    <t>5. časť MB - karoséria+sklá</t>
  </si>
  <si>
    <t>6. časť Solaris - ostatné</t>
  </si>
  <si>
    <t>7. časť Solaris - karoséria+sklá</t>
  </si>
  <si>
    <t>8. časť Iveco - ostatné</t>
  </si>
  <si>
    <t>9. časť Iveco - karoséria+sklá</t>
  </si>
  <si>
    <t>10. časť Univerzálne ND</t>
  </si>
  <si>
    <t>Ventilátor 42574050</t>
  </si>
  <si>
    <t>vodné potrubie 504086541</t>
  </si>
  <si>
    <t>kryt bočný pravý 5006159611</t>
  </si>
  <si>
    <t>koleno brzd valca M 16x1,5 98427981</t>
  </si>
  <si>
    <t>predtým nesprávne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</si>
</sst>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0" xfId="0" applyNumberFormat="1" applyFont="1"/>
    <xf numFmtId="1" fontId="0" fillId="0" borderId="3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10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0" fillId="0" borderId="6" xfId="0" applyNumberFormat="1" applyFill="1" applyBorder="1"/>
    <xf numFmtId="0" fontId="0" fillId="0" borderId="8" xfId="0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2" borderId="6" xfId="0" applyNumberFormat="1" applyFill="1" applyBorder="1"/>
    <xf numFmtId="0" fontId="0" fillId="0" borderId="8" xfId="0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9" xfId="0" applyNumberFormat="1" applyFill="1" applyBorder="1"/>
    <xf numFmtId="1" fontId="0" fillId="0" borderId="3" xfId="0" applyNumberFormat="1" applyFill="1" applyBorder="1"/>
    <xf numFmtId="0" fontId="2" fillId="0" borderId="0" xfId="0" applyFont="1" applyAlignment="1"/>
    <xf numFmtId="164" fontId="0" fillId="0" borderId="1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" fontId="0" fillId="4" borderId="6" xfId="0" applyNumberFormat="1" applyFill="1" applyBorder="1"/>
    <xf numFmtId="1" fontId="0" fillId="4" borderId="3" xfId="0" applyNumberFormat="1" applyFill="1" applyBorder="1"/>
    <xf numFmtId="49" fontId="4" fillId="0" borderId="0" xfId="0" applyNumberFormat="1" applyFont="1"/>
    <xf numFmtId="1" fontId="4" fillId="5" borderId="6" xfId="0" applyNumberFormat="1" applyFont="1" applyFill="1" applyBorder="1"/>
    <xf numFmtId="0" fontId="4" fillId="5" borderId="5" xfId="0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2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4"/>
  <sheetViews>
    <sheetView workbookViewId="0">
      <selection activeCell="K10" sqref="K10"/>
    </sheetView>
  </sheetViews>
  <sheetFormatPr defaultRowHeight="15" x14ac:dyDescent="0.25"/>
  <cols>
    <col min="2" max="2" width="20.42578125" bestFit="1" customWidth="1"/>
    <col min="3" max="3" width="12.85546875" bestFit="1" customWidth="1"/>
  </cols>
  <sheetData>
    <row r="3" spans="1:3" ht="15.75" thickBot="1" x14ac:dyDescent="0.3">
      <c r="B3" s="11" t="s">
        <v>98</v>
      </c>
      <c r="C3" s="11" t="s">
        <v>1346</v>
      </c>
    </row>
    <row r="4" spans="1:3" x14ac:dyDescent="0.25">
      <c r="A4" t="s">
        <v>1338</v>
      </c>
      <c r="B4" s="8" t="s">
        <v>1343</v>
      </c>
      <c r="C4" s="31">
        <f>man!D101</f>
        <v>0</v>
      </c>
    </row>
    <row r="5" spans="1:3" x14ac:dyDescent="0.25">
      <c r="A5" t="s">
        <v>1339</v>
      </c>
      <c r="B5" s="9" t="s">
        <v>1357</v>
      </c>
      <c r="C5" s="34">
        <f>SOR!D164</f>
        <v>0</v>
      </c>
    </row>
    <row r="6" spans="1:3" x14ac:dyDescent="0.25">
      <c r="A6" t="s">
        <v>1340</v>
      </c>
      <c r="B6" s="9" t="s">
        <v>1353</v>
      </c>
      <c r="C6" s="34">
        <f>'SOR_karoserie+skla'!D26</f>
        <v>0</v>
      </c>
    </row>
    <row r="7" spans="1:3" x14ac:dyDescent="0.25">
      <c r="A7" t="s">
        <v>1341</v>
      </c>
      <c r="B7" s="9" t="s">
        <v>1358</v>
      </c>
      <c r="C7" s="34">
        <f>Mercedes!D185</f>
        <v>0</v>
      </c>
    </row>
    <row r="8" spans="1:3" x14ac:dyDescent="0.25">
      <c r="A8" t="s">
        <v>1342</v>
      </c>
      <c r="B8" s="9" t="s">
        <v>1354</v>
      </c>
      <c r="C8" s="34">
        <f>'MB-karoséria+sklo'!D37</f>
        <v>0</v>
      </c>
    </row>
    <row r="9" spans="1:3" x14ac:dyDescent="0.25">
      <c r="A9" t="s">
        <v>1345</v>
      </c>
      <c r="B9" s="9" t="s">
        <v>1359</v>
      </c>
      <c r="C9" s="34">
        <f>solaris!D286</f>
        <v>0</v>
      </c>
    </row>
    <row r="10" spans="1:3" x14ac:dyDescent="0.25">
      <c r="A10" t="s">
        <v>1349</v>
      </c>
      <c r="B10" s="9" t="s">
        <v>1355</v>
      </c>
      <c r="C10" s="34">
        <f>'solaris-karoséria+sklo'!D19</f>
        <v>0</v>
      </c>
    </row>
    <row r="11" spans="1:3" x14ac:dyDescent="0.25">
      <c r="A11" t="s">
        <v>1350</v>
      </c>
      <c r="B11" s="9" t="s">
        <v>1360</v>
      </c>
      <c r="C11" s="34">
        <f>iveco!F497</f>
        <v>0</v>
      </c>
    </row>
    <row r="12" spans="1:3" x14ac:dyDescent="0.25">
      <c r="A12" t="s">
        <v>1351</v>
      </c>
      <c r="B12" s="12" t="s">
        <v>1356</v>
      </c>
      <c r="C12" s="43">
        <f>'iveco-karoséria+sklá'!D30</f>
        <v>0</v>
      </c>
    </row>
    <row r="13" spans="1:3" ht="15.75" thickBot="1" x14ac:dyDescent="0.3">
      <c r="A13" t="s">
        <v>1352</v>
      </c>
      <c r="B13" s="10" t="s">
        <v>1344</v>
      </c>
      <c r="C13" s="37">
        <f>'univerzálne (2)'!D23</f>
        <v>0</v>
      </c>
    </row>
    <row r="14" spans="1:3" x14ac:dyDescent="0.25">
      <c r="C14" s="38">
        <f>SUM(C4:C13)</f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0"/>
  <sheetViews>
    <sheetView workbookViewId="0">
      <selection activeCell="P20" sqref="P20"/>
    </sheetView>
  </sheetViews>
  <sheetFormatPr defaultRowHeight="15" x14ac:dyDescent="0.25"/>
  <cols>
    <col min="1" max="1" width="39.85546875" bestFit="1" customWidth="1"/>
    <col min="2" max="2" width="18.28515625" customWidth="1"/>
    <col min="3" max="3" width="9.42578125" bestFit="1" customWidth="1"/>
    <col min="4" max="4" width="22.7109375" bestFit="1" customWidth="1"/>
    <col min="5" max="5" width="26.42578125" bestFit="1" customWidth="1"/>
  </cols>
  <sheetData>
    <row r="1" spans="1:4" ht="18.75" x14ac:dyDescent="0.3">
      <c r="A1" s="52" t="s">
        <v>1371</v>
      </c>
      <c r="B1" s="52"/>
      <c r="C1" s="52"/>
      <c r="D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39" t="s">
        <v>1317</v>
      </c>
      <c r="B3" s="29">
        <v>3</v>
      </c>
      <c r="C3" s="30"/>
      <c r="D3" s="31">
        <f>C3*B3</f>
        <v>0</v>
      </c>
    </row>
    <row r="4" spans="1:4" x14ac:dyDescent="0.25">
      <c r="A4" s="16" t="s">
        <v>1315</v>
      </c>
      <c r="B4" s="32">
        <v>2</v>
      </c>
      <c r="C4" s="33"/>
      <c r="D4" s="34">
        <f t="shared" ref="D4:D29" si="0">C4*B4</f>
        <v>0</v>
      </c>
    </row>
    <row r="5" spans="1:4" x14ac:dyDescent="0.25">
      <c r="A5" s="16" t="s">
        <v>1313</v>
      </c>
      <c r="B5" s="32">
        <v>1</v>
      </c>
      <c r="C5" s="33"/>
      <c r="D5" s="34">
        <f t="shared" si="0"/>
        <v>0</v>
      </c>
    </row>
    <row r="6" spans="1:4" x14ac:dyDescent="0.25">
      <c r="A6" s="16" t="s">
        <v>1302</v>
      </c>
      <c r="B6" s="32">
        <v>2</v>
      </c>
      <c r="C6" s="33"/>
      <c r="D6" s="34">
        <f t="shared" si="0"/>
        <v>0</v>
      </c>
    </row>
    <row r="7" spans="1:4" x14ac:dyDescent="0.25">
      <c r="A7" s="16" t="s">
        <v>1298</v>
      </c>
      <c r="B7" s="32">
        <v>4</v>
      </c>
      <c r="C7" s="33"/>
      <c r="D7" s="34">
        <f t="shared" si="0"/>
        <v>0</v>
      </c>
    </row>
    <row r="8" spans="1:4" x14ac:dyDescent="0.25">
      <c r="A8" s="16" t="s">
        <v>1271</v>
      </c>
      <c r="B8" s="32">
        <v>2</v>
      </c>
      <c r="C8" s="33"/>
      <c r="D8" s="34">
        <f t="shared" si="0"/>
        <v>0</v>
      </c>
    </row>
    <row r="9" spans="1:4" x14ac:dyDescent="0.25">
      <c r="A9" s="16" t="s">
        <v>1268</v>
      </c>
      <c r="B9" s="32">
        <v>2</v>
      </c>
      <c r="C9" s="33"/>
      <c r="D9" s="34">
        <f t="shared" si="0"/>
        <v>0</v>
      </c>
    </row>
    <row r="10" spans="1:4" x14ac:dyDescent="0.25">
      <c r="A10" s="16" t="s">
        <v>1262</v>
      </c>
      <c r="B10" s="32">
        <v>1</v>
      </c>
      <c r="C10" s="33"/>
      <c r="D10" s="34">
        <f t="shared" si="0"/>
        <v>0</v>
      </c>
    </row>
    <row r="11" spans="1:4" x14ac:dyDescent="0.25">
      <c r="A11" s="16" t="s">
        <v>1228</v>
      </c>
      <c r="B11" s="32">
        <v>4</v>
      </c>
      <c r="C11" s="33"/>
      <c r="D11" s="34">
        <f t="shared" si="0"/>
        <v>0</v>
      </c>
    </row>
    <row r="12" spans="1:4" x14ac:dyDescent="0.25">
      <c r="A12" s="16" t="s">
        <v>1223</v>
      </c>
      <c r="B12" s="32">
        <v>1</v>
      </c>
      <c r="C12" s="33"/>
      <c r="D12" s="34">
        <f t="shared" si="0"/>
        <v>0</v>
      </c>
    </row>
    <row r="13" spans="1:4" x14ac:dyDescent="0.25">
      <c r="A13" s="16" t="s">
        <v>1221</v>
      </c>
      <c r="B13" s="32">
        <v>3</v>
      </c>
      <c r="C13" s="33"/>
      <c r="D13" s="34">
        <f t="shared" si="0"/>
        <v>0</v>
      </c>
    </row>
    <row r="14" spans="1:4" x14ac:dyDescent="0.25">
      <c r="A14" s="16" t="s">
        <v>1216</v>
      </c>
      <c r="B14" s="32">
        <v>3</v>
      </c>
      <c r="C14" s="33"/>
      <c r="D14" s="34">
        <f t="shared" si="0"/>
        <v>0</v>
      </c>
    </row>
    <row r="15" spans="1:4" x14ac:dyDescent="0.25">
      <c r="A15" s="16" t="s">
        <v>1164</v>
      </c>
      <c r="B15" s="32">
        <v>3</v>
      </c>
      <c r="C15" s="33"/>
      <c r="D15" s="34">
        <f t="shared" si="0"/>
        <v>0</v>
      </c>
    </row>
    <row r="16" spans="1:4" x14ac:dyDescent="0.25">
      <c r="A16" s="16" t="s">
        <v>1161</v>
      </c>
      <c r="B16" s="32">
        <v>3</v>
      </c>
      <c r="C16" s="33"/>
      <c r="D16" s="34">
        <f t="shared" si="0"/>
        <v>0</v>
      </c>
    </row>
    <row r="17" spans="1:5" x14ac:dyDescent="0.25">
      <c r="A17" s="16" t="s">
        <v>1153</v>
      </c>
      <c r="B17" s="32">
        <v>3</v>
      </c>
      <c r="C17" s="33"/>
      <c r="D17" s="34">
        <f t="shared" si="0"/>
        <v>0</v>
      </c>
    </row>
    <row r="18" spans="1:5" x14ac:dyDescent="0.25">
      <c r="A18" s="16" t="s">
        <v>1152</v>
      </c>
      <c r="B18" s="32">
        <v>3</v>
      </c>
      <c r="C18" s="33"/>
      <c r="D18" s="34">
        <f t="shared" si="0"/>
        <v>0</v>
      </c>
    </row>
    <row r="19" spans="1:5" x14ac:dyDescent="0.25">
      <c r="A19" s="16" t="s">
        <v>1151</v>
      </c>
      <c r="B19" s="32">
        <v>3</v>
      </c>
      <c r="C19" s="33"/>
      <c r="D19" s="34">
        <f t="shared" si="0"/>
        <v>0</v>
      </c>
    </row>
    <row r="20" spans="1:5" x14ac:dyDescent="0.25">
      <c r="A20" s="16" t="s">
        <v>1149</v>
      </c>
      <c r="B20" s="32">
        <v>3</v>
      </c>
      <c r="C20" s="33"/>
      <c r="D20" s="34">
        <f t="shared" si="0"/>
        <v>0</v>
      </c>
    </row>
    <row r="21" spans="1:5" x14ac:dyDescent="0.25">
      <c r="A21" s="16" t="s">
        <v>1131</v>
      </c>
      <c r="B21" s="32">
        <v>3</v>
      </c>
      <c r="C21" s="33"/>
      <c r="D21" s="34">
        <f t="shared" si="0"/>
        <v>0</v>
      </c>
    </row>
    <row r="22" spans="1:5" x14ac:dyDescent="0.25">
      <c r="A22" s="16" t="s">
        <v>1114</v>
      </c>
      <c r="B22" s="32">
        <v>3</v>
      </c>
      <c r="C22" s="33"/>
      <c r="D22" s="34">
        <f t="shared" si="0"/>
        <v>0</v>
      </c>
    </row>
    <row r="23" spans="1:5" x14ac:dyDescent="0.25">
      <c r="A23" s="16" t="s">
        <v>982</v>
      </c>
      <c r="B23" s="32">
        <v>2</v>
      </c>
      <c r="C23" s="33"/>
      <c r="D23" s="34">
        <f t="shared" si="0"/>
        <v>0</v>
      </c>
    </row>
    <row r="24" spans="1:5" x14ac:dyDescent="0.25">
      <c r="A24" s="16" t="s">
        <v>980</v>
      </c>
      <c r="B24" s="32">
        <v>1</v>
      </c>
      <c r="C24" s="33"/>
      <c r="D24" s="34">
        <f t="shared" si="0"/>
        <v>0</v>
      </c>
    </row>
    <row r="25" spans="1:5" x14ac:dyDescent="0.25">
      <c r="A25" s="44" t="s">
        <v>1375</v>
      </c>
      <c r="B25" s="32">
        <v>3</v>
      </c>
      <c r="C25" s="33"/>
      <c r="D25" s="34">
        <f t="shared" si="0"/>
        <v>0</v>
      </c>
      <c r="E25" s="46" t="s">
        <v>830</v>
      </c>
    </row>
    <row r="26" spans="1:5" x14ac:dyDescent="0.25">
      <c r="A26" s="16" t="s">
        <v>810</v>
      </c>
      <c r="B26" s="32">
        <v>3</v>
      </c>
      <c r="C26" s="33"/>
      <c r="D26" s="34">
        <f t="shared" si="0"/>
        <v>0</v>
      </c>
    </row>
    <row r="27" spans="1:5" x14ac:dyDescent="0.25">
      <c r="A27" s="16" t="s">
        <v>809</v>
      </c>
      <c r="B27" s="32">
        <v>3</v>
      </c>
      <c r="C27" s="33"/>
      <c r="D27" s="34">
        <f t="shared" si="0"/>
        <v>0</v>
      </c>
    </row>
    <row r="28" spans="1:5" x14ac:dyDescent="0.25">
      <c r="A28" s="16" t="s">
        <v>808</v>
      </c>
      <c r="B28" s="32">
        <v>3</v>
      </c>
      <c r="C28" s="33"/>
      <c r="D28" s="34">
        <f t="shared" si="0"/>
        <v>0</v>
      </c>
    </row>
    <row r="29" spans="1:5" ht="15.75" thickBot="1" x14ac:dyDescent="0.3">
      <c r="A29" s="40" t="s">
        <v>807</v>
      </c>
      <c r="B29" s="35">
        <v>1</v>
      </c>
      <c r="C29" s="36"/>
      <c r="D29" s="37">
        <f t="shared" si="0"/>
        <v>0</v>
      </c>
    </row>
    <row r="30" spans="1:5" x14ac:dyDescent="0.25">
      <c r="D30" s="42">
        <f>SUM(D3:D29)</f>
        <v>0</v>
      </c>
    </row>
  </sheetData>
  <mergeCells count="1">
    <mergeCell ref="A1:D1"/>
  </mergeCells>
  <conditionalFormatting sqref="C3:C7">
    <cfRule type="cellIs" dxfId="54" priority="52" operator="greaterThan">
      <formula>2000</formula>
    </cfRule>
  </conditionalFormatting>
  <conditionalFormatting sqref="C8:C10">
    <cfRule type="cellIs" dxfId="53" priority="47" operator="greaterThan">
      <formula>2000</formula>
    </cfRule>
  </conditionalFormatting>
  <conditionalFormatting sqref="C11:C14">
    <cfRule type="cellIs" dxfId="52" priority="42" operator="greaterThan">
      <formula>2000</formula>
    </cfRule>
  </conditionalFormatting>
  <conditionalFormatting sqref="C15:C20">
    <cfRule type="cellIs" dxfId="51" priority="37" operator="greaterThan">
      <formula>2000</formula>
    </cfRule>
  </conditionalFormatting>
  <conditionalFormatting sqref="C21:C22">
    <cfRule type="cellIs" dxfId="50" priority="32" operator="greaterThan">
      <formula>2000</formula>
    </cfRule>
  </conditionalFormatting>
  <conditionalFormatting sqref="C23:C24">
    <cfRule type="cellIs" dxfId="49" priority="27" operator="greaterThan">
      <formula>2000</formula>
    </cfRule>
  </conditionalFormatting>
  <conditionalFormatting sqref="C25:C29">
    <cfRule type="cellIs" dxfId="48" priority="22" operator="greaterThan">
      <formula>2000</formula>
    </cfRule>
  </conditionalFormatting>
  <conditionalFormatting sqref="A1">
    <cfRule type="duplicateValues" dxfId="47" priority="9" stopIfTrue="1"/>
  </conditionalFormatting>
  <conditionalFormatting sqref="A1">
    <cfRule type="duplicateValues" dxfId="46" priority="8"/>
  </conditionalFormatting>
  <conditionalFormatting sqref="A1">
    <cfRule type="duplicateValues" dxfId="45" priority="7"/>
  </conditionalFormatting>
  <conditionalFormatting sqref="A3:A7">
    <cfRule type="duplicateValues" dxfId="44" priority="753"/>
    <cfRule type="duplicateValues" dxfId="43" priority="754"/>
  </conditionalFormatting>
  <conditionalFormatting sqref="A3:A7">
    <cfRule type="duplicateValues" dxfId="42" priority="755"/>
  </conditionalFormatting>
  <conditionalFormatting sqref="A8:A10">
    <cfRule type="duplicateValues" dxfId="41" priority="756"/>
    <cfRule type="duplicateValues" dxfId="40" priority="757"/>
  </conditionalFormatting>
  <conditionalFormatting sqref="A8:A10">
    <cfRule type="duplicateValues" dxfId="39" priority="758"/>
  </conditionalFormatting>
  <conditionalFormatting sqref="A11:A14">
    <cfRule type="duplicateValues" dxfId="38" priority="759"/>
    <cfRule type="duplicateValues" dxfId="37" priority="760"/>
  </conditionalFormatting>
  <conditionalFormatting sqref="A11:A14">
    <cfRule type="duplicateValues" dxfId="36" priority="761"/>
  </conditionalFormatting>
  <conditionalFormatting sqref="A15:A20">
    <cfRule type="duplicateValues" dxfId="35" priority="762"/>
    <cfRule type="duplicateValues" dxfId="34" priority="763"/>
  </conditionalFormatting>
  <conditionalFormatting sqref="A15:A20">
    <cfRule type="duplicateValues" dxfId="33" priority="764"/>
  </conditionalFormatting>
  <conditionalFormatting sqref="A21:A22">
    <cfRule type="duplicateValues" dxfId="32" priority="765"/>
    <cfRule type="duplicateValues" dxfId="31" priority="766"/>
  </conditionalFormatting>
  <conditionalFormatting sqref="A21:A22">
    <cfRule type="duplicateValues" dxfId="30" priority="767"/>
  </conditionalFormatting>
  <conditionalFormatting sqref="A23:A24">
    <cfRule type="duplicateValues" dxfId="29" priority="768"/>
    <cfRule type="duplicateValues" dxfId="28" priority="769"/>
  </conditionalFormatting>
  <conditionalFormatting sqref="A23:A24">
    <cfRule type="duplicateValues" dxfId="27" priority="770"/>
  </conditionalFormatting>
  <conditionalFormatting sqref="A25:A29">
    <cfRule type="duplicateValues" dxfId="26" priority="771"/>
    <cfRule type="duplicateValues" dxfId="25" priority="772"/>
  </conditionalFormatting>
  <conditionalFormatting sqref="A25:A29">
    <cfRule type="duplicateValues" dxfId="24" priority="773"/>
  </conditionalFormatting>
  <conditionalFormatting sqref="A2">
    <cfRule type="duplicateValues" dxfId="23" priority="4"/>
    <cfRule type="duplicateValues" dxfId="22" priority="5"/>
  </conditionalFormatting>
  <conditionalFormatting sqref="A2">
    <cfRule type="duplicateValues" dxfId="21" priority="6"/>
  </conditionalFormatting>
  <pageMargins left="0.25" right="0.25" top="0.75" bottom="0.75" header="0.3" footer="0.3"/>
  <pageSetup paperSize="9"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3"/>
  <sheetViews>
    <sheetView workbookViewId="0">
      <selection activeCell="E11" sqref="E11"/>
    </sheetView>
  </sheetViews>
  <sheetFormatPr defaultRowHeight="15" x14ac:dyDescent="0.25"/>
  <cols>
    <col min="1" max="1" width="40.42578125" bestFit="1" customWidth="1"/>
    <col min="2" max="2" width="16" bestFit="1" customWidth="1"/>
    <col min="3" max="3" width="8.5703125" bestFit="1" customWidth="1"/>
    <col min="4" max="4" width="10.42578125" bestFit="1" customWidth="1"/>
    <col min="5" max="5" width="42.140625" bestFit="1" customWidth="1"/>
  </cols>
  <sheetData>
    <row r="1" spans="1:4" ht="18.75" x14ac:dyDescent="0.3">
      <c r="A1" s="52" t="s">
        <v>1372</v>
      </c>
      <c r="B1" s="52"/>
      <c r="C1" s="52"/>
      <c r="D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4" t="s">
        <v>1337</v>
      </c>
      <c r="B3" s="29">
        <v>29</v>
      </c>
      <c r="C3" s="30"/>
      <c r="D3" s="31">
        <f>C3*B3</f>
        <v>0</v>
      </c>
    </row>
    <row r="4" spans="1:4" x14ac:dyDescent="0.25">
      <c r="A4" s="3" t="s">
        <v>1336</v>
      </c>
      <c r="B4" s="32">
        <v>28</v>
      </c>
      <c r="C4" s="33"/>
      <c r="D4" s="34">
        <f t="shared" ref="D4:D22" si="0">C4*B4</f>
        <v>0</v>
      </c>
    </row>
    <row r="5" spans="1:4" x14ac:dyDescent="0.25">
      <c r="A5" s="3" t="s">
        <v>1335</v>
      </c>
      <c r="B5" s="32">
        <v>12</v>
      </c>
      <c r="C5" s="33"/>
      <c r="D5" s="34">
        <f t="shared" si="0"/>
        <v>0</v>
      </c>
    </row>
    <row r="6" spans="1:4" x14ac:dyDescent="0.25">
      <c r="A6" s="3" t="s">
        <v>1334</v>
      </c>
      <c r="B6" s="32">
        <v>71</v>
      </c>
      <c r="C6" s="33"/>
      <c r="D6" s="34">
        <f t="shared" si="0"/>
        <v>0</v>
      </c>
    </row>
    <row r="7" spans="1:4" x14ac:dyDescent="0.25">
      <c r="A7" s="3" t="s">
        <v>1333</v>
      </c>
      <c r="B7" s="32">
        <v>42</v>
      </c>
      <c r="C7" s="33"/>
      <c r="D7" s="34">
        <f t="shared" si="0"/>
        <v>0</v>
      </c>
    </row>
    <row r="8" spans="1:4" x14ac:dyDescent="0.25">
      <c r="A8" s="3" t="s">
        <v>1332</v>
      </c>
      <c r="B8" s="32">
        <v>19</v>
      </c>
      <c r="C8" s="33"/>
      <c r="D8" s="34">
        <f t="shared" si="0"/>
        <v>0</v>
      </c>
    </row>
    <row r="9" spans="1:4" x14ac:dyDescent="0.25">
      <c r="A9" s="3" t="s">
        <v>1331</v>
      </c>
      <c r="B9" s="32">
        <v>4</v>
      </c>
      <c r="C9" s="33"/>
      <c r="D9" s="34">
        <f t="shared" si="0"/>
        <v>0</v>
      </c>
    </row>
    <row r="10" spans="1:4" x14ac:dyDescent="0.25">
      <c r="A10" s="3" t="s">
        <v>1330</v>
      </c>
      <c r="B10" s="32">
        <v>24</v>
      </c>
      <c r="C10" s="33"/>
      <c r="D10" s="34">
        <f t="shared" si="0"/>
        <v>0</v>
      </c>
    </row>
    <row r="11" spans="1:4" x14ac:dyDescent="0.25">
      <c r="A11" s="3" t="s">
        <v>1329</v>
      </c>
      <c r="B11" s="32">
        <v>7</v>
      </c>
      <c r="C11" s="33"/>
      <c r="D11" s="34">
        <f t="shared" si="0"/>
        <v>0</v>
      </c>
    </row>
    <row r="12" spans="1:4" x14ac:dyDescent="0.25">
      <c r="A12" s="3" t="s">
        <v>1328</v>
      </c>
      <c r="B12" s="32">
        <v>4</v>
      </c>
      <c r="C12" s="33"/>
      <c r="D12" s="34">
        <f t="shared" si="0"/>
        <v>0</v>
      </c>
    </row>
    <row r="13" spans="1:4" x14ac:dyDescent="0.25">
      <c r="A13" s="3" t="s">
        <v>1327</v>
      </c>
      <c r="B13" s="32">
        <v>13</v>
      </c>
      <c r="C13" s="33"/>
      <c r="D13" s="34">
        <f t="shared" si="0"/>
        <v>0</v>
      </c>
    </row>
    <row r="14" spans="1:4" x14ac:dyDescent="0.25">
      <c r="A14" s="3" t="s">
        <v>1326</v>
      </c>
      <c r="B14" s="32">
        <v>17</v>
      </c>
      <c r="C14" s="33"/>
      <c r="D14" s="34">
        <f t="shared" si="0"/>
        <v>0</v>
      </c>
    </row>
    <row r="15" spans="1:4" x14ac:dyDescent="0.25">
      <c r="A15" s="3" t="s">
        <v>1325</v>
      </c>
      <c r="B15" s="32">
        <v>200</v>
      </c>
      <c r="C15" s="33"/>
      <c r="D15" s="34">
        <f t="shared" si="0"/>
        <v>0</v>
      </c>
    </row>
    <row r="16" spans="1:4" x14ac:dyDescent="0.25">
      <c r="A16" s="3" t="s">
        <v>1324</v>
      </c>
      <c r="B16" s="32">
        <v>39</v>
      </c>
      <c r="C16" s="33"/>
      <c r="D16" s="34">
        <f t="shared" si="0"/>
        <v>0</v>
      </c>
    </row>
    <row r="17" spans="1:4" x14ac:dyDescent="0.25">
      <c r="A17" s="3" t="s">
        <v>1323</v>
      </c>
      <c r="B17" s="32">
        <v>10</v>
      </c>
      <c r="C17" s="33"/>
      <c r="D17" s="34">
        <f t="shared" si="0"/>
        <v>0</v>
      </c>
    </row>
    <row r="18" spans="1:4" x14ac:dyDescent="0.25">
      <c r="A18" s="3" t="s">
        <v>1322</v>
      </c>
      <c r="B18" s="32">
        <v>10</v>
      </c>
      <c r="C18" s="33"/>
      <c r="D18" s="34">
        <f t="shared" si="0"/>
        <v>0</v>
      </c>
    </row>
    <row r="19" spans="1:4" x14ac:dyDescent="0.25">
      <c r="A19" s="3" t="s">
        <v>1321</v>
      </c>
      <c r="B19" s="32">
        <v>24</v>
      </c>
      <c r="C19" s="33"/>
      <c r="D19" s="34">
        <f t="shared" si="0"/>
        <v>0</v>
      </c>
    </row>
    <row r="20" spans="1:4" x14ac:dyDescent="0.25">
      <c r="A20" s="3" t="s">
        <v>1320</v>
      </c>
      <c r="B20" s="32">
        <v>22</v>
      </c>
      <c r="C20" s="33"/>
      <c r="D20" s="34">
        <f t="shared" si="0"/>
        <v>0</v>
      </c>
    </row>
    <row r="21" spans="1:4" x14ac:dyDescent="0.25">
      <c r="A21" s="3" t="s">
        <v>1319</v>
      </c>
      <c r="B21" s="32">
        <v>446</v>
      </c>
      <c r="C21" s="33"/>
      <c r="D21" s="34">
        <f t="shared" si="0"/>
        <v>0</v>
      </c>
    </row>
    <row r="22" spans="1:4" ht="15.75" thickBot="1" x14ac:dyDescent="0.3">
      <c r="A22" s="2" t="s">
        <v>1318</v>
      </c>
      <c r="B22" s="35">
        <v>60</v>
      </c>
      <c r="C22" s="36"/>
      <c r="D22" s="37">
        <f t="shared" si="0"/>
        <v>0</v>
      </c>
    </row>
    <row r="23" spans="1:4" x14ac:dyDescent="0.25">
      <c r="D23" s="38">
        <f>SUM(D3:D22)</f>
        <v>0</v>
      </c>
    </row>
  </sheetData>
  <mergeCells count="1">
    <mergeCell ref="A1:D1"/>
  </mergeCells>
  <conditionalFormatting sqref="C3:C22">
    <cfRule type="cellIs" dxfId="20" priority="18" operator="greaterThan">
      <formula>2000</formula>
    </cfRule>
  </conditionalFormatting>
  <conditionalFormatting sqref="A1">
    <cfRule type="duplicateValues" dxfId="19" priority="17" stopIfTrue="1"/>
  </conditionalFormatting>
  <conditionalFormatting sqref="B28">
    <cfRule type="duplicateValues" dxfId="18" priority="16" stopIfTrue="1"/>
  </conditionalFormatting>
  <conditionalFormatting sqref="B28:B1114">
    <cfRule type="duplicateValues" dxfId="17" priority="15"/>
  </conditionalFormatting>
  <conditionalFormatting sqref="B28:B1114">
    <cfRule type="duplicateValues" dxfId="16" priority="14"/>
  </conditionalFormatting>
  <conditionalFormatting sqref="B28:B1114">
    <cfRule type="duplicateValues" dxfId="15" priority="13"/>
  </conditionalFormatting>
  <conditionalFormatting sqref="B28:B1114">
    <cfRule type="duplicateValues" dxfId="14" priority="12"/>
  </conditionalFormatting>
  <conditionalFormatting sqref="B28:B1114">
    <cfRule type="duplicateValues" dxfId="13" priority="11"/>
  </conditionalFormatting>
  <conditionalFormatting sqref="B28:B1114">
    <cfRule type="duplicateValues" dxfId="12" priority="10"/>
  </conditionalFormatting>
  <conditionalFormatting sqref="B28:B1114">
    <cfRule type="duplicateValues" dxfId="11" priority="9"/>
  </conditionalFormatting>
  <conditionalFormatting sqref="B28:B1114">
    <cfRule type="duplicateValues" dxfId="10" priority="8"/>
  </conditionalFormatting>
  <conditionalFormatting sqref="B28:B1114">
    <cfRule type="duplicateValues" dxfId="9" priority="7"/>
  </conditionalFormatting>
  <conditionalFormatting sqref="B28:B1114">
    <cfRule type="duplicateValues" dxfId="8" priority="6"/>
  </conditionalFormatting>
  <conditionalFormatting sqref="B28:B1114">
    <cfRule type="duplicateValues" dxfId="7" priority="5"/>
  </conditionalFormatting>
  <conditionalFormatting sqref="A1 B23:B1048576">
    <cfRule type="duplicateValues" dxfId="6" priority="4"/>
  </conditionalFormatting>
  <conditionalFormatting sqref="A3:A22">
    <cfRule type="duplicateValues" dxfId="5" priority="778"/>
    <cfRule type="duplicateValues" dxfId="4" priority="779"/>
  </conditionalFormatting>
  <conditionalFormatting sqref="A3:A22">
    <cfRule type="duplicateValues" dxfId="3" priority="780"/>
  </conditionalFormatting>
  <conditionalFormatting sqref="A2">
    <cfRule type="duplicateValues" dxfId="2" priority="1"/>
    <cfRule type="duplicateValues" dxfId="1" priority="2"/>
  </conditionalFormatting>
  <conditionalFormatting sqref="A2">
    <cfRule type="duplicateValues" dxfId="0" priority="3"/>
  </conditionalFormatting>
  <pageMargins left="0.25" right="0.25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1"/>
  <sheetViews>
    <sheetView workbookViewId="0">
      <selection activeCell="A21" sqref="A21"/>
    </sheetView>
  </sheetViews>
  <sheetFormatPr defaultRowHeight="15" x14ac:dyDescent="0.25"/>
  <cols>
    <col min="1" max="1" width="42.42578125" bestFit="1" customWidth="1"/>
    <col min="2" max="2" width="16" bestFit="1" customWidth="1"/>
    <col min="3" max="3" width="9.42578125" bestFit="1" customWidth="1"/>
    <col min="4" max="4" width="25" bestFit="1" customWidth="1"/>
  </cols>
  <sheetData>
    <row r="1" spans="1:4" ht="18.75" x14ac:dyDescent="0.25">
      <c r="A1" s="51" t="s">
        <v>1347</v>
      </c>
      <c r="B1" s="51"/>
      <c r="C1" s="51"/>
      <c r="D1" s="51"/>
    </row>
    <row r="2" spans="1:4" ht="32.25" thickBot="1" x14ac:dyDescent="0.3">
      <c r="A2" s="7" t="s">
        <v>98</v>
      </c>
      <c r="B2" s="13" t="s">
        <v>1363</v>
      </c>
      <c r="C2" s="15" t="s">
        <v>97</v>
      </c>
      <c r="D2" s="15" t="s">
        <v>1362</v>
      </c>
    </row>
    <row r="3" spans="1:4" x14ac:dyDescent="0.25">
      <c r="A3" s="4" t="s">
        <v>1364</v>
      </c>
      <c r="B3" s="17">
        <v>10</v>
      </c>
      <c r="C3" s="18"/>
      <c r="D3" s="19">
        <f>C3*B3</f>
        <v>0</v>
      </c>
    </row>
    <row r="4" spans="1:4" x14ac:dyDescent="0.25">
      <c r="A4" s="3" t="s">
        <v>96</v>
      </c>
      <c r="B4" s="20">
        <v>2</v>
      </c>
      <c r="C4" s="21"/>
      <c r="D4" s="22">
        <f t="shared" ref="D4:D67" si="0">C4*B4</f>
        <v>0</v>
      </c>
    </row>
    <row r="5" spans="1:4" x14ac:dyDescent="0.25">
      <c r="A5" s="3" t="s">
        <v>95</v>
      </c>
      <c r="B5" s="20">
        <v>2</v>
      </c>
      <c r="C5" s="21"/>
      <c r="D5" s="22">
        <f t="shared" si="0"/>
        <v>0</v>
      </c>
    </row>
    <row r="6" spans="1:4" x14ac:dyDescent="0.25">
      <c r="A6" s="3" t="s">
        <v>94</v>
      </c>
      <c r="B6" s="20">
        <v>2</v>
      </c>
      <c r="C6" s="21"/>
      <c r="D6" s="22">
        <f t="shared" si="0"/>
        <v>0</v>
      </c>
    </row>
    <row r="7" spans="1:4" x14ac:dyDescent="0.25">
      <c r="A7" s="3" t="s">
        <v>93</v>
      </c>
      <c r="B7" s="20">
        <v>2</v>
      </c>
      <c r="C7" s="21"/>
      <c r="D7" s="22">
        <f t="shared" si="0"/>
        <v>0</v>
      </c>
    </row>
    <row r="8" spans="1:4" x14ac:dyDescent="0.25">
      <c r="A8" s="3" t="s">
        <v>92</v>
      </c>
      <c r="B8" s="20">
        <v>2</v>
      </c>
      <c r="C8" s="21"/>
      <c r="D8" s="22">
        <f t="shared" si="0"/>
        <v>0</v>
      </c>
    </row>
    <row r="9" spans="1:4" x14ac:dyDescent="0.25">
      <c r="A9" s="3" t="s">
        <v>91</v>
      </c>
      <c r="B9" s="20">
        <v>20</v>
      </c>
      <c r="C9" s="21"/>
      <c r="D9" s="22">
        <f t="shared" si="0"/>
        <v>0</v>
      </c>
    </row>
    <row r="10" spans="1:4" x14ac:dyDescent="0.25">
      <c r="A10" s="3" t="s">
        <v>90</v>
      </c>
      <c r="B10" s="20">
        <v>30</v>
      </c>
      <c r="C10" s="21"/>
      <c r="D10" s="22">
        <f t="shared" si="0"/>
        <v>0</v>
      </c>
    </row>
    <row r="11" spans="1:4" x14ac:dyDescent="0.25">
      <c r="A11" s="3" t="s">
        <v>89</v>
      </c>
      <c r="B11" s="20">
        <v>30</v>
      </c>
      <c r="C11" s="21"/>
      <c r="D11" s="22">
        <f t="shared" si="0"/>
        <v>0</v>
      </c>
    </row>
    <row r="12" spans="1:4" x14ac:dyDescent="0.25">
      <c r="A12" s="3" t="s">
        <v>88</v>
      </c>
      <c r="B12" s="20">
        <v>20</v>
      </c>
      <c r="C12" s="21"/>
      <c r="D12" s="22">
        <f t="shared" si="0"/>
        <v>0</v>
      </c>
    </row>
    <row r="13" spans="1:4" x14ac:dyDescent="0.25">
      <c r="A13" s="3" t="s">
        <v>87</v>
      </c>
      <c r="B13" s="20">
        <v>8</v>
      </c>
      <c r="C13" s="21"/>
      <c r="D13" s="22">
        <f t="shared" si="0"/>
        <v>0</v>
      </c>
    </row>
    <row r="14" spans="1:4" x14ac:dyDescent="0.25">
      <c r="A14" s="3" t="s">
        <v>86</v>
      </c>
      <c r="B14" s="20">
        <v>16</v>
      </c>
      <c r="C14" s="21"/>
      <c r="D14" s="22">
        <f t="shared" si="0"/>
        <v>0</v>
      </c>
    </row>
    <row r="15" spans="1:4" x14ac:dyDescent="0.25">
      <c r="A15" s="3" t="s">
        <v>85</v>
      </c>
      <c r="B15" s="20">
        <v>16</v>
      </c>
      <c r="C15" s="21"/>
      <c r="D15" s="22">
        <f t="shared" si="0"/>
        <v>0</v>
      </c>
    </row>
    <row r="16" spans="1:4" x14ac:dyDescent="0.25">
      <c r="A16" s="3" t="s">
        <v>84</v>
      </c>
      <c r="B16" s="20">
        <v>16</v>
      </c>
      <c r="C16" s="21"/>
      <c r="D16" s="22">
        <f t="shared" si="0"/>
        <v>0</v>
      </c>
    </row>
    <row r="17" spans="1:4" x14ac:dyDescent="0.25">
      <c r="A17" s="3" t="s">
        <v>83</v>
      </c>
      <c r="B17" s="20">
        <v>16</v>
      </c>
      <c r="C17" s="21"/>
      <c r="D17" s="22">
        <f t="shared" si="0"/>
        <v>0</v>
      </c>
    </row>
    <row r="18" spans="1:4" x14ac:dyDescent="0.25">
      <c r="A18" s="3" t="s">
        <v>82</v>
      </c>
      <c r="B18" s="20">
        <v>2</v>
      </c>
      <c r="C18" s="21"/>
      <c r="D18" s="22">
        <f t="shared" si="0"/>
        <v>0</v>
      </c>
    </row>
    <row r="19" spans="1:4" x14ac:dyDescent="0.25">
      <c r="A19" s="3" t="s">
        <v>81</v>
      </c>
      <c r="B19" s="20">
        <v>20</v>
      </c>
      <c r="C19" s="21"/>
      <c r="D19" s="22">
        <f t="shared" si="0"/>
        <v>0</v>
      </c>
    </row>
    <row r="20" spans="1:4" x14ac:dyDescent="0.25">
      <c r="A20" s="3" t="s">
        <v>80</v>
      </c>
      <c r="B20" s="20">
        <v>2</v>
      </c>
      <c r="C20" s="21"/>
      <c r="D20" s="22">
        <f t="shared" si="0"/>
        <v>0</v>
      </c>
    </row>
    <row r="21" spans="1:4" x14ac:dyDescent="0.25">
      <c r="A21" s="3" t="s">
        <v>79</v>
      </c>
      <c r="B21" s="20">
        <v>4</v>
      </c>
      <c r="C21" s="21"/>
      <c r="D21" s="22">
        <f t="shared" si="0"/>
        <v>0</v>
      </c>
    </row>
    <row r="22" spans="1:4" x14ac:dyDescent="0.25">
      <c r="A22" s="3" t="s">
        <v>78</v>
      </c>
      <c r="B22" s="20">
        <v>14</v>
      </c>
      <c r="C22" s="21"/>
      <c r="D22" s="22">
        <f t="shared" si="0"/>
        <v>0</v>
      </c>
    </row>
    <row r="23" spans="1:4" x14ac:dyDescent="0.25">
      <c r="A23" s="3" t="s">
        <v>77</v>
      </c>
      <c r="B23" s="20">
        <v>12</v>
      </c>
      <c r="C23" s="21"/>
      <c r="D23" s="22">
        <f t="shared" si="0"/>
        <v>0</v>
      </c>
    </row>
    <row r="24" spans="1:4" x14ac:dyDescent="0.25">
      <c r="A24" s="3" t="s">
        <v>76</v>
      </c>
      <c r="B24" s="20">
        <v>2</v>
      </c>
      <c r="C24" s="21"/>
      <c r="D24" s="22">
        <f t="shared" si="0"/>
        <v>0</v>
      </c>
    </row>
    <row r="25" spans="1:4" x14ac:dyDescent="0.25">
      <c r="A25" s="3" t="s">
        <v>75</v>
      </c>
      <c r="B25" s="20">
        <v>10</v>
      </c>
      <c r="C25" s="21"/>
      <c r="D25" s="22">
        <f t="shared" si="0"/>
        <v>0</v>
      </c>
    </row>
    <row r="26" spans="1:4" x14ac:dyDescent="0.25">
      <c r="A26" s="3" t="s">
        <v>74</v>
      </c>
      <c r="B26" s="20">
        <v>10</v>
      </c>
      <c r="C26" s="21"/>
      <c r="D26" s="22">
        <f t="shared" si="0"/>
        <v>0</v>
      </c>
    </row>
    <row r="27" spans="1:4" x14ac:dyDescent="0.25">
      <c r="A27" s="3" t="s">
        <v>73</v>
      </c>
      <c r="B27" s="20">
        <v>2</v>
      </c>
      <c r="C27" s="21"/>
      <c r="D27" s="22">
        <f t="shared" si="0"/>
        <v>0</v>
      </c>
    </row>
    <row r="28" spans="1:4" x14ac:dyDescent="0.25">
      <c r="A28" s="3" t="s">
        <v>72</v>
      </c>
      <c r="B28" s="20">
        <v>4</v>
      </c>
      <c r="C28" s="21"/>
      <c r="D28" s="22">
        <f t="shared" si="0"/>
        <v>0</v>
      </c>
    </row>
    <row r="29" spans="1:4" x14ac:dyDescent="0.25">
      <c r="A29" s="3" t="s">
        <v>71</v>
      </c>
      <c r="B29" s="20">
        <v>2</v>
      </c>
      <c r="C29" s="21"/>
      <c r="D29" s="22">
        <f t="shared" si="0"/>
        <v>0</v>
      </c>
    </row>
    <row r="30" spans="1:4" x14ac:dyDescent="0.25">
      <c r="A30" s="3" t="s">
        <v>70</v>
      </c>
      <c r="B30" s="20">
        <v>2</v>
      </c>
      <c r="C30" s="21"/>
      <c r="D30" s="22">
        <f t="shared" si="0"/>
        <v>0</v>
      </c>
    </row>
    <row r="31" spans="1:4" x14ac:dyDescent="0.25">
      <c r="A31" s="3" t="s">
        <v>69</v>
      </c>
      <c r="B31" s="20">
        <v>2</v>
      </c>
      <c r="C31" s="21"/>
      <c r="D31" s="22">
        <f t="shared" si="0"/>
        <v>0</v>
      </c>
    </row>
    <row r="32" spans="1:4" x14ac:dyDescent="0.25">
      <c r="A32" s="3" t="s">
        <v>68</v>
      </c>
      <c r="B32" s="20">
        <v>28</v>
      </c>
      <c r="C32" s="21"/>
      <c r="D32" s="22">
        <f t="shared" si="0"/>
        <v>0</v>
      </c>
    </row>
    <row r="33" spans="1:4" x14ac:dyDescent="0.25">
      <c r="A33" s="3" t="s">
        <v>67</v>
      </c>
      <c r="B33" s="20">
        <v>4</v>
      </c>
      <c r="C33" s="21"/>
      <c r="D33" s="22">
        <f t="shared" si="0"/>
        <v>0</v>
      </c>
    </row>
    <row r="34" spans="1:4" x14ac:dyDescent="0.25">
      <c r="A34" s="16" t="s">
        <v>66</v>
      </c>
      <c r="B34" s="20">
        <v>2</v>
      </c>
      <c r="C34" s="21"/>
      <c r="D34" s="22">
        <f t="shared" si="0"/>
        <v>0</v>
      </c>
    </row>
    <row r="35" spans="1:4" x14ac:dyDescent="0.25">
      <c r="A35" s="16" t="s">
        <v>65</v>
      </c>
      <c r="B35" s="20">
        <v>6</v>
      </c>
      <c r="C35" s="21"/>
      <c r="D35" s="22">
        <f t="shared" si="0"/>
        <v>0</v>
      </c>
    </row>
    <row r="36" spans="1:4" x14ac:dyDescent="0.25">
      <c r="A36" s="16" t="s">
        <v>64</v>
      </c>
      <c r="B36" s="20">
        <v>2</v>
      </c>
      <c r="C36" s="21"/>
      <c r="D36" s="22">
        <f t="shared" si="0"/>
        <v>0</v>
      </c>
    </row>
    <row r="37" spans="1:4" x14ac:dyDescent="0.25">
      <c r="A37" s="3" t="s">
        <v>63</v>
      </c>
      <c r="B37" s="20">
        <v>4</v>
      </c>
      <c r="C37" s="21"/>
      <c r="D37" s="22">
        <f t="shared" si="0"/>
        <v>0</v>
      </c>
    </row>
    <row r="38" spans="1:4" x14ac:dyDescent="0.25">
      <c r="A38" s="3" t="s">
        <v>62</v>
      </c>
      <c r="B38" s="20">
        <v>8</v>
      </c>
      <c r="C38" s="21"/>
      <c r="D38" s="22">
        <f t="shared" si="0"/>
        <v>0</v>
      </c>
    </row>
    <row r="39" spans="1:4" x14ac:dyDescent="0.25">
      <c r="A39" s="3" t="s">
        <v>61</v>
      </c>
      <c r="B39" s="20">
        <v>12</v>
      </c>
      <c r="C39" s="21"/>
      <c r="D39" s="22">
        <f t="shared" si="0"/>
        <v>0</v>
      </c>
    </row>
    <row r="40" spans="1:4" x14ac:dyDescent="0.25">
      <c r="A40" s="3" t="s">
        <v>60</v>
      </c>
      <c r="B40" s="20">
        <v>4</v>
      </c>
      <c r="C40" s="21"/>
      <c r="D40" s="22">
        <f t="shared" si="0"/>
        <v>0</v>
      </c>
    </row>
    <row r="41" spans="1:4" x14ac:dyDescent="0.25">
      <c r="A41" s="3" t="s">
        <v>59</v>
      </c>
      <c r="B41" s="20">
        <v>6</v>
      </c>
      <c r="C41" s="21"/>
      <c r="D41" s="22">
        <f t="shared" si="0"/>
        <v>0</v>
      </c>
    </row>
    <row r="42" spans="1:4" x14ac:dyDescent="0.25">
      <c r="A42" s="3" t="s">
        <v>58</v>
      </c>
      <c r="B42" s="20">
        <v>4</v>
      </c>
      <c r="C42" s="21"/>
      <c r="D42" s="22">
        <f t="shared" si="0"/>
        <v>0</v>
      </c>
    </row>
    <row r="43" spans="1:4" x14ac:dyDescent="0.25">
      <c r="A43" s="3" t="s">
        <v>57</v>
      </c>
      <c r="B43" s="20">
        <v>14</v>
      </c>
      <c r="C43" s="21"/>
      <c r="D43" s="22">
        <f t="shared" si="0"/>
        <v>0</v>
      </c>
    </row>
    <row r="44" spans="1:4" x14ac:dyDescent="0.25">
      <c r="A44" s="3" t="s">
        <v>56</v>
      </c>
      <c r="B44" s="20">
        <v>18</v>
      </c>
      <c r="C44" s="21"/>
      <c r="D44" s="22">
        <f t="shared" si="0"/>
        <v>0</v>
      </c>
    </row>
    <row r="45" spans="1:4" x14ac:dyDescent="0.25">
      <c r="A45" s="3" t="s">
        <v>55</v>
      </c>
      <c r="B45" s="20">
        <v>26</v>
      </c>
      <c r="C45" s="21"/>
      <c r="D45" s="22">
        <f t="shared" si="0"/>
        <v>0</v>
      </c>
    </row>
    <row r="46" spans="1:4" x14ac:dyDescent="0.25">
      <c r="A46" s="3" t="s">
        <v>54</v>
      </c>
      <c r="B46" s="20">
        <v>26</v>
      </c>
      <c r="C46" s="21"/>
      <c r="D46" s="22">
        <f t="shared" si="0"/>
        <v>0</v>
      </c>
    </row>
    <row r="47" spans="1:4" x14ac:dyDescent="0.25">
      <c r="A47" s="3" t="s">
        <v>53</v>
      </c>
      <c r="B47" s="20">
        <v>26</v>
      </c>
      <c r="C47" s="21"/>
      <c r="D47" s="22">
        <f t="shared" si="0"/>
        <v>0</v>
      </c>
    </row>
    <row r="48" spans="1:4" x14ac:dyDescent="0.25">
      <c r="A48" s="3" t="s">
        <v>52</v>
      </c>
      <c r="B48" s="20">
        <v>12</v>
      </c>
      <c r="C48" s="21"/>
      <c r="D48" s="22">
        <f t="shared" si="0"/>
        <v>0</v>
      </c>
    </row>
    <row r="49" spans="1:4" x14ac:dyDescent="0.25">
      <c r="A49" s="3" t="s">
        <v>51</v>
      </c>
      <c r="B49" s="20">
        <v>360</v>
      </c>
      <c r="C49" s="21"/>
      <c r="D49" s="22">
        <f t="shared" si="0"/>
        <v>0</v>
      </c>
    </row>
    <row r="50" spans="1:4" x14ac:dyDescent="0.25">
      <c r="A50" s="3" t="s">
        <v>50</v>
      </c>
      <c r="B50" s="20">
        <v>30</v>
      </c>
      <c r="C50" s="21"/>
      <c r="D50" s="22">
        <f t="shared" si="0"/>
        <v>0</v>
      </c>
    </row>
    <row r="51" spans="1:4" x14ac:dyDescent="0.25">
      <c r="A51" s="3" t="s">
        <v>49</v>
      </c>
      <c r="B51" s="20">
        <v>12</v>
      </c>
      <c r="C51" s="21"/>
      <c r="D51" s="22">
        <f t="shared" si="0"/>
        <v>0</v>
      </c>
    </row>
    <row r="52" spans="1:4" x14ac:dyDescent="0.25">
      <c r="A52" s="3" t="s">
        <v>48</v>
      </c>
      <c r="B52" s="20">
        <v>36</v>
      </c>
      <c r="C52" s="21"/>
      <c r="D52" s="22">
        <f t="shared" si="0"/>
        <v>0</v>
      </c>
    </row>
    <row r="53" spans="1:4" x14ac:dyDescent="0.25">
      <c r="A53" s="3" t="s">
        <v>47</v>
      </c>
      <c r="B53" s="20">
        <v>12</v>
      </c>
      <c r="C53" s="21"/>
      <c r="D53" s="22">
        <f t="shared" si="0"/>
        <v>0</v>
      </c>
    </row>
    <row r="54" spans="1:4" x14ac:dyDescent="0.25">
      <c r="A54" s="3" t="s">
        <v>46</v>
      </c>
      <c r="B54" s="20">
        <v>12</v>
      </c>
      <c r="C54" s="21"/>
      <c r="D54" s="22">
        <f t="shared" si="0"/>
        <v>0</v>
      </c>
    </row>
    <row r="55" spans="1:4" x14ac:dyDescent="0.25">
      <c r="A55" s="3" t="s">
        <v>45</v>
      </c>
      <c r="B55" s="20">
        <v>12</v>
      </c>
      <c r="C55" s="21"/>
      <c r="D55" s="22">
        <f t="shared" si="0"/>
        <v>0</v>
      </c>
    </row>
    <row r="56" spans="1:4" x14ac:dyDescent="0.25">
      <c r="A56" s="3" t="s">
        <v>44</v>
      </c>
      <c r="B56" s="20">
        <v>12</v>
      </c>
      <c r="C56" s="21"/>
      <c r="D56" s="22">
        <f t="shared" si="0"/>
        <v>0</v>
      </c>
    </row>
    <row r="57" spans="1:4" x14ac:dyDescent="0.25">
      <c r="A57" s="3" t="s">
        <v>43</v>
      </c>
      <c r="B57" s="20">
        <v>9</v>
      </c>
      <c r="C57" s="21"/>
      <c r="D57" s="22">
        <f t="shared" si="0"/>
        <v>0</v>
      </c>
    </row>
    <row r="58" spans="1:4" x14ac:dyDescent="0.25">
      <c r="A58" s="3" t="s">
        <v>42</v>
      </c>
      <c r="B58" s="20">
        <v>3</v>
      </c>
      <c r="C58" s="21"/>
      <c r="D58" s="22">
        <f t="shared" si="0"/>
        <v>0</v>
      </c>
    </row>
    <row r="59" spans="1:4" x14ac:dyDescent="0.25">
      <c r="A59" s="3" t="s">
        <v>41</v>
      </c>
      <c r="B59" s="20">
        <v>6</v>
      </c>
      <c r="C59" s="21"/>
      <c r="D59" s="22">
        <f t="shared" si="0"/>
        <v>0</v>
      </c>
    </row>
    <row r="60" spans="1:4" x14ac:dyDescent="0.25">
      <c r="A60" s="3" t="s">
        <v>40</v>
      </c>
      <c r="B60" s="20">
        <v>6</v>
      </c>
      <c r="C60" s="21"/>
      <c r="D60" s="22">
        <f t="shared" si="0"/>
        <v>0</v>
      </c>
    </row>
    <row r="61" spans="1:4" x14ac:dyDescent="0.25">
      <c r="A61" s="3" t="s">
        <v>39</v>
      </c>
      <c r="B61" s="20">
        <v>6</v>
      </c>
      <c r="C61" s="21"/>
      <c r="D61" s="22">
        <f t="shared" si="0"/>
        <v>0</v>
      </c>
    </row>
    <row r="62" spans="1:4" x14ac:dyDescent="0.25">
      <c r="A62" s="16" t="s">
        <v>38</v>
      </c>
      <c r="B62" s="20">
        <v>3</v>
      </c>
      <c r="C62" s="21"/>
      <c r="D62" s="22">
        <f t="shared" si="0"/>
        <v>0</v>
      </c>
    </row>
    <row r="63" spans="1:4" x14ac:dyDescent="0.25">
      <c r="A63" s="16" t="s">
        <v>37</v>
      </c>
      <c r="B63" s="20">
        <v>3</v>
      </c>
      <c r="C63" s="21"/>
      <c r="D63" s="22">
        <f t="shared" si="0"/>
        <v>0</v>
      </c>
    </row>
    <row r="64" spans="1:4" x14ac:dyDescent="0.25">
      <c r="A64" s="16" t="s">
        <v>36</v>
      </c>
      <c r="B64" s="20">
        <v>6</v>
      </c>
      <c r="C64" s="21"/>
      <c r="D64" s="22">
        <f t="shared" si="0"/>
        <v>0</v>
      </c>
    </row>
    <row r="65" spans="1:4" x14ac:dyDescent="0.25">
      <c r="A65" s="16" t="s">
        <v>35</v>
      </c>
      <c r="B65" s="20">
        <v>9</v>
      </c>
      <c r="C65" s="21"/>
      <c r="D65" s="22">
        <f t="shared" si="0"/>
        <v>0</v>
      </c>
    </row>
    <row r="66" spans="1:4" x14ac:dyDescent="0.25">
      <c r="A66" s="16" t="s">
        <v>34</v>
      </c>
      <c r="B66" s="20">
        <v>9</v>
      </c>
      <c r="C66" s="21"/>
      <c r="D66" s="22">
        <f t="shared" si="0"/>
        <v>0</v>
      </c>
    </row>
    <row r="67" spans="1:4" x14ac:dyDescent="0.25">
      <c r="A67" s="16" t="s">
        <v>33</v>
      </c>
      <c r="B67" s="20">
        <v>18</v>
      </c>
      <c r="C67" s="21"/>
      <c r="D67" s="22">
        <f t="shared" si="0"/>
        <v>0</v>
      </c>
    </row>
    <row r="68" spans="1:4" x14ac:dyDescent="0.25">
      <c r="A68" s="16" t="s">
        <v>32</v>
      </c>
      <c r="B68" s="20">
        <v>6</v>
      </c>
      <c r="C68" s="21"/>
      <c r="D68" s="22">
        <f t="shared" ref="D68:D100" si="1">C68*B68</f>
        <v>0</v>
      </c>
    </row>
    <row r="69" spans="1:4" x14ac:dyDescent="0.25">
      <c r="A69" s="16" t="s">
        <v>31</v>
      </c>
      <c r="B69" s="20">
        <v>6</v>
      </c>
      <c r="C69" s="21"/>
      <c r="D69" s="22">
        <f t="shared" si="1"/>
        <v>0</v>
      </c>
    </row>
    <row r="70" spans="1:4" x14ac:dyDescent="0.25">
      <c r="A70" s="16" t="s">
        <v>30</v>
      </c>
      <c r="B70" s="20">
        <v>18</v>
      </c>
      <c r="C70" s="21"/>
      <c r="D70" s="22">
        <f t="shared" si="1"/>
        <v>0</v>
      </c>
    </row>
    <row r="71" spans="1:4" x14ac:dyDescent="0.25">
      <c r="A71" s="16" t="s">
        <v>29</v>
      </c>
      <c r="B71" s="20">
        <v>9</v>
      </c>
      <c r="C71" s="21"/>
      <c r="D71" s="22">
        <f t="shared" si="1"/>
        <v>0</v>
      </c>
    </row>
    <row r="72" spans="1:4" x14ac:dyDescent="0.25">
      <c r="A72" s="16" t="s">
        <v>28</v>
      </c>
      <c r="B72" s="20">
        <v>12</v>
      </c>
      <c r="C72" s="21"/>
      <c r="D72" s="22">
        <f t="shared" si="1"/>
        <v>0</v>
      </c>
    </row>
    <row r="73" spans="1:4" x14ac:dyDescent="0.25">
      <c r="A73" s="16" t="s">
        <v>27</v>
      </c>
      <c r="B73" s="20">
        <v>9</v>
      </c>
      <c r="C73" s="21"/>
      <c r="D73" s="22">
        <f t="shared" si="1"/>
        <v>0</v>
      </c>
    </row>
    <row r="74" spans="1:4" x14ac:dyDescent="0.25">
      <c r="A74" s="16" t="s">
        <v>26</v>
      </c>
      <c r="B74" s="20">
        <v>6</v>
      </c>
      <c r="C74" s="21"/>
      <c r="D74" s="22">
        <f t="shared" si="1"/>
        <v>0</v>
      </c>
    </row>
    <row r="75" spans="1:4" x14ac:dyDescent="0.25">
      <c r="A75" s="16" t="s">
        <v>25</v>
      </c>
      <c r="B75" s="20">
        <v>3</v>
      </c>
      <c r="C75" s="21"/>
      <c r="D75" s="22">
        <f t="shared" si="1"/>
        <v>0</v>
      </c>
    </row>
    <row r="76" spans="1:4" x14ac:dyDescent="0.25">
      <c r="A76" s="16" t="s">
        <v>24</v>
      </c>
      <c r="B76" s="20">
        <v>12</v>
      </c>
      <c r="C76" s="21"/>
      <c r="D76" s="22">
        <f t="shared" si="1"/>
        <v>0</v>
      </c>
    </row>
    <row r="77" spans="1:4" x14ac:dyDescent="0.25">
      <c r="A77" s="16" t="s">
        <v>23</v>
      </c>
      <c r="B77" s="20">
        <v>21</v>
      </c>
      <c r="C77" s="21"/>
      <c r="D77" s="22">
        <f t="shared" si="1"/>
        <v>0</v>
      </c>
    </row>
    <row r="78" spans="1:4" x14ac:dyDescent="0.25">
      <c r="A78" s="3" t="s">
        <v>22</v>
      </c>
      <c r="B78" s="20">
        <v>15</v>
      </c>
      <c r="C78" s="21"/>
      <c r="D78" s="22">
        <f t="shared" si="1"/>
        <v>0</v>
      </c>
    </row>
    <row r="79" spans="1:4" x14ac:dyDescent="0.25">
      <c r="A79" s="3" t="s">
        <v>21</v>
      </c>
      <c r="B79" s="20">
        <v>3</v>
      </c>
      <c r="C79" s="21"/>
      <c r="D79" s="22">
        <f t="shared" si="1"/>
        <v>0</v>
      </c>
    </row>
    <row r="80" spans="1:4" x14ac:dyDescent="0.25">
      <c r="A80" s="3" t="s">
        <v>20</v>
      </c>
      <c r="B80" s="20">
        <v>15</v>
      </c>
      <c r="C80" s="21"/>
      <c r="D80" s="22">
        <f t="shared" si="1"/>
        <v>0</v>
      </c>
    </row>
    <row r="81" spans="1:4" x14ac:dyDescent="0.25">
      <c r="A81" s="3" t="s">
        <v>19</v>
      </c>
      <c r="B81" s="20">
        <v>6</v>
      </c>
      <c r="C81" s="21"/>
      <c r="D81" s="22">
        <f t="shared" si="1"/>
        <v>0</v>
      </c>
    </row>
    <row r="82" spans="1:4" x14ac:dyDescent="0.25">
      <c r="A82" s="3" t="s">
        <v>18</v>
      </c>
      <c r="B82" s="20">
        <v>3</v>
      </c>
      <c r="C82" s="21"/>
      <c r="D82" s="22">
        <f t="shared" si="1"/>
        <v>0</v>
      </c>
    </row>
    <row r="83" spans="1:4" x14ac:dyDescent="0.25">
      <c r="A83" s="3" t="s">
        <v>17</v>
      </c>
      <c r="B83" s="20">
        <v>21</v>
      </c>
      <c r="C83" s="21"/>
      <c r="D83" s="22">
        <f t="shared" si="1"/>
        <v>0</v>
      </c>
    </row>
    <row r="84" spans="1:4" x14ac:dyDescent="0.25">
      <c r="A84" s="3" t="s">
        <v>16</v>
      </c>
      <c r="B84" s="20">
        <v>12</v>
      </c>
      <c r="C84" s="21"/>
      <c r="D84" s="22">
        <f t="shared" si="1"/>
        <v>0</v>
      </c>
    </row>
    <row r="85" spans="1:4" x14ac:dyDescent="0.25">
      <c r="A85" s="3" t="s">
        <v>15</v>
      </c>
      <c r="B85" s="20">
        <v>12</v>
      </c>
      <c r="C85" s="21"/>
      <c r="D85" s="22">
        <f t="shared" si="1"/>
        <v>0</v>
      </c>
    </row>
    <row r="86" spans="1:4" x14ac:dyDescent="0.25">
      <c r="A86" s="3" t="s">
        <v>14</v>
      </c>
      <c r="B86" s="20">
        <v>15</v>
      </c>
      <c r="C86" s="21"/>
      <c r="D86" s="22">
        <f t="shared" si="1"/>
        <v>0</v>
      </c>
    </row>
    <row r="87" spans="1:4" x14ac:dyDescent="0.25">
      <c r="A87" s="3" t="s">
        <v>13</v>
      </c>
      <c r="B87" s="20">
        <v>12</v>
      </c>
      <c r="C87" s="21"/>
      <c r="D87" s="22">
        <f t="shared" si="1"/>
        <v>0</v>
      </c>
    </row>
    <row r="88" spans="1:4" x14ac:dyDescent="0.25">
      <c r="A88" s="3" t="s">
        <v>12</v>
      </c>
      <c r="B88" s="20">
        <v>9</v>
      </c>
      <c r="C88" s="21"/>
      <c r="D88" s="22">
        <f t="shared" si="1"/>
        <v>0</v>
      </c>
    </row>
    <row r="89" spans="1:4" x14ac:dyDescent="0.25">
      <c r="A89" s="3" t="s">
        <v>11</v>
      </c>
      <c r="B89" s="20">
        <v>6</v>
      </c>
      <c r="C89" s="21"/>
      <c r="D89" s="22">
        <f t="shared" si="1"/>
        <v>0</v>
      </c>
    </row>
    <row r="90" spans="1:4" x14ac:dyDescent="0.25">
      <c r="A90" s="3" t="s">
        <v>10</v>
      </c>
      <c r="B90" s="20">
        <v>6</v>
      </c>
      <c r="C90" s="21"/>
      <c r="D90" s="22">
        <f t="shared" si="1"/>
        <v>0</v>
      </c>
    </row>
    <row r="91" spans="1:4" x14ac:dyDescent="0.25">
      <c r="A91" s="3" t="s">
        <v>9</v>
      </c>
      <c r="B91" s="20">
        <v>6</v>
      </c>
      <c r="C91" s="21"/>
      <c r="D91" s="22">
        <f t="shared" si="1"/>
        <v>0</v>
      </c>
    </row>
    <row r="92" spans="1:4" x14ac:dyDescent="0.25">
      <c r="A92" s="3" t="s">
        <v>8</v>
      </c>
      <c r="B92" s="20">
        <v>9</v>
      </c>
      <c r="C92" s="21"/>
      <c r="D92" s="22">
        <f t="shared" si="1"/>
        <v>0</v>
      </c>
    </row>
    <row r="93" spans="1:4" x14ac:dyDescent="0.25">
      <c r="A93" s="3" t="s">
        <v>7</v>
      </c>
      <c r="B93" s="20">
        <v>6</v>
      </c>
      <c r="C93" s="21"/>
      <c r="D93" s="22">
        <f t="shared" si="1"/>
        <v>0</v>
      </c>
    </row>
    <row r="94" spans="1:4" x14ac:dyDescent="0.25">
      <c r="A94" s="3" t="s">
        <v>6</v>
      </c>
      <c r="B94" s="20">
        <v>18</v>
      </c>
      <c r="C94" s="21"/>
      <c r="D94" s="22">
        <f t="shared" si="1"/>
        <v>0</v>
      </c>
    </row>
    <row r="95" spans="1:4" x14ac:dyDescent="0.25">
      <c r="A95" s="3" t="s">
        <v>5</v>
      </c>
      <c r="B95" s="20">
        <v>18</v>
      </c>
      <c r="C95" s="21"/>
      <c r="D95" s="22">
        <f t="shared" si="1"/>
        <v>0</v>
      </c>
    </row>
    <row r="96" spans="1:4" x14ac:dyDescent="0.25">
      <c r="A96" s="3" t="s">
        <v>4</v>
      </c>
      <c r="B96" s="20">
        <v>12</v>
      </c>
      <c r="C96" s="21"/>
      <c r="D96" s="22">
        <f t="shared" si="1"/>
        <v>0</v>
      </c>
    </row>
    <row r="97" spans="1:4" x14ac:dyDescent="0.25">
      <c r="A97" s="3" t="s">
        <v>3</v>
      </c>
      <c r="B97" s="20">
        <v>15</v>
      </c>
      <c r="C97" s="21"/>
      <c r="D97" s="22">
        <f t="shared" si="1"/>
        <v>0</v>
      </c>
    </row>
    <row r="98" spans="1:4" x14ac:dyDescent="0.25">
      <c r="A98" s="3" t="s">
        <v>2</v>
      </c>
      <c r="B98" s="20">
        <v>6</v>
      </c>
      <c r="C98" s="21"/>
      <c r="D98" s="22">
        <f t="shared" si="1"/>
        <v>0</v>
      </c>
    </row>
    <row r="99" spans="1:4" x14ac:dyDescent="0.25">
      <c r="A99" s="3" t="s">
        <v>1</v>
      </c>
      <c r="B99" s="20">
        <v>6</v>
      </c>
      <c r="C99" s="21"/>
      <c r="D99" s="22">
        <f t="shared" si="1"/>
        <v>0</v>
      </c>
    </row>
    <row r="100" spans="1:4" ht="15.75" thickBot="1" x14ac:dyDescent="0.3">
      <c r="A100" s="2" t="s">
        <v>0</v>
      </c>
      <c r="B100" s="23">
        <v>3</v>
      </c>
      <c r="C100" s="24"/>
      <c r="D100" s="25">
        <f t="shared" si="1"/>
        <v>0</v>
      </c>
    </row>
    <row r="101" spans="1:4" ht="18.75" x14ac:dyDescent="0.3">
      <c r="B101" s="26"/>
      <c r="C101" s="26"/>
      <c r="D101" s="27">
        <f>SUM(D3:D100)</f>
        <v>0</v>
      </c>
    </row>
  </sheetData>
  <mergeCells count="1">
    <mergeCell ref="A1:D1"/>
  </mergeCells>
  <conditionalFormatting sqref="A2">
    <cfRule type="duplicateValues" dxfId="239" priority="577"/>
    <cfRule type="duplicateValues" dxfId="238" priority="578"/>
  </conditionalFormatting>
  <conditionalFormatting sqref="A2">
    <cfRule type="duplicateValues" dxfId="237" priority="579"/>
  </conditionalFormatting>
  <conditionalFormatting sqref="A3:A100">
    <cfRule type="duplicateValues" dxfId="236" priority="581"/>
    <cfRule type="duplicateValues" dxfId="235" priority="582"/>
  </conditionalFormatting>
  <conditionalFormatting sqref="A3:A100">
    <cfRule type="duplicateValues" dxfId="234" priority="583"/>
  </conditionalFormatting>
  <conditionalFormatting sqref="A1">
    <cfRule type="duplicateValues" dxfId="233" priority="2" stopIfTrue="1"/>
  </conditionalFormatting>
  <conditionalFormatting sqref="A1">
    <cfRule type="duplicateValues" dxfId="232" priority="1"/>
  </conditionalFormatting>
  <pageMargins left="0.25" right="0.25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64"/>
  <sheetViews>
    <sheetView workbookViewId="0">
      <selection activeCell="B24" sqref="B24"/>
    </sheetView>
  </sheetViews>
  <sheetFormatPr defaultRowHeight="15" x14ac:dyDescent="0.25"/>
  <cols>
    <col min="1" max="1" width="42.140625" bestFit="1" customWidth="1"/>
    <col min="2" max="2" width="18.42578125" bestFit="1" customWidth="1"/>
    <col min="3" max="3" width="9.42578125" bestFit="1" customWidth="1"/>
    <col min="4" max="4" width="18.28515625" bestFit="1" customWidth="1"/>
  </cols>
  <sheetData>
    <row r="1" spans="1:4" ht="18.75" x14ac:dyDescent="0.3">
      <c r="B1" s="52" t="s">
        <v>1348</v>
      </c>
      <c r="C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4" t="s">
        <v>282</v>
      </c>
      <c r="B3" s="29">
        <v>20</v>
      </c>
      <c r="C3" s="30"/>
      <c r="D3" s="31">
        <f>B3*C3</f>
        <v>0</v>
      </c>
    </row>
    <row r="4" spans="1:4" x14ac:dyDescent="0.25">
      <c r="A4" s="3" t="s">
        <v>281</v>
      </c>
      <c r="B4" s="32">
        <v>6</v>
      </c>
      <c r="C4" s="33"/>
      <c r="D4" s="34">
        <f t="shared" ref="D4:D67" si="0">B4*C4</f>
        <v>0</v>
      </c>
    </row>
    <row r="5" spans="1:4" x14ac:dyDescent="0.25">
      <c r="A5" s="3" t="s">
        <v>280</v>
      </c>
      <c r="B5" s="32">
        <v>6</v>
      </c>
      <c r="C5" s="33"/>
      <c r="D5" s="34">
        <f t="shared" si="0"/>
        <v>0</v>
      </c>
    </row>
    <row r="6" spans="1:4" x14ac:dyDescent="0.25">
      <c r="A6" s="3" t="s">
        <v>279</v>
      </c>
      <c r="B6" s="32">
        <v>2</v>
      </c>
      <c r="C6" s="33"/>
      <c r="D6" s="34">
        <f t="shared" si="0"/>
        <v>0</v>
      </c>
    </row>
    <row r="7" spans="1:4" x14ac:dyDescent="0.25">
      <c r="A7" s="3" t="s">
        <v>278</v>
      </c>
      <c r="B7" s="32">
        <v>6</v>
      </c>
      <c r="C7" s="33"/>
      <c r="D7" s="34">
        <f t="shared" si="0"/>
        <v>0</v>
      </c>
    </row>
    <row r="8" spans="1:4" x14ac:dyDescent="0.25">
      <c r="A8" s="3" t="s">
        <v>277</v>
      </c>
      <c r="B8" s="32">
        <v>78</v>
      </c>
      <c r="C8" s="33"/>
      <c r="D8" s="34">
        <f t="shared" si="0"/>
        <v>0</v>
      </c>
    </row>
    <row r="9" spans="1:4" x14ac:dyDescent="0.25">
      <c r="A9" s="3" t="s">
        <v>276</v>
      </c>
      <c r="B9" s="32">
        <v>12</v>
      </c>
      <c r="C9" s="33"/>
      <c r="D9" s="34">
        <f t="shared" si="0"/>
        <v>0</v>
      </c>
    </row>
    <row r="10" spans="1:4" x14ac:dyDescent="0.25">
      <c r="A10" s="3" t="s">
        <v>275</v>
      </c>
      <c r="B10" s="32">
        <v>3</v>
      </c>
      <c r="C10" s="33"/>
      <c r="D10" s="34">
        <f t="shared" si="0"/>
        <v>0</v>
      </c>
    </row>
    <row r="11" spans="1:4" x14ac:dyDescent="0.25">
      <c r="A11" s="3" t="s">
        <v>274</v>
      </c>
      <c r="B11" s="32">
        <v>30</v>
      </c>
      <c r="C11" s="33"/>
      <c r="D11" s="34">
        <f t="shared" si="0"/>
        <v>0</v>
      </c>
    </row>
    <row r="12" spans="1:4" x14ac:dyDescent="0.25">
      <c r="A12" s="3" t="s">
        <v>273</v>
      </c>
      <c r="B12" s="32">
        <v>14</v>
      </c>
      <c r="C12" s="33"/>
      <c r="D12" s="34">
        <f t="shared" si="0"/>
        <v>0</v>
      </c>
    </row>
    <row r="13" spans="1:4" x14ac:dyDescent="0.25">
      <c r="A13" s="3" t="s">
        <v>272</v>
      </c>
      <c r="B13" s="32">
        <v>30</v>
      </c>
      <c r="C13" s="33"/>
      <c r="D13" s="34">
        <f t="shared" si="0"/>
        <v>0</v>
      </c>
    </row>
    <row r="14" spans="1:4" x14ac:dyDescent="0.25">
      <c r="A14" s="3" t="s">
        <v>271</v>
      </c>
      <c r="B14" s="32">
        <v>37</v>
      </c>
      <c r="C14" s="33"/>
      <c r="D14" s="34">
        <f t="shared" si="0"/>
        <v>0</v>
      </c>
    </row>
    <row r="15" spans="1:4" x14ac:dyDescent="0.25">
      <c r="A15" s="3" t="s">
        <v>269</v>
      </c>
      <c r="B15" s="32">
        <v>8</v>
      </c>
      <c r="C15" s="33"/>
      <c r="D15" s="34">
        <f t="shared" si="0"/>
        <v>0</v>
      </c>
    </row>
    <row r="16" spans="1:4" x14ac:dyDescent="0.25">
      <c r="A16" s="3" t="s">
        <v>266</v>
      </c>
      <c r="B16" s="32">
        <v>50</v>
      </c>
      <c r="C16" s="33"/>
      <c r="D16" s="34">
        <f t="shared" si="0"/>
        <v>0</v>
      </c>
    </row>
    <row r="17" spans="1:4" x14ac:dyDescent="0.25">
      <c r="A17" s="3" t="s">
        <v>264</v>
      </c>
      <c r="B17" s="32">
        <v>15</v>
      </c>
      <c r="C17" s="33"/>
      <c r="D17" s="34">
        <f t="shared" si="0"/>
        <v>0</v>
      </c>
    </row>
    <row r="18" spans="1:4" ht="15.75" customHeight="1" x14ac:dyDescent="0.25">
      <c r="A18" s="3" t="s">
        <v>263</v>
      </c>
      <c r="B18" s="32">
        <v>2</v>
      </c>
      <c r="C18" s="33"/>
      <c r="D18" s="34">
        <f t="shared" si="0"/>
        <v>0</v>
      </c>
    </row>
    <row r="19" spans="1:4" x14ac:dyDescent="0.25">
      <c r="A19" s="3" t="s">
        <v>262</v>
      </c>
      <c r="B19" s="32">
        <v>4</v>
      </c>
      <c r="C19" s="33"/>
      <c r="D19" s="34">
        <f t="shared" si="0"/>
        <v>0</v>
      </c>
    </row>
    <row r="20" spans="1:4" x14ac:dyDescent="0.25">
      <c r="A20" s="3" t="s">
        <v>261</v>
      </c>
      <c r="B20" s="32">
        <v>159</v>
      </c>
      <c r="C20" s="33"/>
      <c r="D20" s="34">
        <f t="shared" si="0"/>
        <v>0</v>
      </c>
    </row>
    <row r="21" spans="1:4" x14ac:dyDescent="0.25">
      <c r="A21" s="3" t="s">
        <v>260</v>
      </c>
      <c r="B21" s="32">
        <v>50</v>
      </c>
      <c r="C21" s="33"/>
      <c r="D21" s="34">
        <f t="shared" si="0"/>
        <v>0</v>
      </c>
    </row>
    <row r="22" spans="1:4" x14ac:dyDescent="0.25">
      <c r="A22" s="3" t="s">
        <v>259</v>
      </c>
      <c r="B22" s="32">
        <v>2</v>
      </c>
      <c r="C22" s="33"/>
      <c r="D22" s="34">
        <f t="shared" si="0"/>
        <v>0</v>
      </c>
    </row>
    <row r="23" spans="1:4" x14ac:dyDescent="0.25">
      <c r="A23" s="3" t="s">
        <v>258</v>
      </c>
      <c r="B23" s="32">
        <v>46</v>
      </c>
      <c r="C23" s="33"/>
      <c r="D23" s="34">
        <f t="shared" si="0"/>
        <v>0</v>
      </c>
    </row>
    <row r="24" spans="1:4" x14ac:dyDescent="0.25">
      <c r="A24" s="3" t="s">
        <v>257</v>
      </c>
      <c r="B24" s="32">
        <v>18</v>
      </c>
      <c r="C24" s="33"/>
      <c r="D24" s="34">
        <f t="shared" si="0"/>
        <v>0</v>
      </c>
    </row>
    <row r="25" spans="1:4" x14ac:dyDescent="0.25">
      <c r="A25" s="3" t="s">
        <v>256</v>
      </c>
      <c r="B25" s="32">
        <v>7</v>
      </c>
      <c r="C25" s="33"/>
      <c r="D25" s="34">
        <f t="shared" si="0"/>
        <v>0</v>
      </c>
    </row>
    <row r="26" spans="1:4" x14ac:dyDescent="0.25">
      <c r="A26" s="3" t="s">
        <v>255</v>
      </c>
      <c r="B26" s="32">
        <v>2</v>
      </c>
      <c r="C26" s="33"/>
      <c r="D26" s="34">
        <f t="shared" si="0"/>
        <v>0</v>
      </c>
    </row>
    <row r="27" spans="1:4" x14ac:dyDescent="0.25">
      <c r="A27" s="3" t="s">
        <v>254</v>
      </c>
      <c r="B27" s="32">
        <v>3</v>
      </c>
      <c r="C27" s="33"/>
      <c r="D27" s="34">
        <f t="shared" si="0"/>
        <v>0</v>
      </c>
    </row>
    <row r="28" spans="1:4" x14ac:dyDescent="0.25">
      <c r="A28" s="3" t="s">
        <v>253</v>
      </c>
      <c r="B28" s="32">
        <v>3</v>
      </c>
      <c r="C28" s="33"/>
      <c r="D28" s="34">
        <f t="shared" si="0"/>
        <v>0</v>
      </c>
    </row>
    <row r="29" spans="1:4" x14ac:dyDescent="0.25">
      <c r="A29" s="3" t="s">
        <v>252</v>
      </c>
      <c r="B29" s="32">
        <v>300</v>
      </c>
      <c r="C29" s="33"/>
      <c r="D29" s="34">
        <f t="shared" si="0"/>
        <v>0</v>
      </c>
    </row>
    <row r="30" spans="1:4" x14ac:dyDescent="0.25">
      <c r="A30" s="28" t="s">
        <v>251</v>
      </c>
      <c r="B30" s="32">
        <v>3</v>
      </c>
      <c r="C30" s="33"/>
      <c r="D30" s="34">
        <f t="shared" si="0"/>
        <v>0</v>
      </c>
    </row>
    <row r="31" spans="1:4" x14ac:dyDescent="0.25">
      <c r="A31" s="3" t="s">
        <v>250</v>
      </c>
      <c r="B31" s="32">
        <v>4</v>
      </c>
      <c r="C31" s="33"/>
      <c r="D31" s="34">
        <f t="shared" si="0"/>
        <v>0</v>
      </c>
    </row>
    <row r="32" spans="1:4" x14ac:dyDescent="0.25">
      <c r="A32" s="3" t="s">
        <v>249</v>
      </c>
      <c r="B32" s="32">
        <v>60</v>
      </c>
      <c r="C32" s="33"/>
      <c r="D32" s="34">
        <f t="shared" si="0"/>
        <v>0</v>
      </c>
    </row>
    <row r="33" spans="1:4" x14ac:dyDescent="0.25">
      <c r="A33" s="3" t="s">
        <v>248</v>
      </c>
      <c r="B33" s="32">
        <v>5</v>
      </c>
      <c r="C33" s="33"/>
      <c r="D33" s="34">
        <f t="shared" si="0"/>
        <v>0</v>
      </c>
    </row>
    <row r="34" spans="1:4" x14ac:dyDescent="0.25">
      <c r="A34" s="28" t="s">
        <v>247</v>
      </c>
      <c r="B34" s="32">
        <v>3</v>
      </c>
      <c r="C34" s="33"/>
      <c r="D34" s="34">
        <f t="shared" si="0"/>
        <v>0</v>
      </c>
    </row>
    <row r="35" spans="1:4" x14ac:dyDescent="0.25">
      <c r="A35" s="3" t="s">
        <v>246</v>
      </c>
      <c r="B35" s="32">
        <v>2</v>
      </c>
      <c r="C35" s="33"/>
      <c r="D35" s="34">
        <f t="shared" si="0"/>
        <v>0</v>
      </c>
    </row>
    <row r="36" spans="1:4" x14ac:dyDescent="0.25">
      <c r="A36" s="3" t="s">
        <v>244</v>
      </c>
      <c r="B36" s="32">
        <v>11</v>
      </c>
      <c r="C36" s="33"/>
      <c r="D36" s="34">
        <f t="shared" si="0"/>
        <v>0</v>
      </c>
    </row>
    <row r="37" spans="1:4" x14ac:dyDescent="0.25">
      <c r="A37" s="3" t="s">
        <v>243</v>
      </c>
      <c r="B37" s="32">
        <v>4</v>
      </c>
      <c r="C37" s="33"/>
      <c r="D37" s="34">
        <f t="shared" si="0"/>
        <v>0</v>
      </c>
    </row>
    <row r="38" spans="1:4" x14ac:dyDescent="0.25">
      <c r="A38" s="3" t="s">
        <v>242</v>
      </c>
      <c r="B38" s="32">
        <v>9</v>
      </c>
      <c r="C38" s="33"/>
      <c r="D38" s="34">
        <f t="shared" si="0"/>
        <v>0</v>
      </c>
    </row>
    <row r="39" spans="1:4" x14ac:dyDescent="0.25">
      <c r="A39" s="3" t="s">
        <v>241</v>
      </c>
      <c r="B39" s="32">
        <v>3</v>
      </c>
      <c r="C39" s="33"/>
      <c r="D39" s="34">
        <f t="shared" si="0"/>
        <v>0</v>
      </c>
    </row>
    <row r="40" spans="1:4" x14ac:dyDescent="0.25">
      <c r="A40" s="3" t="s">
        <v>240</v>
      </c>
      <c r="B40" s="32">
        <v>12</v>
      </c>
      <c r="C40" s="33"/>
      <c r="D40" s="34">
        <f t="shared" si="0"/>
        <v>0</v>
      </c>
    </row>
    <row r="41" spans="1:4" x14ac:dyDescent="0.25">
      <c r="A41" s="3" t="s">
        <v>239</v>
      </c>
      <c r="B41" s="32">
        <v>15</v>
      </c>
      <c r="C41" s="33"/>
      <c r="D41" s="34">
        <f t="shared" si="0"/>
        <v>0</v>
      </c>
    </row>
    <row r="42" spans="1:4" x14ac:dyDescent="0.25">
      <c r="A42" s="3" t="s">
        <v>238</v>
      </c>
      <c r="B42" s="32">
        <v>4</v>
      </c>
      <c r="C42" s="33"/>
      <c r="D42" s="34">
        <f t="shared" si="0"/>
        <v>0</v>
      </c>
    </row>
    <row r="43" spans="1:4" x14ac:dyDescent="0.25">
      <c r="A43" s="3" t="s">
        <v>236</v>
      </c>
      <c r="B43" s="32">
        <v>3</v>
      </c>
      <c r="C43" s="33"/>
      <c r="D43" s="34">
        <f t="shared" si="0"/>
        <v>0</v>
      </c>
    </row>
    <row r="44" spans="1:4" x14ac:dyDescent="0.25">
      <c r="A44" s="3" t="s">
        <v>235</v>
      </c>
      <c r="B44" s="32">
        <v>15</v>
      </c>
      <c r="C44" s="33"/>
      <c r="D44" s="34">
        <f t="shared" si="0"/>
        <v>0</v>
      </c>
    </row>
    <row r="45" spans="1:4" x14ac:dyDescent="0.25">
      <c r="A45" s="3" t="s">
        <v>232</v>
      </c>
      <c r="B45" s="32">
        <v>3</v>
      </c>
      <c r="C45" s="33"/>
      <c r="D45" s="34">
        <f t="shared" si="0"/>
        <v>0</v>
      </c>
    </row>
    <row r="46" spans="1:4" x14ac:dyDescent="0.25">
      <c r="A46" s="3" t="s">
        <v>231</v>
      </c>
      <c r="B46" s="32">
        <v>12</v>
      </c>
      <c r="C46" s="33"/>
      <c r="D46" s="34">
        <f t="shared" si="0"/>
        <v>0</v>
      </c>
    </row>
    <row r="47" spans="1:4" x14ac:dyDescent="0.25">
      <c r="A47" s="3" t="s">
        <v>230</v>
      </c>
      <c r="B47" s="32">
        <v>40</v>
      </c>
      <c r="C47" s="33"/>
      <c r="D47" s="34">
        <f t="shared" si="0"/>
        <v>0</v>
      </c>
    </row>
    <row r="48" spans="1:4" x14ac:dyDescent="0.25">
      <c r="A48" s="3" t="s">
        <v>229</v>
      </c>
      <c r="B48" s="32">
        <v>30</v>
      </c>
      <c r="C48" s="33"/>
      <c r="D48" s="34">
        <f t="shared" si="0"/>
        <v>0</v>
      </c>
    </row>
    <row r="49" spans="1:4" x14ac:dyDescent="0.25">
      <c r="A49" s="3" t="s">
        <v>228</v>
      </c>
      <c r="B49" s="32">
        <v>72</v>
      </c>
      <c r="C49" s="33"/>
      <c r="D49" s="34">
        <f t="shared" si="0"/>
        <v>0</v>
      </c>
    </row>
    <row r="50" spans="1:4" x14ac:dyDescent="0.25">
      <c r="A50" s="3" t="s">
        <v>227</v>
      </c>
      <c r="B50" s="32">
        <v>3</v>
      </c>
      <c r="C50" s="33"/>
      <c r="D50" s="34">
        <f t="shared" si="0"/>
        <v>0</v>
      </c>
    </row>
    <row r="51" spans="1:4" x14ac:dyDescent="0.25">
      <c r="A51" s="3" t="s">
        <v>226</v>
      </c>
      <c r="B51" s="32">
        <v>15</v>
      </c>
      <c r="C51" s="33"/>
      <c r="D51" s="34">
        <f t="shared" si="0"/>
        <v>0</v>
      </c>
    </row>
    <row r="52" spans="1:4" x14ac:dyDescent="0.25">
      <c r="A52" s="3" t="s">
        <v>225</v>
      </c>
      <c r="B52" s="32">
        <v>30</v>
      </c>
      <c r="C52" s="33"/>
      <c r="D52" s="34">
        <f t="shared" si="0"/>
        <v>0</v>
      </c>
    </row>
    <row r="53" spans="1:4" x14ac:dyDescent="0.25">
      <c r="A53" s="3" t="s">
        <v>224</v>
      </c>
      <c r="B53" s="32">
        <v>6</v>
      </c>
      <c r="C53" s="33"/>
      <c r="D53" s="34">
        <f t="shared" si="0"/>
        <v>0</v>
      </c>
    </row>
    <row r="54" spans="1:4" x14ac:dyDescent="0.25">
      <c r="A54" s="3" t="s">
        <v>223</v>
      </c>
      <c r="B54" s="32">
        <v>3</v>
      </c>
      <c r="C54" s="33"/>
      <c r="D54" s="34">
        <f t="shared" si="0"/>
        <v>0</v>
      </c>
    </row>
    <row r="55" spans="1:4" x14ac:dyDescent="0.25">
      <c r="A55" s="3" t="s">
        <v>222</v>
      </c>
      <c r="B55" s="32">
        <v>25</v>
      </c>
      <c r="C55" s="33"/>
      <c r="D55" s="34">
        <f t="shared" si="0"/>
        <v>0</v>
      </c>
    </row>
    <row r="56" spans="1:4" x14ac:dyDescent="0.25">
      <c r="A56" s="3" t="s">
        <v>221</v>
      </c>
      <c r="B56" s="32">
        <v>10</v>
      </c>
      <c r="C56" s="33"/>
      <c r="D56" s="34">
        <f t="shared" si="0"/>
        <v>0</v>
      </c>
    </row>
    <row r="57" spans="1:4" x14ac:dyDescent="0.25">
      <c r="A57" s="3" t="s">
        <v>220</v>
      </c>
      <c r="B57" s="32">
        <v>5</v>
      </c>
      <c r="C57" s="33"/>
      <c r="D57" s="34">
        <f t="shared" si="0"/>
        <v>0</v>
      </c>
    </row>
    <row r="58" spans="1:4" x14ac:dyDescent="0.25">
      <c r="A58" s="3" t="s">
        <v>219</v>
      </c>
      <c r="B58" s="32">
        <v>6</v>
      </c>
      <c r="C58" s="33"/>
      <c r="D58" s="34">
        <f t="shared" si="0"/>
        <v>0</v>
      </c>
    </row>
    <row r="59" spans="1:4" x14ac:dyDescent="0.25">
      <c r="A59" s="3" t="s">
        <v>218</v>
      </c>
      <c r="B59" s="32">
        <v>6</v>
      </c>
      <c r="C59" s="33"/>
      <c r="D59" s="34">
        <f t="shared" si="0"/>
        <v>0</v>
      </c>
    </row>
    <row r="60" spans="1:4" x14ac:dyDescent="0.25">
      <c r="A60" s="3" t="s">
        <v>217</v>
      </c>
      <c r="B60" s="32">
        <v>9</v>
      </c>
      <c r="C60" s="33"/>
      <c r="D60" s="34">
        <f t="shared" si="0"/>
        <v>0</v>
      </c>
    </row>
    <row r="61" spans="1:4" x14ac:dyDescent="0.25">
      <c r="A61" s="3" t="s">
        <v>216</v>
      </c>
      <c r="B61" s="32">
        <v>1</v>
      </c>
      <c r="C61" s="33"/>
      <c r="D61" s="34">
        <f t="shared" si="0"/>
        <v>0</v>
      </c>
    </row>
    <row r="62" spans="1:4" x14ac:dyDescent="0.25">
      <c r="A62" s="3" t="s">
        <v>215</v>
      </c>
      <c r="B62" s="32">
        <v>30</v>
      </c>
      <c r="C62" s="33"/>
      <c r="D62" s="34">
        <f t="shared" si="0"/>
        <v>0</v>
      </c>
    </row>
    <row r="63" spans="1:4" x14ac:dyDescent="0.25">
      <c r="A63" s="3" t="s">
        <v>213</v>
      </c>
      <c r="B63" s="32">
        <v>5</v>
      </c>
      <c r="C63" s="33"/>
      <c r="D63" s="34">
        <f t="shared" si="0"/>
        <v>0</v>
      </c>
    </row>
    <row r="64" spans="1:4" x14ac:dyDescent="0.25">
      <c r="A64" s="3" t="s">
        <v>212</v>
      </c>
      <c r="B64" s="32">
        <v>5</v>
      </c>
      <c r="C64" s="33"/>
      <c r="D64" s="34">
        <f t="shared" si="0"/>
        <v>0</v>
      </c>
    </row>
    <row r="65" spans="1:4" x14ac:dyDescent="0.25">
      <c r="A65" s="3" t="s">
        <v>211</v>
      </c>
      <c r="B65" s="32">
        <v>51</v>
      </c>
      <c r="C65" s="33"/>
      <c r="D65" s="34">
        <f t="shared" si="0"/>
        <v>0</v>
      </c>
    </row>
    <row r="66" spans="1:4" x14ac:dyDescent="0.25">
      <c r="A66" s="3" t="s">
        <v>210</v>
      </c>
      <c r="B66" s="32">
        <v>31</v>
      </c>
      <c r="C66" s="33"/>
      <c r="D66" s="34">
        <f t="shared" si="0"/>
        <v>0</v>
      </c>
    </row>
    <row r="67" spans="1:4" x14ac:dyDescent="0.25">
      <c r="A67" s="3" t="s">
        <v>207</v>
      </c>
      <c r="B67" s="32">
        <v>2</v>
      </c>
      <c r="C67" s="33"/>
      <c r="D67" s="34">
        <f t="shared" si="0"/>
        <v>0</v>
      </c>
    </row>
    <row r="68" spans="1:4" x14ac:dyDescent="0.25">
      <c r="A68" s="3" t="s">
        <v>206</v>
      </c>
      <c r="B68" s="32">
        <v>60</v>
      </c>
      <c r="C68" s="33"/>
      <c r="D68" s="34">
        <f t="shared" ref="D68:D131" si="1">B68*C68</f>
        <v>0</v>
      </c>
    </row>
    <row r="69" spans="1:4" x14ac:dyDescent="0.25">
      <c r="A69" s="3" t="s">
        <v>205</v>
      </c>
      <c r="B69" s="32">
        <v>3</v>
      </c>
      <c r="C69" s="33"/>
      <c r="D69" s="34">
        <f t="shared" si="1"/>
        <v>0</v>
      </c>
    </row>
    <row r="70" spans="1:4" x14ac:dyDescent="0.25">
      <c r="A70" s="3" t="s">
        <v>204</v>
      </c>
      <c r="B70" s="32">
        <v>6</v>
      </c>
      <c r="C70" s="33"/>
      <c r="D70" s="34">
        <f t="shared" si="1"/>
        <v>0</v>
      </c>
    </row>
    <row r="71" spans="1:4" x14ac:dyDescent="0.25">
      <c r="A71" s="3" t="s">
        <v>203</v>
      </c>
      <c r="B71" s="32">
        <v>10</v>
      </c>
      <c r="C71" s="33"/>
      <c r="D71" s="34">
        <f t="shared" si="1"/>
        <v>0</v>
      </c>
    </row>
    <row r="72" spans="1:4" x14ac:dyDescent="0.25">
      <c r="A72" s="3" t="s">
        <v>200</v>
      </c>
      <c r="B72" s="32">
        <v>9</v>
      </c>
      <c r="C72" s="33"/>
      <c r="D72" s="34">
        <f t="shared" si="1"/>
        <v>0</v>
      </c>
    </row>
    <row r="73" spans="1:4" x14ac:dyDescent="0.25">
      <c r="A73" s="3" t="s">
        <v>199</v>
      </c>
      <c r="B73" s="32">
        <v>4</v>
      </c>
      <c r="C73" s="33"/>
      <c r="D73" s="34">
        <f t="shared" si="1"/>
        <v>0</v>
      </c>
    </row>
    <row r="74" spans="1:4" x14ac:dyDescent="0.25">
      <c r="A74" s="3" t="s">
        <v>198</v>
      </c>
      <c r="B74" s="32">
        <v>4</v>
      </c>
      <c r="C74" s="33"/>
      <c r="D74" s="34">
        <f t="shared" si="1"/>
        <v>0</v>
      </c>
    </row>
    <row r="75" spans="1:4" x14ac:dyDescent="0.25">
      <c r="A75" s="3" t="s">
        <v>197</v>
      </c>
      <c r="B75" s="32">
        <v>4</v>
      </c>
      <c r="C75" s="33"/>
      <c r="D75" s="34">
        <f t="shared" si="1"/>
        <v>0</v>
      </c>
    </row>
    <row r="76" spans="1:4" x14ac:dyDescent="0.25">
      <c r="A76" s="3" t="s">
        <v>196</v>
      </c>
      <c r="B76" s="32">
        <v>2</v>
      </c>
      <c r="C76" s="33"/>
      <c r="D76" s="34">
        <f t="shared" si="1"/>
        <v>0</v>
      </c>
    </row>
    <row r="77" spans="1:4" x14ac:dyDescent="0.25">
      <c r="A77" s="3" t="s">
        <v>195</v>
      </c>
      <c r="B77" s="32">
        <v>27</v>
      </c>
      <c r="C77" s="33"/>
      <c r="D77" s="34">
        <f t="shared" si="1"/>
        <v>0</v>
      </c>
    </row>
    <row r="78" spans="1:4" x14ac:dyDescent="0.25">
      <c r="A78" s="3" t="s">
        <v>194</v>
      </c>
      <c r="B78" s="32">
        <v>24</v>
      </c>
      <c r="C78" s="33"/>
      <c r="D78" s="34">
        <f t="shared" si="1"/>
        <v>0</v>
      </c>
    </row>
    <row r="79" spans="1:4" x14ac:dyDescent="0.25">
      <c r="A79" s="3" t="s">
        <v>193</v>
      </c>
      <c r="B79" s="32">
        <v>10</v>
      </c>
      <c r="C79" s="33"/>
      <c r="D79" s="34">
        <f t="shared" si="1"/>
        <v>0</v>
      </c>
    </row>
    <row r="80" spans="1:4" x14ac:dyDescent="0.25">
      <c r="A80" s="3" t="s">
        <v>192</v>
      </c>
      <c r="B80" s="32">
        <v>10</v>
      </c>
      <c r="C80" s="33"/>
      <c r="D80" s="34">
        <f t="shared" si="1"/>
        <v>0</v>
      </c>
    </row>
    <row r="81" spans="1:4" x14ac:dyDescent="0.25">
      <c r="A81" s="3" t="s">
        <v>191</v>
      </c>
      <c r="B81" s="32">
        <v>10</v>
      </c>
      <c r="C81" s="33"/>
      <c r="D81" s="34">
        <f t="shared" si="1"/>
        <v>0</v>
      </c>
    </row>
    <row r="82" spans="1:4" x14ac:dyDescent="0.25">
      <c r="A82" s="3" t="s">
        <v>190</v>
      </c>
      <c r="B82" s="32">
        <v>10</v>
      </c>
      <c r="C82" s="33"/>
      <c r="D82" s="34">
        <f t="shared" si="1"/>
        <v>0</v>
      </c>
    </row>
    <row r="83" spans="1:4" x14ac:dyDescent="0.25">
      <c r="A83" s="3" t="s">
        <v>189</v>
      </c>
      <c r="B83" s="32">
        <v>9</v>
      </c>
      <c r="C83" s="33"/>
      <c r="D83" s="34">
        <f t="shared" si="1"/>
        <v>0</v>
      </c>
    </row>
    <row r="84" spans="1:4" x14ac:dyDescent="0.25">
      <c r="A84" s="3" t="s">
        <v>186</v>
      </c>
      <c r="B84" s="32">
        <v>1</v>
      </c>
      <c r="C84" s="33"/>
      <c r="D84" s="34">
        <f t="shared" si="1"/>
        <v>0</v>
      </c>
    </row>
    <row r="85" spans="1:4" x14ac:dyDescent="0.25">
      <c r="A85" s="3" t="s">
        <v>185</v>
      </c>
      <c r="B85" s="32">
        <v>1</v>
      </c>
      <c r="C85" s="33"/>
      <c r="D85" s="34">
        <f t="shared" si="1"/>
        <v>0</v>
      </c>
    </row>
    <row r="86" spans="1:4" x14ac:dyDescent="0.25">
      <c r="A86" s="3" t="s">
        <v>183</v>
      </c>
      <c r="B86" s="32">
        <v>2</v>
      </c>
      <c r="C86" s="33"/>
      <c r="D86" s="34">
        <f t="shared" si="1"/>
        <v>0</v>
      </c>
    </row>
    <row r="87" spans="1:4" x14ac:dyDescent="0.25">
      <c r="A87" s="3" t="s">
        <v>181</v>
      </c>
      <c r="B87" s="32">
        <v>12</v>
      </c>
      <c r="C87" s="33"/>
      <c r="D87" s="34">
        <f t="shared" si="1"/>
        <v>0</v>
      </c>
    </row>
    <row r="88" spans="1:4" x14ac:dyDescent="0.25">
      <c r="A88" s="3" t="s">
        <v>180</v>
      </c>
      <c r="B88" s="32">
        <v>9</v>
      </c>
      <c r="C88" s="33"/>
      <c r="D88" s="34">
        <f t="shared" si="1"/>
        <v>0</v>
      </c>
    </row>
    <row r="89" spans="1:4" x14ac:dyDescent="0.25">
      <c r="A89" s="3" t="s">
        <v>179</v>
      </c>
      <c r="B89" s="32">
        <v>3</v>
      </c>
      <c r="C89" s="33"/>
      <c r="D89" s="34">
        <f t="shared" si="1"/>
        <v>0</v>
      </c>
    </row>
    <row r="90" spans="1:4" x14ac:dyDescent="0.25">
      <c r="A90" s="3" t="s">
        <v>178</v>
      </c>
      <c r="B90" s="32">
        <v>6</v>
      </c>
      <c r="C90" s="33"/>
      <c r="D90" s="34">
        <f t="shared" si="1"/>
        <v>0</v>
      </c>
    </row>
    <row r="91" spans="1:4" x14ac:dyDescent="0.25">
      <c r="A91" s="3" t="s">
        <v>177</v>
      </c>
      <c r="B91" s="32">
        <v>30</v>
      </c>
      <c r="C91" s="33"/>
      <c r="D91" s="34">
        <f t="shared" si="1"/>
        <v>0</v>
      </c>
    </row>
    <row r="92" spans="1:4" x14ac:dyDescent="0.25">
      <c r="A92" s="3" t="s">
        <v>176</v>
      </c>
      <c r="B92" s="32">
        <v>3</v>
      </c>
      <c r="C92" s="33"/>
      <c r="D92" s="34">
        <f t="shared" si="1"/>
        <v>0</v>
      </c>
    </row>
    <row r="93" spans="1:4" x14ac:dyDescent="0.25">
      <c r="A93" s="3" t="s">
        <v>175</v>
      </c>
      <c r="B93" s="32">
        <v>3</v>
      </c>
      <c r="C93" s="33"/>
      <c r="D93" s="34">
        <f t="shared" si="1"/>
        <v>0</v>
      </c>
    </row>
    <row r="94" spans="1:4" x14ac:dyDescent="0.25">
      <c r="A94" s="3" t="s">
        <v>174</v>
      </c>
      <c r="B94" s="32">
        <v>3</v>
      </c>
      <c r="C94" s="33"/>
      <c r="D94" s="34">
        <f t="shared" si="1"/>
        <v>0</v>
      </c>
    </row>
    <row r="95" spans="1:4" x14ac:dyDescent="0.25">
      <c r="A95" s="3" t="s">
        <v>173</v>
      </c>
      <c r="B95" s="32">
        <v>3</v>
      </c>
      <c r="C95" s="33"/>
      <c r="D95" s="34">
        <f t="shared" si="1"/>
        <v>0</v>
      </c>
    </row>
    <row r="96" spans="1:4" x14ac:dyDescent="0.25">
      <c r="A96" s="3" t="s">
        <v>172</v>
      </c>
      <c r="B96" s="32">
        <v>3</v>
      </c>
      <c r="C96" s="33"/>
      <c r="D96" s="34">
        <f t="shared" si="1"/>
        <v>0</v>
      </c>
    </row>
    <row r="97" spans="1:4" x14ac:dyDescent="0.25">
      <c r="A97" s="3" t="s">
        <v>171</v>
      </c>
      <c r="B97" s="32">
        <v>3</v>
      </c>
      <c r="C97" s="33"/>
      <c r="D97" s="34">
        <f t="shared" si="1"/>
        <v>0</v>
      </c>
    </row>
    <row r="98" spans="1:4" x14ac:dyDescent="0.25">
      <c r="A98" s="3" t="s">
        <v>169</v>
      </c>
      <c r="B98" s="32">
        <v>102</v>
      </c>
      <c r="C98" s="33"/>
      <c r="D98" s="34">
        <f t="shared" si="1"/>
        <v>0</v>
      </c>
    </row>
    <row r="99" spans="1:4" x14ac:dyDescent="0.25">
      <c r="A99" s="3" t="s">
        <v>168</v>
      </c>
      <c r="B99" s="32">
        <v>108</v>
      </c>
      <c r="C99" s="33"/>
      <c r="D99" s="34">
        <f t="shared" si="1"/>
        <v>0</v>
      </c>
    </row>
    <row r="100" spans="1:4" x14ac:dyDescent="0.25">
      <c r="A100" s="3" t="s">
        <v>167</v>
      </c>
      <c r="B100" s="32">
        <v>6</v>
      </c>
      <c r="C100" s="33"/>
      <c r="D100" s="34">
        <f t="shared" si="1"/>
        <v>0</v>
      </c>
    </row>
    <row r="101" spans="1:4" x14ac:dyDescent="0.25">
      <c r="A101" s="3" t="s">
        <v>166</v>
      </c>
      <c r="B101" s="32">
        <v>6</v>
      </c>
      <c r="C101" s="33"/>
      <c r="D101" s="34">
        <f t="shared" si="1"/>
        <v>0</v>
      </c>
    </row>
    <row r="102" spans="1:4" x14ac:dyDescent="0.25">
      <c r="A102" s="3" t="s">
        <v>165</v>
      </c>
      <c r="B102" s="32">
        <v>36</v>
      </c>
      <c r="C102" s="33"/>
      <c r="D102" s="34">
        <f t="shared" si="1"/>
        <v>0</v>
      </c>
    </row>
    <row r="103" spans="1:4" x14ac:dyDescent="0.25">
      <c r="A103" s="3" t="s">
        <v>164</v>
      </c>
      <c r="B103" s="32">
        <v>6</v>
      </c>
      <c r="C103" s="33"/>
      <c r="D103" s="34">
        <f t="shared" si="1"/>
        <v>0</v>
      </c>
    </row>
    <row r="104" spans="1:4" x14ac:dyDescent="0.25">
      <c r="A104" s="3" t="s">
        <v>163</v>
      </c>
      <c r="B104" s="32">
        <v>3</v>
      </c>
      <c r="C104" s="33"/>
      <c r="D104" s="34">
        <f t="shared" si="1"/>
        <v>0</v>
      </c>
    </row>
    <row r="105" spans="1:4" x14ac:dyDescent="0.25">
      <c r="A105" s="3" t="s">
        <v>162</v>
      </c>
      <c r="B105" s="32">
        <v>15</v>
      </c>
      <c r="C105" s="33"/>
      <c r="D105" s="34">
        <f t="shared" si="1"/>
        <v>0</v>
      </c>
    </row>
    <row r="106" spans="1:4" x14ac:dyDescent="0.25">
      <c r="A106" s="3" t="s">
        <v>161</v>
      </c>
      <c r="B106" s="32">
        <v>3</v>
      </c>
      <c r="C106" s="33"/>
      <c r="D106" s="34">
        <f t="shared" si="1"/>
        <v>0</v>
      </c>
    </row>
    <row r="107" spans="1:4" x14ac:dyDescent="0.25">
      <c r="A107" s="3" t="s">
        <v>160</v>
      </c>
      <c r="B107" s="32">
        <v>3</v>
      </c>
      <c r="C107" s="33"/>
      <c r="D107" s="34">
        <f t="shared" si="1"/>
        <v>0</v>
      </c>
    </row>
    <row r="108" spans="1:4" x14ac:dyDescent="0.25">
      <c r="A108" s="3" t="s">
        <v>159</v>
      </c>
      <c r="B108" s="32">
        <v>3</v>
      </c>
      <c r="C108" s="33"/>
      <c r="D108" s="34">
        <f t="shared" si="1"/>
        <v>0</v>
      </c>
    </row>
    <row r="109" spans="1:4" x14ac:dyDescent="0.25">
      <c r="A109" s="3" t="s">
        <v>158</v>
      </c>
      <c r="B109" s="32">
        <v>3</v>
      </c>
      <c r="C109" s="33"/>
      <c r="D109" s="34">
        <f t="shared" si="1"/>
        <v>0</v>
      </c>
    </row>
    <row r="110" spans="1:4" x14ac:dyDescent="0.25">
      <c r="A110" s="3" t="s">
        <v>157</v>
      </c>
      <c r="B110" s="32">
        <v>9</v>
      </c>
      <c r="C110" s="33"/>
      <c r="D110" s="34">
        <f t="shared" si="1"/>
        <v>0</v>
      </c>
    </row>
    <row r="111" spans="1:4" x14ac:dyDescent="0.25">
      <c r="A111" s="3" t="s">
        <v>156</v>
      </c>
      <c r="B111" s="32">
        <v>9</v>
      </c>
      <c r="C111" s="33"/>
      <c r="D111" s="34">
        <f t="shared" si="1"/>
        <v>0</v>
      </c>
    </row>
    <row r="112" spans="1:4" x14ac:dyDescent="0.25">
      <c r="A112" s="3" t="s">
        <v>155</v>
      </c>
      <c r="B112" s="32">
        <v>9</v>
      </c>
      <c r="C112" s="33"/>
      <c r="D112" s="34">
        <f t="shared" si="1"/>
        <v>0</v>
      </c>
    </row>
    <row r="113" spans="1:4" x14ac:dyDescent="0.25">
      <c r="A113" s="3" t="s">
        <v>154</v>
      </c>
      <c r="B113" s="32">
        <v>27</v>
      </c>
      <c r="C113" s="33"/>
      <c r="D113" s="34">
        <f t="shared" si="1"/>
        <v>0</v>
      </c>
    </row>
    <row r="114" spans="1:4" x14ac:dyDescent="0.25">
      <c r="A114" s="3" t="s">
        <v>153</v>
      </c>
      <c r="B114" s="32">
        <v>3</v>
      </c>
      <c r="C114" s="33"/>
      <c r="D114" s="34">
        <f t="shared" si="1"/>
        <v>0</v>
      </c>
    </row>
    <row r="115" spans="1:4" x14ac:dyDescent="0.25">
      <c r="A115" s="3" t="s">
        <v>152</v>
      </c>
      <c r="B115" s="32">
        <v>3</v>
      </c>
      <c r="C115" s="33"/>
      <c r="D115" s="34">
        <f t="shared" si="1"/>
        <v>0</v>
      </c>
    </row>
    <row r="116" spans="1:4" x14ac:dyDescent="0.25">
      <c r="A116" s="3" t="s">
        <v>151</v>
      </c>
      <c r="B116" s="32">
        <v>6</v>
      </c>
      <c r="C116" s="33"/>
      <c r="D116" s="34">
        <f t="shared" si="1"/>
        <v>0</v>
      </c>
    </row>
    <row r="117" spans="1:4" x14ac:dyDescent="0.25">
      <c r="A117" s="3" t="s">
        <v>150</v>
      </c>
      <c r="B117" s="32">
        <v>3</v>
      </c>
      <c r="C117" s="33"/>
      <c r="D117" s="34">
        <f t="shared" si="1"/>
        <v>0</v>
      </c>
    </row>
    <row r="118" spans="1:4" x14ac:dyDescent="0.25">
      <c r="A118" s="3" t="s">
        <v>149</v>
      </c>
      <c r="B118" s="32">
        <v>27</v>
      </c>
      <c r="C118" s="33"/>
      <c r="D118" s="34">
        <f t="shared" si="1"/>
        <v>0</v>
      </c>
    </row>
    <row r="119" spans="1:4" x14ac:dyDescent="0.25">
      <c r="A119" s="3" t="s">
        <v>148</v>
      </c>
      <c r="B119" s="32">
        <v>12</v>
      </c>
      <c r="C119" s="33"/>
      <c r="D119" s="34">
        <f t="shared" si="1"/>
        <v>0</v>
      </c>
    </row>
    <row r="120" spans="1:4" x14ac:dyDescent="0.25">
      <c r="A120" s="3" t="s">
        <v>147</v>
      </c>
      <c r="B120" s="32">
        <v>9</v>
      </c>
      <c r="C120" s="33"/>
      <c r="D120" s="34">
        <f t="shared" si="1"/>
        <v>0</v>
      </c>
    </row>
    <row r="121" spans="1:4" x14ac:dyDescent="0.25">
      <c r="A121" s="3" t="s">
        <v>145</v>
      </c>
      <c r="B121" s="32">
        <v>6</v>
      </c>
      <c r="C121" s="33"/>
      <c r="D121" s="34">
        <f t="shared" si="1"/>
        <v>0</v>
      </c>
    </row>
    <row r="122" spans="1:4" x14ac:dyDescent="0.25">
      <c r="A122" s="3" t="s">
        <v>144</v>
      </c>
      <c r="B122" s="32">
        <v>9</v>
      </c>
      <c r="C122" s="33"/>
      <c r="D122" s="34">
        <f t="shared" si="1"/>
        <v>0</v>
      </c>
    </row>
    <row r="123" spans="1:4" x14ac:dyDescent="0.25">
      <c r="A123" s="3" t="s">
        <v>143</v>
      </c>
      <c r="B123" s="32">
        <v>9</v>
      </c>
      <c r="C123" s="33"/>
      <c r="D123" s="34">
        <f t="shared" si="1"/>
        <v>0</v>
      </c>
    </row>
    <row r="124" spans="1:4" x14ac:dyDescent="0.25">
      <c r="A124" s="3" t="s">
        <v>142</v>
      </c>
      <c r="B124" s="32">
        <v>6</v>
      </c>
      <c r="C124" s="33"/>
      <c r="D124" s="34">
        <f t="shared" si="1"/>
        <v>0</v>
      </c>
    </row>
    <row r="125" spans="1:4" x14ac:dyDescent="0.25">
      <c r="A125" s="3" t="s">
        <v>141</v>
      </c>
      <c r="B125" s="32">
        <v>6</v>
      </c>
      <c r="C125" s="33"/>
      <c r="D125" s="34">
        <f t="shared" si="1"/>
        <v>0</v>
      </c>
    </row>
    <row r="126" spans="1:4" x14ac:dyDescent="0.25">
      <c r="A126" s="3" t="s">
        <v>140</v>
      </c>
      <c r="B126" s="32">
        <v>6</v>
      </c>
      <c r="C126" s="33"/>
      <c r="D126" s="34">
        <f t="shared" si="1"/>
        <v>0</v>
      </c>
    </row>
    <row r="127" spans="1:4" x14ac:dyDescent="0.25">
      <c r="A127" s="3" t="s">
        <v>139</v>
      </c>
      <c r="B127" s="32">
        <v>6</v>
      </c>
      <c r="C127" s="33"/>
      <c r="D127" s="34">
        <f t="shared" si="1"/>
        <v>0</v>
      </c>
    </row>
    <row r="128" spans="1:4" x14ac:dyDescent="0.25">
      <c r="A128" s="3" t="s">
        <v>138</v>
      </c>
      <c r="B128" s="32">
        <v>3</v>
      </c>
      <c r="C128" s="33"/>
      <c r="D128" s="34">
        <f t="shared" si="1"/>
        <v>0</v>
      </c>
    </row>
    <row r="129" spans="1:4" x14ac:dyDescent="0.25">
      <c r="A129" s="3" t="s">
        <v>137</v>
      </c>
      <c r="B129" s="32">
        <v>3</v>
      </c>
      <c r="C129" s="33"/>
      <c r="D129" s="34">
        <f t="shared" si="1"/>
        <v>0</v>
      </c>
    </row>
    <row r="130" spans="1:4" x14ac:dyDescent="0.25">
      <c r="A130" s="3" t="s">
        <v>136</v>
      </c>
      <c r="B130" s="32">
        <v>3</v>
      </c>
      <c r="C130" s="33"/>
      <c r="D130" s="34">
        <f t="shared" si="1"/>
        <v>0</v>
      </c>
    </row>
    <row r="131" spans="1:4" x14ac:dyDescent="0.25">
      <c r="A131" s="3" t="s">
        <v>135</v>
      </c>
      <c r="B131" s="32">
        <v>9</v>
      </c>
      <c r="C131" s="33"/>
      <c r="D131" s="34">
        <f t="shared" si="1"/>
        <v>0</v>
      </c>
    </row>
    <row r="132" spans="1:4" x14ac:dyDescent="0.25">
      <c r="A132" s="3" t="s">
        <v>134</v>
      </c>
      <c r="B132" s="32">
        <v>3</v>
      </c>
      <c r="C132" s="33"/>
      <c r="D132" s="34">
        <f t="shared" ref="D132:D163" si="2">B132*C132</f>
        <v>0</v>
      </c>
    </row>
    <row r="133" spans="1:4" x14ac:dyDescent="0.25">
      <c r="A133" s="3" t="s">
        <v>133</v>
      </c>
      <c r="B133" s="32">
        <v>6</v>
      </c>
      <c r="C133" s="33"/>
      <c r="D133" s="34">
        <f t="shared" si="2"/>
        <v>0</v>
      </c>
    </row>
    <row r="134" spans="1:4" x14ac:dyDescent="0.25">
      <c r="A134" s="3" t="s">
        <v>132</v>
      </c>
      <c r="B134" s="32">
        <v>6</v>
      </c>
      <c r="C134" s="33"/>
      <c r="D134" s="34">
        <f t="shared" si="2"/>
        <v>0</v>
      </c>
    </row>
    <row r="135" spans="1:4" x14ac:dyDescent="0.25">
      <c r="A135" s="3" t="s">
        <v>131</v>
      </c>
      <c r="B135" s="32">
        <v>60</v>
      </c>
      <c r="C135" s="33"/>
      <c r="D135" s="34">
        <f t="shared" si="2"/>
        <v>0</v>
      </c>
    </row>
    <row r="136" spans="1:4" x14ac:dyDescent="0.25">
      <c r="A136" s="3" t="s">
        <v>129</v>
      </c>
      <c r="B136" s="32">
        <v>12</v>
      </c>
      <c r="C136" s="33"/>
      <c r="D136" s="34">
        <f t="shared" si="2"/>
        <v>0</v>
      </c>
    </row>
    <row r="137" spans="1:4" x14ac:dyDescent="0.25">
      <c r="A137" s="3" t="s">
        <v>128</v>
      </c>
      <c r="B137" s="32">
        <v>6</v>
      </c>
      <c r="C137" s="33"/>
      <c r="D137" s="34">
        <f t="shared" si="2"/>
        <v>0</v>
      </c>
    </row>
    <row r="138" spans="1:4" x14ac:dyDescent="0.25">
      <c r="A138" s="3" t="s">
        <v>127</v>
      </c>
      <c r="B138" s="32">
        <v>9</v>
      </c>
      <c r="C138" s="33"/>
      <c r="D138" s="34">
        <f t="shared" si="2"/>
        <v>0</v>
      </c>
    </row>
    <row r="139" spans="1:4" x14ac:dyDescent="0.25">
      <c r="A139" s="3" t="s">
        <v>126</v>
      </c>
      <c r="B139" s="32">
        <v>3</v>
      </c>
      <c r="C139" s="33"/>
      <c r="D139" s="34">
        <f t="shared" si="2"/>
        <v>0</v>
      </c>
    </row>
    <row r="140" spans="1:4" x14ac:dyDescent="0.25">
      <c r="A140" s="3" t="s">
        <v>125</v>
      </c>
      <c r="B140" s="32">
        <v>18</v>
      </c>
      <c r="C140" s="33"/>
      <c r="D140" s="34">
        <f t="shared" si="2"/>
        <v>0</v>
      </c>
    </row>
    <row r="141" spans="1:4" x14ac:dyDescent="0.25">
      <c r="A141" s="3" t="s">
        <v>124</v>
      </c>
      <c r="B141" s="32">
        <v>15</v>
      </c>
      <c r="C141" s="33"/>
      <c r="D141" s="34">
        <f t="shared" si="2"/>
        <v>0</v>
      </c>
    </row>
    <row r="142" spans="1:4" x14ac:dyDescent="0.25">
      <c r="A142" s="3" t="s">
        <v>123</v>
      </c>
      <c r="B142" s="32">
        <v>6</v>
      </c>
      <c r="C142" s="33"/>
      <c r="D142" s="34">
        <f t="shared" si="2"/>
        <v>0</v>
      </c>
    </row>
    <row r="143" spans="1:4" x14ac:dyDescent="0.25">
      <c r="A143" s="3" t="s">
        <v>122</v>
      </c>
      <c r="B143" s="32">
        <v>15</v>
      </c>
      <c r="C143" s="33"/>
      <c r="D143" s="34">
        <f t="shared" si="2"/>
        <v>0</v>
      </c>
    </row>
    <row r="144" spans="1:4" x14ac:dyDescent="0.25">
      <c r="A144" s="3" t="s">
        <v>121</v>
      </c>
      <c r="B144" s="32">
        <v>15</v>
      </c>
      <c r="C144" s="33"/>
      <c r="D144" s="34">
        <f t="shared" si="2"/>
        <v>0</v>
      </c>
    </row>
    <row r="145" spans="1:4" x14ac:dyDescent="0.25">
      <c r="A145" s="3" t="s">
        <v>120</v>
      </c>
      <c r="B145" s="32">
        <v>30</v>
      </c>
      <c r="C145" s="33"/>
      <c r="D145" s="34">
        <f t="shared" si="2"/>
        <v>0</v>
      </c>
    </row>
    <row r="146" spans="1:4" x14ac:dyDescent="0.25">
      <c r="A146" s="3" t="s">
        <v>119</v>
      </c>
      <c r="B146" s="32">
        <v>30</v>
      </c>
      <c r="C146" s="33"/>
      <c r="D146" s="34">
        <f t="shared" si="2"/>
        <v>0</v>
      </c>
    </row>
    <row r="147" spans="1:4" x14ac:dyDescent="0.25">
      <c r="A147" s="3" t="s">
        <v>118</v>
      </c>
      <c r="B147" s="32">
        <v>30</v>
      </c>
      <c r="C147" s="33"/>
      <c r="D147" s="34">
        <f t="shared" si="2"/>
        <v>0</v>
      </c>
    </row>
    <row r="148" spans="1:4" x14ac:dyDescent="0.25">
      <c r="A148" s="3" t="s">
        <v>117</v>
      </c>
      <c r="B148" s="32">
        <v>150</v>
      </c>
      <c r="C148" s="33"/>
      <c r="D148" s="34">
        <f t="shared" si="2"/>
        <v>0</v>
      </c>
    </row>
    <row r="149" spans="1:4" x14ac:dyDescent="0.25">
      <c r="A149" s="3" t="s">
        <v>116</v>
      </c>
      <c r="B149" s="32">
        <v>3</v>
      </c>
      <c r="C149" s="33"/>
      <c r="D149" s="34">
        <f t="shared" si="2"/>
        <v>0</v>
      </c>
    </row>
    <row r="150" spans="1:4" x14ac:dyDescent="0.25">
      <c r="A150" s="3" t="s">
        <v>113</v>
      </c>
      <c r="B150" s="32">
        <v>3</v>
      </c>
      <c r="C150" s="33"/>
      <c r="D150" s="34">
        <f t="shared" si="2"/>
        <v>0</v>
      </c>
    </row>
    <row r="151" spans="1:4" x14ac:dyDescent="0.25">
      <c r="A151" s="3" t="s">
        <v>112</v>
      </c>
      <c r="B151" s="32">
        <v>3</v>
      </c>
      <c r="C151" s="33"/>
      <c r="D151" s="34">
        <f t="shared" si="2"/>
        <v>0</v>
      </c>
    </row>
    <row r="152" spans="1:4" x14ac:dyDescent="0.25">
      <c r="A152" s="3" t="s">
        <v>111</v>
      </c>
      <c r="B152" s="32">
        <v>3</v>
      </c>
      <c r="C152" s="33"/>
      <c r="D152" s="34">
        <f t="shared" si="2"/>
        <v>0</v>
      </c>
    </row>
    <row r="153" spans="1:4" x14ac:dyDescent="0.25">
      <c r="A153" s="3" t="s">
        <v>110</v>
      </c>
      <c r="B153" s="32">
        <v>60</v>
      </c>
      <c r="C153" s="33"/>
      <c r="D153" s="34">
        <f t="shared" si="2"/>
        <v>0</v>
      </c>
    </row>
    <row r="154" spans="1:4" x14ac:dyDescent="0.25">
      <c r="A154" s="3" t="s">
        <v>109</v>
      </c>
      <c r="B154" s="32">
        <v>3</v>
      </c>
      <c r="C154" s="33"/>
      <c r="D154" s="34">
        <f t="shared" si="2"/>
        <v>0</v>
      </c>
    </row>
    <row r="155" spans="1:4" x14ac:dyDescent="0.25">
      <c r="A155" s="3" t="s">
        <v>108</v>
      </c>
      <c r="B155" s="32">
        <v>60</v>
      </c>
      <c r="C155" s="33"/>
      <c r="D155" s="34">
        <f t="shared" si="2"/>
        <v>0</v>
      </c>
    </row>
    <row r="156" spans="1:4" x14ac:dyDescent="0.25">
      <c r="A156" s="3" t="s">
        <v>107</v>
      </c>
      <c r="B156" s="32">
        <v>3</v>
      </c>
      <c r="C156" s="33"/>
      <c r="D156" s="34">
        <f t="shared" si="2"/>
        <v>0</v>
      </c>
    </row>
    <row r="157" spans="1:4" x14ac:dyDescent="0.25">
      <c r="A157" s="3" t="s">
        <v>106</v>
      </c>
      <c r="B157" s="32">
        <v>3</v>
      </c>
      <c r="C157" s="33"/>
      <c r="D157" s="34">
        <f t="shared" si="2"/>
        <v>0</v>
      </c>
    </row>
    <row r="158" spans="1:4" x14ac:dyDescent="0.25">
      <c r="A158" s="3" t="s">
        <v>105</v>
      </c>
      <c r="B158" s="32">
        <v>6</v>
      </c>
      <c r="C158" s="33"/>
      <c r="D158" s="34">
        <f t="shared" si="2"/>
        <v>0</v>
      </c>
    </row>
    <row r="159" spans="1:4" x14ac:dyDescent="0.25">
      <c r="A159" s="3" t="s">
        <v>103</v>
      </c>
      <c r="B159" s="32">
        <v>3</v>
      </c>
      <c r="C159" s="33"/>
      <c r="D159" s="34">
        <f t="shared" si="2"/>
        <v>0</v>
      </c>
    </row>
    <row r="160" spans="1:4" x14ac:dyDescent="0.25">
      <c r="A160" s="3" t="s">
        <v>102</v>
      </c>
      <c r="B160" s="32">
        <v>3</v>
      </c>
      <c r="C160" s="33"/>
      <c r="D160" s="34">
        <f t="shared" si="2"/>
        <v>0</v>
      </c>
    </row>
    <row r="161" spans="1:4" x14ac:dyDescent="0.25">
      <c r="A161" s="3" t="s">
        <v>101</v>
      </c>
      <c r="B161" s="32">
        <v>6</v>
      </c>
      <c r="C161" s="33"/>
      <c r="D161" s="34">
        <f t="shared" si="2"/>
        <v>0</v>
      </c>
    </row>
    <row r="162" spans="1:4" x14ac:dyDescent="0.25">
      <c r="A162" s="3" t="s">
        <v>100</v>
      </c>
      <c r="B162" s="32">
        <v>12</v>
      </c>
      <c r="C162" s="33"/>
      <c r="D162" s="34">
        <f t="shared" si="2"/>
        <v>0</v>
      </c>
    </row>
    <row r="163" spans="1:4" ht="15.75" thickBot="1" x14ac:dyDescent="0.3">
      <c r="A163" s="2" t="s">
        <v>99</v>
      </c>
      <c r="B163" s="35">
        <v>3</v>
      </c>
      <c r="C163" s="36"/>
      <c r="D163" s="37">
        <f t="shared" si="2"/>
        <v>0</v>
      </c>
    </row>
    <row r="164" spans="1:4" x14ac:dyDescent="0.25">
      <c r="D164" s="38">
        <f>SUM(D3:D163)</f>
        <v>0</v>
      </c>
    </row>
  </sheetData>
  <mergeCells count="1">
    <mergeCell ref="B1:C1"/>
  </mergeCells>
  <conditionalFormatting sqref="B1252:B2387">
    <cfRule type="duplicateValues" dxfId="231" priority="15" stopIfTrue="1"/>
  </conditionalFormatting>
  <conditionalFormatting sqref="C3:C163">
    <cfRule type="cellIs" dxfId="230" priority="5" operator="greaterThan">
      <formula>2000</formula>
    </cfRule>
  </conditionalFormatting>
  <conditionalFormatting sqref="B1">
    <cfRule type="duplicateValues" dxfId="229" priority="4" stopIfTrue="1"/>
  </conditionalFormatting>
  <conditionalFormatting sqref="B1 B164 B1252:B1048576">
    <cfRule type="duplicateValues" dxfId="228" priority="1"/>
  </conditionalFormatting>
  <conditionalFormatting sqref="A163">
    <cfRule type="duplicateValues" dxfId="227" priority="584"/>
    <cfRule type="duplicateValues" dxfId="226" priority="585"/>
  </conditionalFormatting>
  <conditionalFormatting sqref="A163">
    <cfRule type="duplicateValues" dxfId="225" priority="586"/>
  </conditionalFormatting>
  <conditionalFormatting sqref="A2">
    <cfRule type="duplicateValues" dxfId="224" priority="587"/>
    <cfRule type="duplicateValues" dxfId="223" priority="588"/>
  </conditionalFormatting>
  <conditionalFormatting sqref="A2">
    <cfRule type="duplicateValues" dxfId="222" priority="589"/>
  </conditionalFormatting>
  <conditionalFormatting sqref="A3:A162">
    <cfRule type="duplicateValues" dxfId="221" priority="593"/>
    <cfRule type="duplicateValues" dxfId="220" priority="594"/>
  </conditionalFormatting>
  <conditionalFormatting sqref="A3:A162">
    <cfRule type="duplicateValues" dxfId="219" priority="595"/>
  </conditionalFormatting>
  <conditionalFormatting sqref="B164 B1252:B65509">
    <cfRule type="duplicateValues" dxfId="218" priority="596" stopIfTrue="1"/>
  </conditionalFormatting>
  <pageMargins left="0.25" right="0.25" top="0.75" bottom="0.75" header="0.3" footer="0.3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A30" sqref="A30"/>
    </sheetView>
  </sheetViews>
  <sheetFormatPr defaultRowHeight="15" x14ac:dyDescent="0.25"/>
  <cols>
    <col min="1" max="1" width="40.85546875" bestFit="1" customWidth="1"/>
    <col min="2" max="2" width="16.42578125" customWidth="1"/>
    <col min="3" max="3" width="8.5703125" bestFit="1" customWidth="1"/>
    <col min="4" max="4" width="6.5703125" bestFit="1" customWidth="1"/>
  </cols>
  <sheetData>
    <row r="1" spans="1:4" ht="18.75" x14ac:dyDescent="0.3">
      <c r="A1" s="52" t="s">
        <v>1365</v>
      </c>
      <c r="B1" s="52"/>
      <c r="C1" s="52"/>
      <c r="D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39" t="s">
        <v>270</v>
      </c>
      <c r="B3" s="29">
        <v>3</v>
      </c>
      <c r="C3" s="30"/>
      <c r="D3" s="31">
        <f>C3*B3</f>
        <v>0</v>
      </c>
    </row>
    <row r="4" spans="1:4" x14ac:dyDescent="0.25">
      <c r="A4" s="16" t="s">
        <v>268</v>
      </c>
      <c r="B4" s="32">
        <v>4</v>
      </c>
      <c r="C4" s="33"/>
      <c r="D4" s="34">
        <f t="shared" ref="D4:D25" si="0">C4*B4</f>
        <v>0</v>
      </c>
    </row>
    <row r="5" spans="1:4" x14ac:dyDescent="0.25">
      <c r="A5" s="16" t="s">
        <v>267</v>
      </c>
      <c r="B5" s="32">
        <v>12</v>
      </c>
      <c r="C5" s="33"/>
      <c r="D5" s="34">
        <f t="shared" si="0"/>
        <v>0</v>
      </c>
    </row>
    <row r="6" spans="1:4" x14ac:dyDescent="0.25">
      <c r="A6" s="16" t="s">
        <v>265</v>
      </c>
      <c r="B6" s="32">
        <v>9</v>
      </c>
      <c r="C6" s="33"/>
      <c r="D6" s="34">
        <f t="shared" si="0"/>
        <v>0</v>
      </c>
    </row>
    <row r="7" spans="1:4" x14ac:dyDescent="0.25">
      <c r="A7" s="16" t="s">
        <v>245</v>
      </c>
      <c r="B7" s="32">
        <v>9</v>
      </c>
      <c r="C7" s="33"/>
      <c r="D7" s="34">
        <f t="shared" si="0"/>
        <v>0</v>
      </c>
    </row>
    <row r="8" spans="1:4" x14ac:dyDescent="0.25">
      <c r="A8" s="16" t="s">
        <v>237</v>
      </c>
      <c r="B8" s="32">
        <v>9</v>
      </c>
      <c r="C8" s="33"/>
      <c r="D8" s="34">
        <f t="shared" si="0"/>
        <v>0</v>
      </c>
    </row>
    <row r="9" spans="1:4" x14ac:dyDescent="0.25">
      <c r="A9" s="16" t="s">
        <v>234</v>
      </c>
      <c r="B9" s="32">
        <v>3</v>
      </c>
      <c r="C9" s="33"/>
      <c r="D9" s="34">
        <f t="shared" si="0"/>
        <v>0</v>
      </c>
    </row>
    <row r="10" spans="1:4" x14ac:dyDescent="0.25">
      <c r="A10" s="16" t="s">
        <v>233</v>
      </c>
      <c r="B10" s="32">
        <v>9</v>
      </c>
      <c r="C10" s="33"/>
      <c r="D10" s="34">
        <f t="shared" si="0"/>
        <v>0</v>
      </c>
    </row>
    <row r="11" spans="1:4" x14ac:dyDescent="0.25">
      <c r="A11" s="16" t="s">
        <v>214</v>
      </c>
      <c r="B11" s="32">
        <v>6</v>
      </c>
      <c r="C11" s="33"/>
      <c r="D11" s="34">
        <f t="shared" si="0"/>
        <v>0</v>
      </c>
    </row>
    <row r="12" spans="1:4" x14ac:dyDescent="0.25">
      <c r="A12" s="16" t="s">
        <v>209</v>
      </c>
      <c r="B12" s="32">
        <v>5</v>
      </c>
      <c r="C12" s="33"/>
      <c r="D12" s="34">
        <f t="shared" si="0"/>
        <v>0</v>
      </c>
    </row>
    <row r="13" spans="1:4" x14ac:dyDescent="0.25">
      <c r="A13" s="16" t="s">
        <v>208</v>
      </c>
      <c r="B13" s="32">
        <v>5</v>
      </c>
      <c r="C13" s="33"/>
      <c r="D13" s="34">
        <f t="shared" si="0"/>
        <v>0</v>
      </c>
    </row>
    <row r="14" spans="1:4" x14ac:dyDescent="0.25">
      <c r="A14" s="16" t="s">
        <v>202</v>
      </c>
      <c r="B14" s="32">
        <v>5</v>
      </c>
      <c r="C14" s="33"/>
      <c r="D14" s="34">
        <f t="shared" si="0"/>
        <v>0</v>
      </c>
    </row>
    <row r="15" spans="1:4" x14ac:dyDescent="0.25">
      <c r="A15" s="16" t="s">
        <v>201</v>
      </c>
      <c r="B15" s="32">
        <v>25</v>
      </c>
      <c r="C15" s="33"/>
      <c r="D15" s="34">
        <f t="shared" si="0"/>
        <v>0</v>
      </c>
    </row>
    <row r="16" spans="1:4" x14ac:dyDescent="0.25">
      <c r="A16" s="16" t="s">
        <v>188</v>
      </c>
      <c r="B16" s="32">
        <v>3</v>
      </c>
      <c r="C16" s="33"/>
      <c r="D16" s="34">
        <f t="shared" si="0"/>
        <v>0</v>
      </c>
    </row>
    <row r="17" spans="1:4" x14ac:dyDescent="0.25">
      <c r="A17" s="16" t="s">
        <v>187</v>
      </c>
      <c r="B17" s="32">
        <v>3</v>
      </c>
      <c r="C17" s="33"/>
      <c r="D17" s="34">
        <f t="shared" si="0"/>
        <v>0</v>
      </c>
    </row>
    <row r="18" spans="1:4" x14ac:dyDescent="0.25">
      <c r="A18" s="16" t="s">
        <v>184</v>
      </c>
      <c r="B18" s="32">
        <v>5</v>
      </c>
      <c r="C18" s="33"/>
      <c r="D18" s="34">
        <f t="shared" si="0"/>
        <v>0</v>
      </c>
    </row>
    <row r="19" spans="1:4" x14ac:dyDescent="0.25">
      <c r="A19" s="16" t="s">
        <v>182</v>
      </c>
      <c r="B19" s="32">
        <v>9</v>
      </c>
      <c r="C19" s="33"/>
      <c r="D19" s="34">
        <f t="shared" si="0"/>
        <v>0</v>
      </c>
    </row>
    <row r="20" spans="1:4" x14ac:dyDescent="0.25">
      <c r="A20" s="16" t="s">
        <v>170</v>
      </c>
      <c r="B20" s="32">
        <v>6</v>
      </c>
      <c r="C20" s="33"/>
      <c r="D20" s="34">
        <f t="shared" si="0"/>
        <v>0</v>
      </c>
    </row>
    <row r="21" spans="1:4" x14ac:dyDescent="0.25">
      <c r="A21" s="16" t="s">
        <v>146</v>
      </c>
      <c r="B21" s="32">
        <v>15</v>
      </c>
      <c r="C21" s="33"/>
      <c r="D21" s="34">
        <f t="shared" si="0"/>
        <v>0</v>
      </c>
    </row>
    <row r="22" spans="1:4" x14ac:dyDescent="0.25">
      <c r="A22" s="16" t="s">
        <v>130</v>
      </c>
      <c r="B22" s="32">
        <v>9</v>
      </c>
      <c r="C22" s="33"/>
      <c r="D22" s="34">
        <f t="shared" si="0"/>
        <v>0</v>
      </c>
    </row>
    <row r="23" spans="1:4" x14ac:dyDescent="0.25">
      <c r="A23" s="16" t="s">
        <v>115</v>
      </c>
      <c r="B23" s="32">
        <v>9</v>
      </c>
      <c r="C23" s="33"/>
      <c r="D23" s="34">
        <f t="shared" si="0"/>
        <v>0</v>
      </c>
    </row>
    <row r="24" spans="1:4" x14ac:dyDescent="0.25">
      <c r="A24" s="16" t="s">
        <v>114</v>
      </c>
      <c r="B24" s="32">
        <v>9</v>
      </c>
      <c r="C24" s="33"/>
      <c r="D24" s="34">
        <f t="shared" si="0"/>
        <v>0</v>
      </c>
    </row>
    <row r="25" spans="1:4" ht="15.75" thickBot="1" x14ac:dyDescent="0.3">
      <c r="A25" s="40" t="s">
        <v>104</v>
      </c>
      <c r="B25" s="35">
        <v>15</v>
      </c>
      <c r="C25" s="36"/>
      <c r="D25" s="37">
        <f t="shared" si="0"/>
        <v>0</v>
      </c>
    </row>
    <row r="26" spans="1:4" x14ac:dyDescent="0.25">
      <c r="D26" s="5">
        <f>SUM(D3:D25)</f>
        <v>0</v>
      </c>
    </row>
  </sheetData>
  <mergeCells count="1">
    <mergeCell ref="A1:D1"/>
  </mergeCells>
  <conditionalFormatting sqref="A1">
    <cfRule type="duplicateValues" dxfId="217" priority="68" stopIfTrue="1"/>
  </conditionalFormatting>
  <conditionalFormatting sqref="C3:C6">
    <cfRule type="cellIs" dxfId="216" priority="62" operator="greaterThan">
      <formula>2000</formula>
    </cfRule>
  </conditionalFormatting>
  <conditionalFormatting sqref="C7:C10">
    <cfRule type="cellIs" dxfId="215" priority="56" operator="greaterThan">
      <formula>2000</formula>
    </cfRule>
  </conditionalFormatting>
  <conditionalFormatting sqref="C11:C15">
    <cfRule type="cellIs" dxfId="214" priority="50" operator="greaterThan">
      <formula>2000</formula>
    </cfRule>
  </conditionalFormatting>
  <conditionalFormatting sqref="C16:C17">
    <cfRule type="cellIs" dxfId="213" priority="44" operator="greaterThan">
      <formula>2000</formula>
    </cfRule>
  </conditionalFormatting>
  <conditionalFormatting sqref="C18:C19">
    <cfRule type="cellIs" dxfId="212" priority="38" operator="greaterThan">
      <formula>2000</formula>
    </cfRule>
  </conditionalFormatting>
  <conditionalFormatting sqref="C20">
    <cfRule type="cellIs" dxfId="211" priority="32" operator="greaterThan">
      <formula>2000</formula>
    </cfRule>
  </conditionalFormatting>
  <conditionalFormatting sqref="C21">
    <cfRule type="cellIs" dxfId="210" priority="26" operator="greaterThan">
      <formula>2000</formula>
    </cfRule>
  </conditionalFormatting>
  <conditionalFormatting sqref="C22">
    <cfRule type="cellIs" dxfId="209" priority="20" operator="greaterThan">
      <formula>2000</formula>
    </cfRule>
  </conditionalFormatting>
  <conditionalFormatting sqref="C23:C24">
    <cfRule type="cellIs" dxfId="208" priority="14" operator="greaterThan">
      <formula>2000</formula>
    </cfRule>
  </conditionalFormatting>
  <conditionalFormatting sqref="C25">
    <cfRule type="cellIs" dxfId="207" priority="8" operator="greaterThan">
      <formula>2000</formula>
    </cfRule>
  </conditionalFormatting>
  <conditionalFormatting sqref="A1 B26:B28 B1116:B1048576">
    <cfRule type="duplicateValues" dxfId="206" priority="4"/>
  </conditionalFormatting>
  <conditionalFormatting sqref="A3:A6">
    <cfRule type="duplicateValues" dxfId="205" priority="606"/>
    <cfRule type="duplicateValues" dxfId="204" priority="607"/>
  </conditionalFormatting>
  <conditionalFormatting sqref="A3:A6">
    <cfRule type="duplicateValues" dxfId="203" priority="608"/>
  </conditionalFormatting>
  <conditionalFormatting sqref="A7:A10">
    <cfRule type="duplicateValues" dxfId="202" priority="609"/>
    <cfRule type="duplicateValues" dxfId="201" priority="610"/>
  </conditionalFormatting>
  <conditionalFormatting sqref="A7:A10">
    <cfRule type="duplicateValues" dxfId="200" priority="611"/>
  </conditionalFormatting>
  <conditionalFormatting sqref="A11:A15">
    <cfRule type="duplicateValues" dxfId="199" priority="612"/>
    <cfRule type="duplicateValues" dxfId="198" priority="613"/>
  </conditionalFormatting>
  <conditionalFormatting sqref="A11:A15">
    <cfRule type="duplicateValues" dxfId="197" priority="614"/>
  </conditionalFormatting>
  <conditionalFormatting sqref="A16:A17">
    <cfRule type="duplicateValues" dxfId="196" priority="615"/>
    <cfRule type="duplicateValues" dxfId="195" priority="616"/>
  </conditionalFormatting>
  <conditionalFormatting sqref="A16:A17">
    <cfRule type="duplicateValues" dxfId="194" priority="617"/>
  </conditionalFormatting>
  <conditionalFormatting sqref="A18:A19">
    <cfRule type="duplicateValues" dxfId="193" priority="618"/>
    <cfRule type="duplicateValues" dxfId="192" priority="619"/>
  </conditionalFormatting>
  <conditionalFormatting sqref="A18:A19">
    <cfRule type="duplicateValues" dxfId="191" priority="620"/>
  </conditionalFormatting>
  <conditionalFormatting sqref="A20">
    <cfRule type="duplicateValues" dxfId="190" priority="621"/>
    <cfRule type="duplicateValues" dxfId="189" priority="622"/>
  </conditionalFormatting>
  <conditionalFormatting sqref="A20">
    <cfRule type="duplicateValues" dxfId="188" priority="623"/>
  </conditionalFormatting>
  <conditionalFormatting sqref="A21">
    <cfRule type="duplicateValues" dxfId="187" priority="624"/>
    <cfRule type="duplicateValues" dxfId="186" priority="625"/>
  </conditionalFormatting>
  <conditionalFormatting sqref="A21">
    <cfRule type="duplicateValues" dxfId="185" priority="626"/>
  </conditionalFormatting>
  <conditionalFormatting sqref="A22">
    <cfRule type="duplicateValues" dxfId="184" priority="627"/>
    <cfRule type="duplicateValues" dxfId="183" priority="628"/>
  </conditionalFormatting>
  <conditionalFormatting sqref="A22">
    <cfRule type="duplicateValues" dxfId="182" priority="629"/>
  </conditionalFormatting>
  <conditionalFormatting sqref="A23:A24">
    <cfRule type="duplicateValues" dxfId="181" priority="630"/>
    <cfRule type="duplicateValues" dxfId="180" priority="631"/>
  </conditionalFormatting>
  <conditionalFormatting sqref="A23:A24">
    <cfRule type="duplicateValues" dxfId="179" priority="632"/>
  </conditionalFormatting>
  <conditionalFormatting sqref="A25">
    <cfRule type="duplicateValues" dxfId="178" priority="633"/>
    <cfRule type="duplicateValues" dxfId="177" priority="634"/>
  </conditionalFormatting>
  <conditionalFormatting sqref="A25">
    <cfRule type="duplicateValues" dxfId="176" priority="635"/>
  </conditionalFormatting>
  <conditionalFormatting sqref="A2">
    <cfRule type="duplicateValues" dxfId="175" priority="1"/>
    <cfRule type="duplicateValues" dxfId="174" priority="2"/>
  </conditionalFormatting>
  <conditionalFormatting sqref="A2">
    <cfRule type="duplicateValues" dxfId="173" priority="3"/>
  </conditionalFormatting>
  <pageMargins left="0.25" right="0.25" top="0.75" bottom="0.75" header="0.3" footer="0.3"/>
  <pageSetup paperSize="9" scale="6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85"/>
  <sheetViews>
    <sheetView workbookViewId="0">
      <selection activeCell="B21" sqref="B21"/>
    </sheetView>
  </sheetViews>
  <sheetFormatPr defaultRowHeight="15" x14ac:dyDescent="0.25"/>
  <cols>
    <col min="1" max="1" width="41.140625" bestFit="1" customWidth="1"/>
    <col min="2" max="2" width="16.140625" customWidth="1"/>
    <col min="3" max="3" width="9.42578125" bestFit="1" customWidth="1"/>
    <col min="4" max="4" width="22.7109375" bestFit="1" customWidth="1"/>
  </cols>
  <sheetData>
    <row r="1" spans="1:4" ht="18.75" x14ac:dyDescent="0.3">
      <c r="B1" s="52" t="s">
        <v>1366</v>
      </c>
      <c r="C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4" t="s">
        <v>498</v>
      </c>
      <c r="B3" s="29">
        <v>60</v>
      </c>
      <c r="C3" s="30"/>
      <c r="D3" s="31">
        <f>C3*B3</f>
        <v>0</v>
      </c>
    </row>
    <row r="4" spans="1:4" x14ac:dyDescent="0.25">
      <c r="A4" s="3" t="s">
        <v>497</v>
      </c>
      <c r="B4" s="32">
        <v>4</v>
      </c>
      <c r="C4" s="33"/>
      <c r="D4" s="34">
        <f t="shared" ref="D4:D67" si="0">C4*B4</f>
        <v>0</v>
      </c>
    </row>
    <row r="5" spans="1:4" x14ac:dyDescent="0.25">
      <c r="A5" s="3" t="s">
        <v>496</v>
      </c>
      <c r="B5" s="32">
        <v>42</v>
      </c>
      <c r="C5" s="33"/>
      <c r="D5" s="34">
        <f t="shared" si="0"/>
        <v>0</v>
      </c>
    </row>
    <row r="6" spans="1:4" x14ac:dyDescent="0.25">
      <c r="A6" s="3" t="s">
        <v>495</v>
      </c>
      <c r="B6" s="32">
        <v>6</v>
      </c>
      <c r="C6" s="33"/>
      <c r="D6" s="34">
        <f t="shared" si="0"/>
        <v>0</v>
      </c>
    </row>
    <row r="7" spans="1:4" x14ac:dyDescent="0.25">
      <c r="A7" s="3" t="s">
        <v>494</v>
      </c>
      <c r="B7" s="32">
        <v>5</v>
      </c>
      <c r="C7" s="33"/>
      <c r="D7" s="34">
        <f t="shared" si="0"/>
        <v>0</v>
      </c>
    </row>
    <row r="8" spans="1:4" x14ac:dyDescent="0.25">
      <c r="A8" s="3" t="s">
        <v>493</v>
      </c>
      <c r="B8" s="32">
        <v>12</v>
      </c>
      <c r="C8" s="33"/>
      <c r="D8" s="34">
        <f t="shared" si="0"/>
        <v>0</v>
      </c>
    </row>
    <row r="9" spans="1:4" x14ac:dyDescent="0.25">
      <c r="A9" s="3" t="s">
        <v>492</v>
      </c>
      <c r="B9" s="32">
        <v>3</v>
      </c>
      <c r="C9" s="33"/>
      <c r="D9" s="34">
        <f t="shared" si="0"/>
        <v>0</v>
      </c>
    </row>
    <row r="10" spans="1:4" x14ac:dyDescent="0.25">
      <c r="A10" s="3" t="s">
        <v>478</v>
      </c>
      <c r="B10" s="32">
        <v>6</v>
      </c>
      <c r="C10" s="33"/>
      <c r="D10" s="34">
        <f t="shared" si="0"/>
        <v>0</v>
      </c>
    </row>
    <row r="11" spans="1:4" x14ac:dyDescent="0.25">
      <c r="A11" s="3" t="s">
        <v>477</v>
      </c>
      <c r="B11" s="32">
        <v>1</v>
      </c>
      <c r="C11" s="33"/>
      <c r="D11" s="34">
        <f t="shared" si="0"/>
        <v>0</v>
      </c>
    </row>
    <row r="12" spans="1:4" x14ac:dyDescent="0.25">
      <c r="A12" s="3" t="s">
        <v>476</v>
      </c>
      <c r="B12" s="32">
        <v>6</v>
      </c>
      <c r="C12" s="33"/>
      <c r="D12" s="34">
        <f t="shared" si="0"/>
        <v>0</v>
      </c>
    </row>
    <row r="13" spans="1:4" x14ac:dyDescent="0.25">
      <c r="A13" s="3" t="s">
        <v>475</v>
      </c>
      <c r="B13" s="32">
        <v>15</v>
      </c>
      <c r="C13" s="33"/>
      <c r="D13" s="34">
        <f t="shared" si="0"/>
        <v>0</v>
      </c>
    </row>
    <row r="14" spans="1:4" x14ac:dyDescent="0.25">
      <c r="A14" s="3" t="s">
        <v>474</v>
      </c>
      <c r="B14" s="32">
        <v>15</v>
      </c>
      <c r="C14" s="33"/>
      <c r="D14" s="34">
        <f t="shared" si="0"/>
        <v>0</v>
      </c>
    </row>
    <row r="15" spans="1:4" x14ac:dyDescent="0.25">
      <c r="A15" s="3" t="s">
        <v>473</v>
      </c>
      <c r="B15" s="32">
        <v>3</v>
      </c>
      <c r="C15" s="33"/>
      <c r="D15" s="34">
        <f t="shared" si="0"/>
        <v>0</v>
      </c>
    </row>
    <row r="16" spans="1:4" x14ac:dyDescent="0.25">
      <c r="A16" s="16" t="s">
        <v>472</v>
      </c>
      <c r="B16" s="32">
        <v>1</v>
      </c>
      <c r="C16" s="33"/>
      <c r="D16" s="34">
        <f t="shared" si="0"/>
        <v>0</v>
      </c>
    </row>
    <row r="17" spans="1:4" x14ac:dyDescent="0.25">
      <c r="A17" s="3" t="s">
        <v>471</v>
      </c>
      <c r="B17" s="32">
        <v>1</v>
      </c>
      <c r="C17" s="33"/>
      <c r="D17" s="34">
        <f t="shared" si="0"/>
        <v>0</v>
      </c>
    </row>
    <row r="18" spans="1:4" x14ac:dyDescent="0.25">
      <c r="A18" s="3" t="s">
        <v>470</v>
      </c>
      <c r="B18" s="32">
        <v>18</v>
      </c>
      <c r="C18" s="33"/>
      <c r="D18" s="34">
        <f t="shared" si="0"/>
        <v>0</v>
      </c>
    </row>
    <row r="19" spans="1:4" x14ac:dyDescent="0.25">
      <c r="A19" s="3" t="s">
        <v>469</v>
      </c>
      <c r="B19" s="32">
        <v>83</v>
      </c>
      <c r="C19" s="33"/>
      <c r="D19" s="34">
        <f t="shared" si="0"/>
        <v>0</v>
      </c>
    </row>
    <row r="20" spans="1:4" x14ac:dyDescent="0.25">
      <c r="A20" s="3" t="s">
        <v>468</v>
      </c>
      <c r="B20" s="32">
        <v>2</v>
      </c>
      <c r="C20" s="33"/>
      <c r="D20" s="34">
        <f t="shared" si="0"/>
        <v>0</v>
      </c>
    </row>
    <row r="21" spans="1:4" x14ac:dyDescent="0.25">
      <c r="A21" s="3" t="s">
        <v>467</v>
      </c>
      <c r="B21" s="32">
        <v>6</v>
      </c>
      <c r="C21" s="33"/>
      <c r="D21" s="34">
        <f t="shared" si="0"/>
        <v>0</v>
      </c>
    </row>
    <row r="22" spans="1:4" x14ac:dyDescent="0.25">
      <c r="A22" s="3" t="s">
        <v>466</v>
      </c>
      <c r="B22" s="32">
        <v>4</v>
      </c>
      <c r="C22" s="33"/>
      <c r="D22" s="34">
        <f t="shared" si="0"/>
        <v>0</v>
      </c>
    </row>
    <row r="23" spans="1:4" x14ac:dyDescent="0.25">
      <c r="A23" s="3" t="s">
        <v>465</v>
      </c>
      <c r="B23" s="32">
        <v>4</v>
      </c>
      <c r="C23" s="33"/>
      <c r="D23" s="34">
        <f t="shared" si="0"/>
        <v>0</v>
      </c>
    </row>
    <row r="24" spans="1:4" x14ac:dyDescent="0.25">
      <c r="A24" s="3" t="s">
        <v>464</v>
      </c>
      <c r="B24" s="32">
        <v>2</v>
      </c>
      <c r="C24" s="33"/>
      <c r="D24" s="34">
        <f t="shared" si="0"/>
        <v>0</v>
      </c>
    </row>
    <row r="25" spans="1:4" x14ac:dyDescent="0.25">
      <c r="A25" s="3" t="s">
        <v>463</v>
      </c>
      <c r="B25" s="32">
        <v>3</v>
      </c>
      <c r="C25" s="33"/>
      <c r="D25" s="34">
        <f t="shared" si="0"/>
        <v>0</v>
      </c>
    </row>
    <row r="26" spans="1:4" x14ac:dyDescent="0.25">
      <c r="A26" s="3" t="s">
        <v>462</v>
      </c>
      <c r="B26" s="32">
        <v>2</v>
      </c>
      <c r="C26" s="33"/>
      <c r="D26" s="34">
        <f t="shared" si="0"/>
        <v>0</v>
      </c>
    </row>
    <row r="27" spans="1:4" x14ac:dyDescent="0.25">
      <c r="A27" s="3" t="s">
        <v>461</v>
      </c>
      <c r="B27" s="32">
        <v>12</v>
      </c>
      <c r="C27" s="33"/>
      <c r="D27" s="34">
        <f t="shared" si="0"/>
        <v>0</v>
      </c>
    </row>
    <row r="28" spans="1:4" x14ac:dyDescent="0.25">
      <c r="A28" s="3" t="s">
        <v>460</v>
      </c>
      <c r="B28" s="32">
        <v>18</v>
      </c>
      <c r="C28" s="33"/>
      <c r="D28" s="34">
        <f t="shared" si="0"/>
        <v>0</v>
      </c>
    </row>
    <row r="29" spans="1:4" x14ac:dyDescent="0.25">
      <c r="A29" s="3" t="s">
        <v>459</v>
      </c>
      <c r="B29" s="32">
        <v>54</v>
      </c>
      <c r="C29" s="33"/>
      <c r="D29" s="34">
        <f t="shared" si="0"/>
        <v>0</v>
      </c>
    </row>
    <row r="30" spans="1:4" x14ac:dyDescent="0.25">
      <c r="A30" s="3" t="s">
        <v>458</v>
      </c>
      <c r="B30" s="32">
        <v>10</v>
      </c>
      <c r="C30" s="33"/>
      <c r="D30" s="34">
        <f t="shared" si="0"/>
        <v>0</v>
      </c>
    </row>
    <row r="31" spans="1:4" x14ac:dyDescent="0.25">
      <c r="A31" s="3" t="s">
        <v>457</v>
      </c>
      <c r="B31" s="32">
        <v>3</v>
      </c>
      <c r="C31" s="33"/>
      <c r="D31" s="34">
        <f t="shared" si="0"/>
        <v>0</v>
      </c>
    </row>
    <row r="32" spans="1:4" x14ac:dyDescent="0.25">
      <c r="A32" s="3" t="s">
        <v>456</v>
      </c>
      <c r="B32" s="32">
        <v>7</v>
      </c>
      <c r="C32" s="33"/>
      <c r="D32" s="34">
        <f t="shared" si="0"/>
        <v>0</v>
      </c>
    </row>
    <row r="33" spans="1:4" x14ac:dyDescent="0.25">
      <c r="A33" s="3" t="s">
        <v>452</v>
      </c>
      <c r="B33" s="32">
        <v>12</v>
      </c>
      <c r="C33" s="33"/>
      <c r="D33" s="34">
        <f t="shared" si="0"/>
        <v>0</v>
      </c>
    </row>
    <row r="34" spans="1:4" x14ac:dyDescent="0.25">
      <c r="A34" s="3" t="s">
        <v>451</v>
      </c>
      <c r="B34" s="32">
        <v>42</v>
      </c>
      <c r="C34" s="33"/>
      <c r="D34" s="34">
        <f t="shared" si="0"/>
        <v>0</v>
      </c>
    </row>
    <row r="35" spans="1:4" x14ac:dyDescent="0.25">
      <c r="A35" s="3" t="s">
        <v>450</v>
      </c>
      <c r="B35" s="32">
        <v>9</v>
      </c>
      <c r="C35" s="33"/>
      <c r="D35" s="34">
        <f t="shared" si="0"/>
        <v>0</v>
      </c>
    </row>
    <row r="36" spans="1:4" x14ac:dyDescent="0.25">
      <c r="A36" s="3" t="s">
        <v>448</v>
      </c>
      <c r="B36" s="32">
        <v>3</v>
      </c>
      <c r="C36" s="33"/>
      <c r="D36" s="34">
        <f t="shared" si="0"/>
        <v>0</v>
      </c>
    </row>
    <row r="37" spans="1:4" x14ac:dyDescent="0.25">
      <c r="A37" s="3" t="s">
        <v>447</v>
      </c>
      <c r="B37" s="32">
        <v>8</v>
      </c>
      <c r="C37" s="33"/>
      <c r="D37" s="34">
        <f t="shared" si="0"/>
        <v>0</v>
      </c>
    </row>
    <row r="38" spans="1:4" x14ac:dyDescent="0.25">
      <c r="A38" s="3" t="s">
        <v>446</v>
      </c>
      <c r="B38" s="32">
        <v>30</v>
      </c>
      <c r="C38" s="33"/>
      <c r="D38" s="34">
        <f t="shared" si="0"/>
        <v>0</v>
      </c>
    </row>
    <row r="39" spans="1:4" x14ac:dyDescent="0.25">
      <c r="A39" s="3" t="s">
        <v>445</v>
      </c>
      <c r="B39" s="32">
        <v>54</v>
      </c>
      <c r="C39" s="33"/>
      <c r="D39" s="34">
        <f t="shared" si="0"/>
        <v>0</v>
      </c>
    </row>
    <row r="40" spans="1:4" x14ac:dyDescent="0.25">
      <c r="A40" s="3" t="s">
        <v>444</v>
      </c>
      <c r="B40" s="32">
        <v>9</v>
      </c>
      <c r="C40" s="33"/>
      <c r="D40" s="34">
        <f t="shared" si="0"/>
        <v>0</v>
      </c>
    </row>
    <row r="41" spans="1:4" x14ac:dyDescent="0.25">
      <c r="A41" s="3" t="s">
        <v>443</v>
      </c>
      <c r="B41" s="32">
        <v>20</v>
      </c>
      <c r="C41" s="33"/>
      <c r="D41" s="34">
        <f t="shared" si="0"/>
        <v>0</v>
      </c>
    </row>
    <row r="42" spans="1:4" x14ac:dyDescent="0.25">
      <c r="A42" s="3" t="s">
        <v>442</v>
      </c>
      <c r="B42" s="32">
        <v>35</v>
      </c>
      <c r="C42" s="33"/>
      <c r="D42" s="34">
        <f t="shared" si="0"/>
        <v>0</v>
      </c>
    </row>
    <row r="43" spans="1:4" x14ac:dyDescent="0.25">
      <c r="A43" s="3" t="s">
        <v>441</v>
      </c>
      <c r="B43" s="32">
        <v>19</v>
      </c>
      <c r="C43" s="33"/>
      <c r="D43" s="34">
        <f t="shared" si="0"/>
        <v>0</v>
      </c>
    </row>
    <row r="44" spans="1:4" x14ac:dyDescent="0.25">
      <c r="A44" s="3" t="s">
        <v>440</v>
      </c>
      <c r="B44" s="32">
        <v>2</v>
      </c>
      <c r="C44" s="33"/>
      <c r="D44" s="34">
        <f t="shared" si="0"/>
        <v>0</v>
      </c>
    </row>
    <row r="45" spans="1:4" x14ac:dyDescent="0.25">
      <c r="A45" s="3" t="s">
        <v>439</v>
      </c>
      <c r="B45" s="32">
        <v>5</v>
      </c>
      <c r="C45" s="33"/>
      <c r="D45" s="34">
        <f t="shared" si="0"/>
        <v>0</v>
      </c>
    </row>
    <row r="46" spans="1:4" x14ac:dyDescent="0.25">
      <c r="A46" s="3" t="s">
        <v>438</v>
      </c>
      <c r="B46" s="32">
        <v>2</v>
      </c>
      <c r="C46" s="33"/>
      <c r="D46" s="34">
        <f t="shared" si="0"/>
        <v>0</v>
      </c>
    </row>
    <row r="47" spans="1:4" x14ac:dyDescent="0.25">
      <c r="A47" s="3" t="s">
        <v>437</v>
      </c>
      <c r="B47" s="32">
        <v>2</v>
      </c>
      <c r="C47" s="33"/>
      <c r="D47" s="34">
        <f t="shared" si="0"/>
        <v>0</v>
      </c>
    </row>
    <row r="48" spans="1:4" x14ac:dyDescent="0.25">
      <c r="A48" s="3" t="s">
        <v>436</v>
      </c>
      <c r="B48" s="32">
        <v>5</v>
      </c>
      <c r="C48" s="33"/>
      <c r="D48" s="34">
        <f t="shared" si="0"/>
        <v>0</v>
      </c>
    </row>
    <row r="49" spans="1:4" x14ac:dyDescent="0.25">
      <c r="A49" s="3" t="s">
        <v>435</v>
      </c>
      <c r="B49" s="32">
        <v>18</v>
      </c>
      <c r="C49" s="33"/>
      <c r="D49" s="34">
        <f t="shared" si="0"/>
        <v>0</v>
      </c>
    </row>
    <row r="50" spans="1:4" x14ac:dyDescent="0.25">
      <c r="A50" s="3" t="s">
        <v>433</v>
      </c>
      <c r="B50" s="32">
        <v>1</v>
      </c>
      <c r="C50" s="33"/>
      <c r="D50" s="34">
        <f t="shared" si="0"/>
        <v>0</v>
      </c>
    </row>
    <row r="51" spans="1:4" x14ac:dyDescent="0.25">
      <c r="A51" s="3" t="s">
        <v>432</v>
      </c>
      <c r="B51" s="32">
        <v>24</v>
      </c>
      <c r="C51" s="33"/>
      <c r="D51" s="34">
        <f t="shared" si="0"/>
        <v>0</v>
      </c>
    </row>
    <row r="52" spans="1:4" x14ac:dyDescent="0.25">
      <c r="A52" s="3" t="s">
        <v>431</v>
      </c>
      <c r="B52" s="32">
        <v>5</v>
      </c>
      <c r="C52" s="33"/>
      <c r="D52" s="34">
        <f t="shared" si="0"/>
        <v>0</v>
      </c>
    </row>
    <row r="53" spans="1:4" x14ac:dyDescent="0.25">
      <c r="A53" s="3" t="s">
        <v>430</v>
      </c>
      <c r="B53" s="32">
        <v>20</v>
      </c>
      <c r="C53" s="33"/>
      <c r="D53" s="34">
        <f t="shared" si="0"/>
        <v>0</v>
      </c>
    </row>
    <row r="54" spans="1:4" x14ac:dyDescent="0.25">
      <c r="A54" s="3" t="s">
        <v>429</v>
      </c>
      <c r="B54" s="32">
        <v>1</v>
      </c>
      <c r="C54" s="33"/>
      <c r="D54" s="34">
        <f t="shared" si="0"/>
        <v>0</v>
      </c>
    </row>
    <row r="55" spans="1:4" x14ac:dyDescent="0.25">
      <c r="A55" s="3" t="s">
        <v>428</v>
      </c>
      <c r="B55" s="32">
        <v>3</v>
      </c>
      <c r="C55" s="33"/>
      <c r="D55" s="34">
        <f t="shared" si="0"/>
        <v>0</v>
      </c>
    </row>
    <row r="56" spans="1:4" x14ac:dyDescent="0.25">
      <c r="A56" s="3" t="s">
        <v>427</v>
      </c>
      <c r="B56" s="32">
        <v>3</v>
      </c>
      <c r="C56" s="33"/>
      <c r="D56" s="34">
        <f t="shared" si="0"/>
        <v>0</v>
      </c>
    </row>
    <row r="57" spans="1:4" x14ac:dyDescent="0.25">
      <c r="A57" s="3" t="s">
        <v>426</v>
      </c>
      <c r="B57" s="32">
        <v>2</v>
      </c>
      <c r="C57" s="33"/>
      <c r="D57" s="34">
        <f t="shared" si="0"/>
        <v>0</v>
      </c>
    </row>
    <row r="58" spans="1:4" x14ac:dyDescent="0.25">
      <c r="A58" s="3" t="s">
        <v>425</v>
      </c>
      <c r="B58" s="32">
        <v>2</v>
      </c>
      <c r="C58" s="33"/>
      <c r="D58" s="34">
        <f t="shared" si="0"/>
        <v>0</v>
      </c>
    </row>
    <row r="59" spans="1:4" x14ac:dyDescent="0.25">
      <c r="A59" s="3" t="s">
        <v>424</v>
      </c>
      <c r="B59" s="32">
        <v>24</v>
      </c>
      <c r="C59" s="33"/>
      <c r="D59" s="34">
        <f t="shared" si="0"/>
        <v>0</v>
      </c>
    </row>
    <row r="60" spans="1:4" x14ac:dyDescent="0.25">
      <c r="A60" s="3" t="s">
        <v>423</v>
      </c>
      <c r="B60" s="32">
        <v>16</v>
      </c>
      <c r="C60" s="33"/>
      <c r="D60" s="34">
        <f t="shared" si="0"/>
        <v>0</v>
      </c>
    </row>
    <row r="61" spans="1:4" x14ac:dyDescent="0.25">
      <c r="A61" s="3" t="s">
        <v>422</v>
      </c>
      <c r="B61" s="32">
        <v>6</v>
      </c>
      <c r="C61" s="33"/>
      <c r="D61" s="34">
        <f t="shared" si="0"/>
        <v>0</v>
      </c>
    </row>
    <row r="62" spans="1:4" x14ac:dyDescent="0.25">
      <c r="A62" s="3" t="s">
        <v>421</v>
      </c>
      <c r="B62" s="32">
        <v>11</v>
      </c>
      <c r="C62" s="33"/>
      <c r="D62" s="34">
        <f t="shared" si="0"/>
        <v>0</v>
      </c>
    </row>
    <row r="63" spans="1:4" x14ac:dyDescent="0.25">
      <c r="A63" s="3" t="s">
        <v>420</v>
      </c>
      <c r="B63" s="32">
        <v>7</v>
      </c>
      <c r="C63" s="33"/>
      <c r="D63" s="34">
        <f t="shared" si="0"/>
        <v>0</v>
      </c>
    </row>
    <row r="64" spans="1:4" x14ac:dyDescent="0.25">
      <c r="A64" s="3" t="s">
        <v>419</v>
      </c>
      <c r="B64" s="32">
        <v>2</v>
      </c>
      <c r="C64" s="33"/>
      <c r="D64" s="34">
        <f t="shared" si="0"/>
        <v>0</v>
      </c>
    </row>
    <row r="65" spans="1:4" x14ac:dyDescent="0.25">
      <c r="A65" s="3" t="s">
        <v>418</v>
      </c>
      <c r="B65" s="32">
        <v>28</v>
      </c>
      <c r="C65" s="33"/>
      <c r="D65" s="34">
        <f t="shared" si="0"/>
        <v>0</v>
      </c>
    </row>
    <row r="66" spans="1:4" x14ac:dyDescent="0.25">
      <c r="A66" s="3" t="s">
        <v>417</v>
      </c>
      <c r="B66" s="32">
        <v>5</v>
      </c>
      <c r="C66" s="33"/>
      <c r="D66" s="34">
        <f t="shared" si="0"/>
        <v>0</v>
      </c>
    </row>
    <row r="67" spans="1:4" x14ac:dyDescent="0.25">
      <c r="A67" s="3" t="s">
        <v>416</v>
      </c>
      <c r="B67" s="32">
        <v>12</v>
      </c>
      <c r="C67" s="33"/>
      <c r="D67" s="34">
        <f t="shared" si="0"/>
        <v>0</v>
      </c>
    </row>
    <row r="68" spans="1:4" x14ac:dyDescent="0.25">
      <c r="A68" s="3" t="s">
        <v>415</v>
      </c>
      <c r="B68" s="32">
        <v>32</v>
      </c>
      <c r="C68" s="33"/>
      <c r="D68" s="34">
        <f t="shared" ref="D68:D131" si="1">C68*B68</f>
        <v>0</v>
      </c>
    </row>
    <row r="69" spans="1:4" x14ac:dyDescent="0.25">
      <c r="A69" s="3" t="s">
        <v>414</v>
      </c>
      <c r="B69" s="32">
        <v>2</v>
      </c>
      <c r="C69" s="33"/>
      <c r="D69" s="34">
        <f t="shared" si="1"/>
        <v>0</v>
      </c>
    </row>
    <row r="70" spans="1:4" x14ac:dyDescent="0.25">
      <c r="A70" s="3" t="s">
        <v>413</v>
      </c>
      <c r="B70" s="32">
        <v>7</v>
      </c>
      <c r="C70" s="33"/>
      <c r="D70" s="34">
        <f t="shared" si="1"/>
        <v>0</v>
      </c>
    </row>
    <row r="71" spans="1:4" x14ac:dyDescent="0.25">
      <c r="A71" s="3" t="s">
        <v>412</v>
      </c>
      <c r="B71" s="32">
        <v>10</v>
      </c>
      <c r="C71" s="33"/>
      <c r="D71" s="34">
        <f t="shared" si="1"/>
        <v>0</v>
      </c>
    </row>
    <row r="72" spans="1:4" x14ac:dyDescent="0.25">
      <c r="A72" s="3" t="s">
        <v>411</v>
      </c>
      <c r="B72" s="32">
        <v>336</v>
      </c>
      <c r="C72" s="33"/>
      <c r="D72" s="34">
        <f t="shared" si="1"/>
        <v>0</v>
      </c>
    </row>
    <row r="73" spans="1:4" x14ac:dyDescent="0.25">
      <c r="A73" s="3" t="s">
        <v>410</v>
      </c>
      <c r="B73" s="32">
        <v>2</v>
      </c>
      <c r="C73" s="33"/>
      <c r="D73" s="34">
        <f t="shared" si="1"/>
        <v>0</v>
      </c>
    </row>
    <row r="74" spans="1:4" x14ac:dyDescent="0.25">
      <c r="A74" s="3" t="s">
        <v>409</v>
      </c>
      <c r="B74" s="32">
        <v>1</v>
      </c>
      <c r="C74" s="33"/>
      <c r="D74" s="34">
        <f t="shared" si="1"/>
        <v>0</v>
      </c>
    </row>
    <row r="75" spans="1:4" x14ac:dyDescent="0.25">
      <c r="A75" s="3" t="s">
        <v>408</v>
      </c>
      <c r="B75" s="32">
        <v>1</v>
      </c>
      <c r="C75" s="33"/>
      <c r="D75" s="34">
        <f t="shared" si="1"/>
        <v>0</v>
      </c>
    </row>
    <row r="76" spans="1:4" x14ac:dyDescent="0.25">
      <c r="A76" s="3" t="s">
        <v>404</v>
      </c>
      <c r="B76" s="32">
        <v>5</v>
      </c>
      <c r="C76" s="33"/>
      <c r="D76" s="34">
        <f t="shared" si="1"/>
        <v>0</v>
      </c>
    </row>
    <row r="77" spans="1:4" x14ac:dyDescent="0.25">
      <c r="A77" s="3" t="s">
        <v>403</v>
      </c>
      <c r="B77" s="32">
        <v>1</v>
      </c>
      <c r="C77" s="33"/>
      <c r="D77" s="34">
        <f t="shared" si="1"/>
        <v>0</v>
      </c>
    </row>
    <row r="78" spans="1:4" x14ac:dyDescent="0.25">
      <c r="A78" s="3" t="s">
        <v>402</v>
      </c>
      <c r="B78" s="32">
        <v>3</v>
      </c>
      <c r="C78" s="33"/>
      <c r="D78" s="34">
        <f t="shared" si="1"/>
        <v>0</v>
      </c>
    </row>
    <row r="79" spans="1:4" x14ac:dyDescent="0.25">
      <c r="A79" s="3" t="s">
        <v>401</v>
      </c>
      <c r="B79" s="32">
        <v>3</v>
      </c>
      <c r="C79" s="33"/>
      <c r="D79" s="34">
        <f t="shared" si="1"/>
        <v>0</v>
      </c>
    </row>
    <row r="80" spans="1:4" x14ac:dyDescent="0.25">
      <c r="A80" s="3" t="s">
        <v>400</v>
      </c>
      <c r="B80" s="32">
        <v>2</v>
      </c>
      <c r="C80" s="33"/>
      <c r="D80" s="34">
        <f t="shared" si="1"/>
        <v>0</v>
      </c>
    </row>
    <row r="81" spans="1:4" x14ac:dyDescent="0.25">
      <c r="A81" s="3" t="s">
        <v>399</v>
      </c>
      <c r="B81" s="32">
        <v>2</v>
      </c>
      <c r="C81" s="33"/>
      <c r="D81" s="34">
        <f t="shared" si="1"/>
        <v>0</v>
      </c>
    </row>
    <row r="82" spans="1:4" x14ac:dyDescent="0.25">
      <c r="A82" s="3" t="s">
        <v>398</v>
      </c>
      <c r="B82" s="32">
        <v>4</v>
      </c>
      <c r="C82" s="33"/>
      <c r="D82" s="34">
        <f t="shared" si="1"/>
        <v>0</v>
      </c>
    </row>
    <row r="83" spans="1:4" x14ac:dyDescent="0.25">
      <c r="A83" s="3" t="s">
        <v>397</v>
      </c>
      <c r="B83" s="32">
        <v>10</v>
      </c>
      <c r="C83" s="33"/>
      <c r="D83" s="34">
        <f t="shared" si="1"/>
        <v>0</v>
      </c>
    </row>
    <row r="84" spans="1:4" x14ac:dyDescent="0.25">
      <c r="A84" s="3" t="s">
        <v>395</v>
      </c>
      <c r="B84" s="32">
        <v>1</v>
      </c>
      <c r="C84" s="33"/>
      <c r="D84" s="34">
        <f t="shared" si="1"/>
        <v>0</v>
      </c>
    </row>
    <row r="85" spans="1:4" x14ac:dyDescent="0.25">
      <c r="A85" s="3" t="s">
        <v>394</v>
      </c>
      <c r="B85" s="32">
        <v>1</v>
      </c>
      <c r="C85" s="33"/>
      <c r="D85" s="34">
        <f t="shared" si="1"/>
        <v>0</v>
      </c>
    </row>
    <row r="86" spans="1:4" x14ac:dyDescent="0.25">
      <c r="A86" s="3" t="s">
        <v>393</v>
      </c>
      <c r="B86" s="32">
        <v>1</v>
      </c>
      <c r="C86" s="33"/>
      <c r="D86" s="34">
        <f t="shared" si="1"/>
        <v>0</v>
      </c>
    </row>
    <row r="87" spans="1:4" x14ac:dyDescent="0.25">
      <c r="A87" s="3" t="s">
        <v>392</v>
      </c>
      <c r="B87" s="32">
        <v>3</v>
      </c>
      <c r="C87" s="33"/>
      <c r="D87" s="34">
        <f t="shared" si="1"/>
        <v>0</v>
      </c>
    </row>
    <row r="88" spans="1:4" x14ac:dyDescent="0.25">
      <c r="A88" s="3" t="s">
        <v>391</v>
      </c>
      <c r="B88" s="32">
        <v>1</v>
      </c>
      <c r="C88" s="33"/>
      <c r="D88" s="34">
        <f t="shared" si="1"/>
        <v>0</v>
      </c>
    </row>
    <row r="89" spans="1:4" x14ac:dyDescent="0.25">
      <c r="A89" s="3" t="s">
        <v>390</v>
      </c>
      <c r="B89" s="32">
        <v>1</v>
      </c>
      <c r="C89" s="33"/>
      <c r="D89" s="34">
        <f t="shared" si="1"/>
        <v>0</v>
      </c>
    </row>
    <row r="90" spans="1:4" x14ac:dyDescent="0.25">
      <c r="A90" s="3" t="s">
        <v>389</v>
      </c>
      <c r="B90" s="32">
        <v>1</v>
      </c>
      <c r="C90" s="33"/>
      <c r="D90" s="34">
        <f t="shared" si="1"/>
        <v>0</v>
      </c>
    </row>
    <row r="91" spans="1:4" x14ac:dyDescent="0.25">
      <c r="A91" s="3" t="s">
        <v>388</v>
      </c>
      <c r="B91" s="32">
        <v>40</v>
      </c>
      <c r="C91" s="33"/>
      <c r="D91" s="34">
        <f t="shared" si="1"/>
        <v>0</v>
      </c>
    </row>
    <row r="92" spans="1:4" x14ac:dyDescent="0.25">
      <c r="A92" s="3" t="s">
        <v>387</v>
      </c>
      <c r="B92" s="32">
        <v>1</v>
      </c>
      <c r="C92" s="33"/>
      <c r="D92" s="34">
        <f t="shared" si="1"/>
        <v>0</v>
      </c>
    </row>
    <row r="93" spans="1:4" x14ac:dyDescent="0.25">
      <c r="A93" s="3" t="s">
        <v>386</v>
      </c>
      <c r="B93" s="32">
        <v>4</v>
      </c>
      <c r="C93" s="33"/>
      <c r="D93" s="34">
        <f t="shared" si="1"/>
        <v>0</v>
      </c>
    </row>
    <row r="94" spans="1:4" x14ac:dyDescent="0.25">
      <c r="A94" s="3" t="s">
        <v>385</v>
      </c>
      <c r="B94" s="32">
        <v>5</v>
      </c>
      <c r="C94" s="33"/>
      <c r="D94" s="34">
        <f t="shared" si="1"/>
        <v>0</v>
      </c>
    </row>
    <row r="95" spans="1:4" x14ac:dyDescent="0.25">
      <c r="A95" s="3" t="s">
        <v>382</v>
      </c>
      <c r="B95" s="32">
        <v>1</v>
      </c>
      <c r="C95" s="33"/>
      <c r="D95" s="34">
        <f t="shared" si="1"/>
        <v>0</v>
      </c>
    </row>
    <row r="96" spans="1:4" x14ac:dyDescent="0.25">
      <c r="A96" s="3" t="s">
        <v>381</v>
      </c>
      <c r="B96" s="32">
        <v>2</v>
      </c>
      <c r="C96" s="33"/>
      <c r="D96" s="34">
        <f t="shared" si="1"/>
        <v>0</v>
      </c>
    </row>
    <row r="97" spans="1:4" x14ac:dyDescent="0.25">
      <c r="A97" s="3" t="s">
        <v>380</v>
      </c>
      <c r="B97" s="32">
        <v>1</v>
      </c>
      <c r="C97" s="33"/>
      <c r="D97" s="34">
        <f t="shared" si="1"/>
        <v>0</v>
      </c>
    </row>
    <row r="98" spans="1:4" x14ac:dyDescent="0.25">
      <c r="A98" s="3" t="s">
        <v>379</v>
      </c>
      <c r="B98" s="32">
        <v>10</v>
      </c>
      <c r="C98" s="33"/>
      <c r="D98" s="34">
        <f t="shared" si="1"/>
        <v>0</v>
      </c>
    </row>
    <row r="99" spans="1:4" x14ac:dyDescent="0.25">
      <c r="A99" s="3" t="s">
        <v>376</v>
      </c>
      <c r="B99" s="32">
        <v>1</v>
      </c>
      <c r="C99" s="33"/>
      <c r="D99" s="34">
        <f t="shared" si="1"/>
        <v>0</v>
      </c>
    </row>
    <row r="100" spans="1:4" x14ac:dyDescent="0.25">
      <c r="A100" s="3" t="s">
        <v>375</v>
      </c>
      <c r="B100" s="32">
        <v>1</v>
      </c>
      <c r="C100" s="33"/>
      <c r="D100" s="34">
        <f t="shared" si="1"/>
        <v>0</v>
      </c>
    </row>
    <row r="101" spans="1:4" x14ac:dyDescent="0.25">
      <c r="A101" s="3" t="s">
        <v>374</v>
      </c>
      <c r="B101" s="32">
        <v>4</v>
      </c>
      <c r="C101" s="33"/>
      <c r="D101" s="34">
        <f t="shared" si="1"/>
        <v>0</v>
      </c>
    </row>
    <row r="102" spans="1:4" x14ac:dyDescent="0.25">
      <c r="A102" s="3" t="s">
        <v>373</v>
      </c>
      <c r="B102" s="32">
        <v>6</v>
      </c>
      <c r="C102" s="33"/>
      <c r="D102" s="34">
        <f t="shared" si="1"/>
        <v>0</v>
      </c>
    </row>
    <row r="103" spans="1:4" x14ac:dyDescent="0.25">
      <c r="A103" s="3" t="s">
        <v>372</v>
      </c>
      <c r="B103" s="32">
        <v>3</v>
      </c>
      <c r="C103" s="33"/>
      <c r="D103" s="34">
        <f t="shared" si="1"/>
        <v>0</v>
      </c>
    </row>
    <row r="104" spans="1:4" x14ac:dyDescent="0.25">
      <c r="A104" s="3" t="s">
        <v>371</v>
      </c>
      <c r="B104" s="32">
        <v>3</v>
      </c>
      <c r="C104" s="33"/>
      <c r="D104" s="34">
        <f t="shared" si="1"/>
        <v>0</v>
      </c>
    </row>
    <row r="105" spans="1:4" x14ac:dyDescent="0.25">
      <c r="A105" s="3" t="s">
        <v>370</v>
      </c>
      <c r="B105" s="32">
        <v>30</v>
      </c>
      <c r="C105" s="33"/>
      <c r="D105" s="34">
        <f t="shared" si="1"/>
        <v>0</v>
      </c>
    </row>
    <row r="106" spans="1:4" x14ac:dyDescent="0.25">
      <c r="A106" s="3" t="s">
        <v>369</v>
      </c>
      <c r="B106" s="32">
        <v>30</v>
      </c>
      <c r="C106" s="33"/>
      <c r="D106" s="34">
        <f t="shared" si="1"/>
        <v>0</v>
      </c>
    </row>
    <row r="107" spans="1:4" x14ac:dyDescent="0.25">
      <c r="A107" s="3" t="s">
        <v>368</v>
      </c>
      <c r="B107" s="32">
        <v>3</v>
      </c>
      <c r="C107" s="33"/>
      <c r="D107" s="34">
        <f t="shared" si="1"/>
        <v>0</v>
      </c>
    </row>
    <row r="108" spans="1:4" x14ac:dyDescent="0.25">
      <c r="A108" s="3" t="s">
        <v>367</v>
      </c>
      <c r="B108" s="32">
        <v>3</v>
      </c>
      <c r="C108" s="33"/>
      <c r="D108" s="34">
        <f t="shared" si="1"/>
        <v>0</v>
      </c>
    </row>
    <row r="109" spans="1:4" x14ac:dyDescent="0.25">
      <c r="A109" s="3" t="s">
        <v>366</v>
      </c>
      <c r="B109" s="32">
        <v>3</v>
      </c>
      <c r="C109" s="33"/>
      <c r="D109" s="34">
        <f t="shared" si="1"/>
        <v>0</v>
      </c>
    </row>
    <row r="110" spans="1:4" x14ac:dyDescent="0.25">
      <c r="A110" s="3" t="s">
        <v>365</v>
      </c>
      <c r="B110" s="32">
        <v>3</v>
      </c>
      <c r="C110" s="33"/>
      <c r="D110" s="34">
        <f t="shared" si="1"/>
        <v>0</v>
      </c>
    </row>
    <row r="111" spans="1:4" x14ac:dyDescent="0.25">
      <c r="A111" s="3" t="s">
        <v>364</v>
      </c>
      <c r="B111" s="32">
        <v>18</v>
      </c>
      <c r="C111" s="33"/>
      <c r="D111" s="34">
        <f t="shared" si="1"/>
        <v>0</v>
      </c>
    </row>
    <row r="112" spans="1:4" x14ac:dyDescent="0.25">
      <c r="A112" s="3" t="s">
        <v>363</v>
      </c>
      <c r="B112" s="32">
        <v>18</v>
      </c>
      <c r="C112" s="33"/>
      <c r="D112" s="34">
        <f t="shared" si="1"/>
        <v>0</v>
      </c>
    </row>
    <row r="113" spans="1:4" x14ac:dyDescent="0.25">
      <c r="A113" s="3" t="s">
        <v>362</v>
      </c>
      <c r="B113" s="32">
        <v>36</v>
      </c>
      <c r="C113" s="33"/>
      <c r="D113" s="34">
        <f t="shared" si="1"/>
        <v>0</v>
      </c>
    </row>
    <row r="114" spans="1:4" x14ac:dyDescent="0.25">
      <c r="A114" s="3" t="s">
        <v>361</v>
      </c>
      <c r="B114" s="32">
        <v>36</v>
      </c>
      <c r="C114" s="33"/>
      <c r="D114" s="34">
        <f t="shared" si="1"/>
        <v>0</v>
      </c>
    </row>
    <row r="115" spans="1:4" x14ac:dyDescent="0.25">
      <c r="A115" s="3" t="s">
        <v>360</v>
      </c>
      <c r="B115" s="32">
        <v>72</v>
      </c>
      <c r="C115" s="33"/>
      <c r="D115" s="34">
        <f t="shared" si="1"/>
        <v>0</v>
      </c>
    </row>
    <row r="116" spans="1:4" x14ac:dyDescent="0.25">
      <c r="A116" s="3" t="s">
        <v>359</v>
      </c>
      <c r="B116" s="32">
        <v>15</v>
      </c>
      <c r="C116" s="33"/>
      <c r="D116" s="34">
        <f t="shared" si="1"/>
        <v>0</v>
      </c>
    </row>
    <row r="117" spans="1:4" x14ac:dyDescent="0.25">
      <c r="A117" s="3" t="s">
        <v>358</v>
      </c>
      <c r="B117" s="32">
        <v>3</v>
      </c>
      <c r="C117" s="33"/>
      <c r="D117" s="34">
        <f t="shared" si="1"/>
        <v>0</v>
      </c>
    </row>
    <row r="118" spans="1:4" x14ac:dyDescent="0.25">
      <c r="A118" s="3" t="s">
        <v>357</v>
      </c>
      <c r="B118" s="32">
        <v>6</v>
      </c>
      <c r="C118" s="33"/>
      <c r="D118" s="34">
        <f t="shared" si="1"/>
        <v>0</v>
      </c>
    </row>
    <row r="119" spans="1:4" x14ac:dyDescent="0.25">
      <c r="A119" s="3" t="s">
        <v>356</v>
      </c>
      <c r="B119" s="32">
        <v>3</v>
      </c>
      <c r="C119" s="33"/>
      <c r="D119" s="34">
        <f t="shared" si="1"/>
        <v>0</v>
      </c>
    </row>
    <row r="120" spans="1:4" x14ac:dyDescent="0.25">
      <c r="A120" s="3" t="s">
        <v>355</v>
      </c>
      <c r="B120" s="32">
        <v>24</v>
      </c>
      <c r="C120" s="33"/>
      <c r="D120" s="34">
        <f t="shared" si="1"/>
        <v>0</v>
      </c>
    </row>
    <row r="121" spans="1:4" x14ac:dyDescent="0.25">
      <c r="A121" s="3" t="s">
        <v>354</v>
      </c>
      <c r="B121" s="32">
        <v>3</v>
      </c>
      <c r="C121" s="33"/>
      <c r="D121" s="34">
        <f t="shared" si="1"/>
        <v>0</v>
      </c>
    </row>
    <row r="122" spans="1:4" x14ac:dyDescent="0.25">
      <c r="A122" s="3" t="s">
        <v>353</v>
      </c>
      <c r="B122" s="32">
        <v>3</v>
      </c>
      <c r="C122" s="33"/>
      <c r="D122" s="34">
        <f t="shared" si="1"/>
        <v>0</v>
      </c>
    </row>
    <row r="123" spans="1:4" x14ac:dyDescent="0.25">
      <c r="A123" s="3" t="s">
        <v>352</v>
      </c>
      <c r="B123" s="32">
        <v>6</v>
      </c>
      <c r="C123" s="33"/>
      <c r="D123" s="34">
        <f t="shared" si="1"/>
        <v>0</v>
      </c>
    </row>
    <row r="124" spans="1:4" x14ac:dyDescent="0.25">
      <c r="A124" s="3" t="s">
        <v>351</v>
      </c>
      <c r="B124" s="32">
        <v>6</v>
      </c>
      <c r="C124" s="33"/>
      <c r="D124" s="34">
        <f t="shared" si="1"/>
        <v>0</v>
      </c>
    </row>
    <row r="125" spans="1:4" x14ac:dyDescent="0.25">
      <c r="A125" s="3" t="s">
        <v>350</v>
      </c>
      <c r="B125" s="32">
        <v>6</v>
      </c>
      <c r="C125" s="33"/>
      <c r="D125" s="34">
        <f t="shared" si="1"/>
        <v>0</v>
      </c>
    </row>
    <row r="126" spans="1:4" x14ac:dyDescent="0.25">
      <c r="A126" s="3" t="s">
        <v>349</v>
      </c>
      <c r="B126" s="32">
        <v>3</v>
      </c>
      <c r="C126" s="33"/>
      <c r="D126" s="34">
        <f t="shared" si="1"/>
        <v>0</v>
      </c>
    </row>
    <row r="127" spans="1:4" x14ac:dyDescent="0.25">
      <c r="A127" s="3" t="s">
        <v>348</v>
      </c>
      <c r="B127" s="32">
        <v>12</v>
      </c>
      <c r="C127" s="33"/>
      <c r="D127" s="34">
        <f t="shared" si="1"/>
        <v>0</v>
      </c>
    </row>
    <row r="128" spans="1:4" x14ac:dyDescent="0.25">
      <c r="A128" s="3" t="s">
        <v>347</v>
      </c>
      <c r="B128" s="32">
        <v>12</v>
      </c>
      <c r="C128" s="33"/>
      <c r="D128" s="34">
        <f t="shared" si="1"/>
        <v>0</v>
      </c>
    </row>
    <row r="129" spans="1:4" x14ac:dyDescent="0.25">
      <c r="A129" s="3" t="s">
        <v>344</v>
      </c>
      <c r="B129" s="32">
        <v>12</v>
      </c>
      <c r="C129" s="33"/>
      <c r="D129" s="34">
        <f t="shared" si="1"/>
        <v>0</v>
      </c>
    </row>
    <row r="130" spans="1:4" x14ac:dyDescent="0.25">
      <c r="A130" s="3" t="s">
        <v>343</v>
      </c>
      <c r="B130" s="32">
        <v>30</v>
      </c>
      <c r="C130" s="33"/>
      <c r="D130" s="34">
        <f t="shared" si="1"/>
        <v>0</v>
      </c>
    </row>
    <row r="131" spans="1:4" x14ac:dyDescent="0.25">
      <c r="A131" s="3" t="s">
        <v>342</v>
      </c>
      <c r="B131" s="32">
        <v>15</v>
      </c>
      <c r="C131" s="33"/>
      <c r="D131" s="34">
        <f t="shared" si="1"/>
        <v>0</v>
      </c>
    </row>
    <row r="132" spans="1:4" x14ac:dyDescent="0.25">
      <c r="A132" s="3" t="s">
        <v>341</v>
      </c>
      <c r="B132" s="32">
        <v>6</v>
      </c>
      <c r="C132" s="33"/>
      <c r="D132" s="34">
        <f t="shared" ref="D132:D184" si="2">C132*B132</f>
        <v>0</v>
      </c>
    </row>
    <row r="133" spans="1:4" x14ac:dyDescent="0.25">
      <c r="A133" s="3" t="s">
        <v>340</v>
      </c>
      <c r="B133" s="32">
        <v>30</v>
      </c>
      <c r="C133" s="33"/>
      <c r="D133" s="34">
        <f t="shared" si="2"/>
        <v>0</v>
      </c>
    </row>
    <row r="134" spans="1:4" x14ac:dyDescent="0.25">
      <c r="A134" s="3" t="s">
        <v>339</v>
      </c>
      <c r="B134" s="32">
        <v>15</v>
      </c>
      <c r="C134" s="33"/>
      <c r="D134" s="34">
        <f t="shared" si="2"/>
        <v>0</v>
      </c>
    </row>
    <row r="135" spans="1:4" x14ac:dyDescent="0.25">
      <c r="A135" s="3" t="s">
        <v>336</v>
      </c>
      <c r="B135" s="32">
        <v>15</v>
      </c>
      <c r="C135" s="33"/>
      <c r="D135" s="34">
        <f t="shared" si="2"/>
        <v>0</v>
      </c>
    </row>
    <row r="136" spans="1:4" x14ac:dyDescent="0.25">
      <c r="A136" s="3" t="s">
        <v>335</v>
      </c>
      <c r="B136" s="32">
        <v>18</v>
      </c>
      <c r="C136" s="33"/>
      <c r="D136" s="34">
        <f t="shared" si="2"/>
        <v>0</v>
      </c>
    </row>
    <row r="137" spans="1:4" x14ac:dyDescent="0.25">
      <c r="A137" s="3" t="s">
        <v>334</v>
      </c>
      <c r="B137" s="32">
        <v>3</v>
      </c>
      <c r="C137" s="33"/>
      <c r="D137" s="34">
        <f t="shared" si="2"/>
        <v>0</v>
      </c>
    </row>
    <row r="138" spans="1:4" x14ac:dyDescent="0.25">
      <c r="A138" s="3" t="s">
        <v>333</v>
      </c>
      <c r="B138" s="32">
        <v>3</v>
      </c>
      <c r="C138" s="33"/>
      <c r="D138" s="34">
        <f t="shared" si="2"/>
        <v>0</v>
      </c>
    </row>
    <row r="139" spans="1:4" x14ac:dyDescent="0.25">
      <c r="A139" s="3" t="s">
        <v>332</v>
      </c>
      <c r="B139" s="32">
        <v>9</v>
      </c>
      <c r="C139" s="33"/>
      <c r="D139" s="34">
        <f t="shared" si="2"/>
        <v>0</v>
      </c>
    </row>
    <row r="140" spans="1:4" x14ac:dyDescent="0.25">
      <c r="A140" s="3" t="s">
        <v>331</v>
      </c>
      <c r="B140" s="32">
        <v>3</v>
      </c>
      <c r="C140" s="33"/>
      <c r="D140" s="34">
        <f t="shared" si="2"/>
        <v>0</v>
      </c>
    </row>
    <row r="141" spans="1:4" x14ac:dyDescent="0.25">
      <c r="A141" s="3" t="s">
        <v>330</v>
      </c>
      <c r="B141" s="32">
        <v>30</v>
      </c>
      <c r="C141" s="33"/>
      <c r="D141" s="34">
        <f t="shared" si="2"/>
        <v>0</v>
      </c>
    </row>
    <row r="142" spans="1:4" x14ac:dyDescent="0.25">
      <c r="A142" s="3" t="s">
        <v>329</v>
      </c>
      <c r="B142" s="32">
        <v>30</v>
      </c>
      <c r="C142" s="33"/>
      <c r="D142" s="34">
        <f t="shared" si="2"/>
        <v>0</v>
      </c>
    </row>
    <row r="143" spans="1:4" x14ac:dyDescent="0.25">
      <c r="A143" s="3" t="s">
        <v>328</v>
      </c>
      <c r="B143" s="32">
        <v>15</v>
      </c>
      <c r="C143" s="33"/>
      <c r="D143" s="34">
        <f t="shared" si="2"/>
        <v>0</v>
      </c>
    </row>
    <row r="144" spans="1:4" x14ac:dyDescent="0.25">
      <c r="A144" s="3" t="s">
        <v>327</v>
      </c>
      <c r="B144" s="32">
        <v>3</v>
      </c>
      <c r="C144" s="33"/>
      <c r="D144" s="34">
        <f t="shared" si="2"/>
        <v>0</v>
      </c>
    </row>
    <row r="145" spans="1:4" x14ac:dyDescent="0.25">
      <c r="A145" s="3" t="s">
        <v>326</v>
      </c>
      <c r="B145" s="32">
        <v>3</v>
      </c>
      <c r="C145" s="33"/>
      <c r="D145" s="34">
        <f t="shared" si="2"/>
        <v>0</v>
      </c>
    </row>
    <row r="146" spans="1:4" x14ac:dyDescent="0.25">
      <c r="A146" s="3" t="s">
        <v>325</v>
      </c>
      <c r="B146" s="32">
        <v>3</v>
      </c>
      <c r="C146" s="33"/>
      <c r="D146" s="34">
        <f t="shared" si="2"/>
        <v>0</v>
      </c>
    </row>
    <row r="147" spans="1:4" x14ac:dyDescent="0.25">
      <c r="A147" s="3" t="s">
        <v>324</v>
      </c>
      <c r="B147" s="32">
        <v>3</v>
      </c>
      <c r="C147" s="33"/>
      <c r="D147" s="34">
        <f t="shared" si="2"/>
        <v>0</v>
      </c>
    </row>
    <row r="148" spans="1:4" x14ac:dyDescent="0.25">
      <c r="A148" s="3" t="s">
        <v>323</v>
      </c>
      <c r="B148" s="32">
        <v>6</v>
      </c>
      <c r="C148" s="33"/>
      <c r="D148" s="34">
        <f t="shared" si="2"/>
        <v>0</v>
      </c>
    </row>
    <row r="149" spans="1:4" x14ac:dyDescent="0.25">
      <c r="A149" s="3" t="s">
        <v>322</v>
      </c>
      <c r="B149" s="32">
        <v>6</v>
      </c>
      <c r="C149" s="33"/>
      <c r="D149" s="34">
        <f t="shared" si="2"/>
        <v>0</v>
      </c>
    </row>
    <row r="150" spans="1:4" x14ac:dyDescent="0.25">
      <c r="A150" s="3" t="s">
        <v>321</v>
      </c>
      <c r="B150" s="32">
        <v>6</v>
      </c>
      <c r="C150" s="33"/>
      <c r="D150" s="34">
        <f t="shared" si="2"/>
        <v>0</v>
      </c>
    </row>
    <row r="151" spans="1:4" x14ac:dyDescent="0.25">
      <c r="A151" s="3" t="s">
        <v>320</v>
      </c>
      <c r="B151" s="32">
        <v>3</v>
      </c>
      <c r="C151" s="33"/>
      <c r="D151" s="34">
        <f t="shared" si="2"/>
        <v>0</v>
      </c>
    </row>
    <row r="152" spans="1:4" x14ac:dyDescent="0.25">
      <c r="A152" s="3" t="s">
        <v>319</v>
      </c>
      <c r="B152" s="32">
        <v>3</v>
      </c>
      <c r="C152" s="33"/>
      <c r="D152" s="34">
        <f t="shared" si="2"/>
        <v>0</v>
      </c>
    </row>
    <row r="153" spans="1:4" x14ac:dyDescent="0.25">
      <c r="A153" s="3" t="s">
        <v>318</v>
      </c>
      <c r="B153" s="32">
        <v>6</v>
      </c>
      <c r="C153" s="33"/>
      <c r="D153" s="34">
        <f t="shared" si="2"/>
        <v>0</v>
      </c>
    </row>
    <row r="154" spans="1:4" x14ac:dyDescent="0.25">
      <c r="A154" s="3" t="s">
        <v>317</v>
      </c>
      <c r="B154" s="32">
        <v>30</v>
      </c>
      <c r="C154" s="33"/>
      <c r="D154" s="34">
        <f t="shared" si="2"/>
        <v>0</v>
      </c>
    </row>
    <row r="155" spans="1:4" x14ac:dyDescent="0.25">
      <c r="A155" s="3" t="s">
        <v>316</v>
      </c>
      <c r="B155" s="32">
        <v>3</v>
      </c>
      <c r="C155" s="33"/>
      <c r="D155" s="34">
        <f t="shared" si="2"/>
        <v>0</v>
      </c>
    </row>
    <row r="156" spans="1:4" x14ac:dyDescent="0.25">
      <c r="A156" s="3" t="s">
        <v>315</v>
      </c>
      <c r="B156" s="32">
        <v>3</v>
      </c>
      <c r="C156" s="33"/>
      <c r="D156" s="34">
        <f t="shared" si="2"/>
        <v>0</v>
      </c>
    </row>
    <row r="157" spans="1:4" x14ac:dyDescent="0.25">
      <c r="A157" s="3" t="s">
        <v>314</v>
      </c>
      <c r="B157" s="32">
        <v>6</v>
      </c>
      <c r="C157" s="33"/>
      <c r="D157" s="34">
        <f t="shared" si="2"/>
        <v>0</v>
      </c>
    </row>
    <row r="158" spans="1:4" x14ac:dyDescent="0.25">
      <c r="A158" s="3" t="s">
        <v>313</v>
      </c>
      <c r="B158" s="32">
        <v>3</v>
      </c>
      <c r="C158" s="33"/>
      <c r="D158" s="34">
        <f t="shared" si="2"/>
        <v>0</v>
      </c>
    </row>
    <row r="159" spans="1:4" x14ac:dyDescent="0.25">
      <c r="A159" s="3" t="s">
        <v>312</v>
      </c>
      <c r="B159" s="32">
        <v>9</v>
      </c>
      <c r="C159" s="33"/>
      <c r="D159" s="34">
        <f t="shared" si="2"/>
        <v>0</v>
      </c>
    </row>
    <row r="160" spans="1:4" x14ac:dyDescent="0.25">
      <c r="A160" s="3" t="s">
        <v>311</v>
      </c>
      <c r="B160" s="32">
        <v>3</v>
      </c>
      <c r="C160" s="33"/>
      <c r="D160" s="34">
        <f t="shared" si="2"/>
        <v>0</v>
      </c>
    </row>
    <row r="161" spans="1:4" x14ac:dyDescent="0.25">
      <c r="A161" s="3" t="s">
        <v>310</v>
      </c>
      <c r="B161" s="32">
        <v>6</v>
      </c>
      <c r="C161" s="33"/>
      <c r="D161" s="34">
        <f t="shared" si="2"/>
        <v>0</v>
      </c>
    </row>
    <row r="162" spans="1:4" x14ac:dyDescent="0.25">
      <c r="A162" s="3" t="s">
        <v>307</v>
      </c>
      <c r="B162" s="32">
        <v>45</v>
      </c>
      <c r="C162" s="33"/>
      <c r="D162" s="34">
        <f t="shared" si="2"/>
        <v>0</v>
      </c>
    </row>
    <row r="163" spans="1:4" x14ac:dyDescent="0.25">
      <c r="A163" s="3" t="s">
        <v>306</v>
      </c>
      <c r="B163" s="32">
        <v>3</v>
      </c>
      <c r="C163" s="33"/>
      <c r="D163" s="34">
        <f t="shared" si="2"/>
        <v>0</v>
      </c>
    </row>
    <row r="164" spans="1:4" x14ac:dyDescent="0.25">
      <c r="A164" s="3" t="s">
        <v>305</v>
      </c>
      <c r="B164" s="32">
        <v>3</v>
      </c>
      <c r="C164" s="33"/>
      <c r="D164" s="34">
        <f t="shared" si="2"/>
        <v>0</v>
      </c>
    </row>
    <row r="165" spans="1:4" x14ac:dyDescent="0.25">
      <c r="A165" s="3" t="s">
        <v>304</v>
      </c>
      <c r="B165" s="32">
        <v>3</v>
      </c>
      <c r="C165" s="33"/>
      <c r="D165" s="34">
        <f t="shared" si="2"/>
        <v>0</v>
      </c>
    </row>
    <row r="166" spans="1:4" x14ac:dyDescent="0.25">
      <c r="A166" s="3" t="s">
        <v>303</v>
      </c>
      <c r="B166" s="32">
        <v>3</v>
      </c>
      <c r="C166" s="33"/>
      <c r="D166" s="34">
        <f t="shared" si="2"/>
        <v>0</v>
      </c>
    </row>
    <row r="167" spans="1:4" x14ac:dyDescent="0.25">
      <c r="A167" s="3" t="s">
        <v>302</v>
      </c>
      <c r="B167" s="32">
        <v>3</v>
      </c>
      <c r="C167" s="33"/>
      <c r="D167" s="34">
        <f t="shared" si="2"/>
        <v>0</v>
      </c>
    </row>
    <row r="168" spans="1:4" x14ac:dyDescent="0.25">
      <c r="A168" s="3" t="s">
        <v>301</v>
      </c>
      <c r="B168" s="32">
        <v>6</v>
      </c>
      <c r="C168" s="33"/>
      <c r="D168" s="34">
        <f t="shared" si="2"/>
        <v>0</v>
      </c>
    </row>
    <row r="169" spans="1:4" x14ac:dyDescent="0.25">
      <c r="A169" s="3" t="s">
        <v>300</v>
      </c>
      <c r="B169" s="32">
        <v>3</v>
      </c>
      <c r="C169" s="33"/>
      <c r="D169" s="34">
        <f t="shared" si="2"/>
        <v>0</v>
      </c>
    </row>
    <row r="170" spans="1:4" x14ac:dyDescent="0.25">
      <c r="A170" s="3" t="s">
        <v>299</v>
      </c>
      <c r="B170" s="32">
        <v>3</v>
      </c>
      <c r="C170" s="33"/>
      <c r="D170" s="34">
        <f t="shared" si="2"/>
        <v>0</v>
      </c>
    </row>
    <row r="171" spans="1:4" x14ac:dyDescent="0.25">
      <c r="A171" s="3" t="s">
        <v>298</v>
      </c>
      <c r="B171" s="32">
        <v>3</v>
      </c>
      <c r="C171" s="33"/>
      <c r="D171" s="34">
        <f t="shared" si="2"/>
        <v>0</v>
      </c>
    </row>
    <row r="172" spans="1:4" x14ac:dyDescent="0.25">
      <c r="A172" s="3" t="s">
        <v>295</v>
      </c>
      <c r="B172" s="32">
        <v>3</v>
      </c>
      <c r="C172" s="33"/>
      <c r="D172" s="34">
        <f t="shared" si="2"/>
        <v>0</v>
      </c>
    </row>
    <row r="173" spans="1:4" x14ac:dyDescent="0.25">
      <c r="A173" s="3" t="s">
        <v>294</v>
      </c>
      <c r="B173" s="32">
        <v>3</v>
      </c>
      <c r="C173" s="33"/>
      <c r="D173" s="34">
        <f t="shared" si="2"/>
        <v>0</v>
      </c>
    </row>
    <row r="174" spans="1:4" x14ac:dyDescent="0.25">
      <c r="A174" s="3" t="s">
        <v>293</v>
      </c>
      <c r="B174" s="32">
        <v>6</v>
      </c>
      <c r="C174" s="33"/>
      <c r="D174" s="34">
        <f t="shared" si="2"/>
        <v>0</v>
      </c>
    </row>
    <row r="175" spans="1:4" x14ac:dyDescent="0.25">
      <c r="A175" s="3" t="s">
        <v>292</v>
      </c>
      <c r="B175" s="32">
        <v>3</v>
      </c>
      <c r="C175" s="33"/>
      <c r="D175" s="34">
        <f t="shared" si="2"/>
        <v>0</v>
      </c>
    </row>
    <row r="176" spans="1:4" x14ac:dyDescent="0.25">
      <c r="A176" s="3" t="s">
        <v>291</v>
      </c>
      <c r="B176" s="32">
        <v>6</v>
      </c>
      <c r="C176" s="33"/>
      <c r="D176" s="34">
        <f t="shared" si="2"/>
        <v>0</v>
      </c>
    </row>
    <row r="177" spans="1:4" x14ac:dyDescent="0.25">
      <c r="A177" s="3" t="s">
        <v>290</v>
      </c>
      <c r="B177" s="32">
        <v>3</v>
      </c>
      <c r="C177" s="33"/>
      <c r="D177" s="34">
        <f t="shared" si="2"/>
        <v>0</v>
      </c>
    </row>
    <row r="178" spans="1:4" x14ac:dyDescent="0.25">
      <c r="A178" s="3" t="s">
        <v>289</v>
      </c>
      <c r="B178" s="32">
        <v>3</v>
      </c>
      <c r="C178" s="33"/>
      <c r="D178" s="34">
        <f t="shared" si="2"/>
        <v>0</v>
      </c>
    </row>
    <row r="179" spans="1:4" x14ac:dyDescent="0.25">
      <c r="A179" s="3" t="s">
        <v>288</v>
      </c>
      <c r="B179" s="32">
        <v>9</v>
      </c>
      <c r="C179" s="33"/>
      <c r="D179" s="34">
        <f t="shared" si="2"/>
        <v>0</v>
      </c>
    </row>
    <row r="180" spans="1:4" x14ac:dyDescent="0.25">
      <c r="A180" s="3" t="s">
        <v>287</v>
      </c>
      <c r="B180" s="32">
        <v>90</v>
      </c>
      <c r="C180" s="33"/>
      <c r="D180" s="34">
        <f t="shared" si="2"/>
        <v>0</v>
      </c>
    </row>
    <row r="181" spans="1:4" x14ac:dyDescent="0.25">
      <c r="A181" s="3" t="s">
        <v>286</v>
      </c>
      <c r="B181" s="32">
        <v>3</v>
      </c>
      <c r="C181" s="33"/>
      <c r="D181" s="34">
        <f t="shared" si="2"/>
        <v>0</v>
      </c>
    </row>
    <row r="182" spans="1:4" x14ac:dyDescent="0.25">
      <c r="A182" s="3" t="s">
        <v>285</v>
      </c>
      <c r="B182" s="32">
        <v>3</v>
      </c>
      <c r="C182" s="33"/>
      <c r="D182" s="34">
        <f t="shared" si="2"/>
        <v>0</v>
      </c>
    </row>
    <row r="183" spans="1:4" x14ac:dyDescent="0.25">
      <c r="A183" s="3" t="s">
        <v>284</v>
      </c>
      <c r="B183" s="32">
        <v>3</v>
      </c>
      <c r="C183" s="33"/>
      <c r="D183" s="34">
        <f t="shared" si="2"/>
        <v>0</v>
      </c>
    </row>
    <row r="184" spans="1:4" ht="15.75" thickBot="1" x14ac:dyDescent="0.3">
      <c r="A184" s="2" t="s">
        <v>283</v>
      </c>
      <c r="B184" s="35">
        <v>3</v>
      </c>
      <c r="C184" s="36"/>
      <c r="D184" s="37">
        <f t="shared" si="2"/>
        <v>0</v>
      </c>
    </row>
    <row r="185" spans="1:4" x14ac:dyDescent="0.25">
      <c r="D185" s="5">
        <f>SUM(D3:D184)</f>
        <v>0</v>
      </c>
    </row>
  </sheetData>
  <mergeCells count="1">
    <mergeCell ref="B1:C1"/>
  </mergeCells>
  <conditionalFormatting sqref="C3:C184">
    <cfRule type="cellIs" dxfId="172" priority="13" operator="greaterThan">
      <formula>2000</formula>
    </cfRule>
  </conditionalFormatting>
  <conditionalFormatting sqref="B1">
    <cfRule type="duplicateValues" dxfId="171" priority="12" stopIfTrue="1"/>
  </conditionalFormatting>
  <conditionalFormatting sqref="B185:B186 B1 B1274:B1048576">
    <cfRule type="duplicateValues" dxfId="170" priority="7"/>
  </conditionalFormatting>
  <conditionalFormatting sqref="A3:A183">
    <cfRule type="duplicateValues" dxfId="169" priority="648"/>
    <cfRule type="duplicateValues" dxfId="168" priority="649"/>
  </conditionalFormatting>
  <conditionalFormatting sqref="A3:A183">
    <cfRule type="duplicateValues" dxfId="167" priority="650"/>
  </conditionalFormatting>
  <conditionalFormatting sqref="A2">
    <cfRule type="duplicateValues" dxfId="166" priority="1"/>
    <cfRule type="duplicateValues" dxfId="165" priority="2"/>
  </conditionalFormatting>
  <conditionalFormatting sqref="A2">
    <cfRule type="duplicateValues" dxfId="164" priority="3"/>
  </conditionalFormatting>
  <pageMargins left="0.25" right="0.25" top="0.75" bottom="0.75" header="0.3" footer="0.3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7"/>
  <sheetViews>
    <sheetView workbookViewId="0">
      <selection activeCell="H13" sqref="H13"/>
    </sheetView>
  </sheetViews>
  <sheetFormatPr defaultRowHeight="15" x14ac:dyDescent="0.25"/>
  <cols>
    <col min="1" max="1" width="40.85546875" bestFit="1" customWidth="1"/>
    <col min="2" max="2" width="16.7109375" customWidth="1"/>
    <col min="3" max="3" width="8.5703125" bestFit="1" customWidth="1"/>
    <col min="4" max="4" width="22.7109375" bestFit="1" customWidth="1"/>
    <col min="5" max="5" width="18.42578125" customWidth="1"/>
  </cols>
  <sheetData>
    <row r="1" spans="1:4" ht="18.75" x14ac:dyDescent="0.25">
      <c r="A1" s="51" t="s">
        <v>1367</v>
      </c>
      <c r="B1" s="51"/>
      <c r="C1" s="51"/>
      <c r="D1" s="51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39" t="s">
        <v>491</v>
      </c>
      <c r="B3" s="29">
        <v>9</v>
      </c>
      <c r="C3" s="30"/>
      <c r="D3" s="31">
        <f>C3*B3</f>
        <v>0</v>
      </c>
    </row>
    <row r="4" spans="1:4" x14ac:dyDescent="0.25">
      <c r="A4" s="16" t="s">
        <v>490</v>
      </c>
      <c r="B4" s="32">
        <v>3</v>
      </c>
      <c r="C4" s="33"/>
      <c r="D4" s="34">
        <f t="shared" ref="D4:D36" si="0">C4*B4</f>
        <v>0</v>
      </c>
    </row>
    <row r="5" spans="1:4" x14ac:dyDescent="0.25">
      <c r="A5" s="16" t="s">
        <v>489</v>
      </c>
      <c r="B5" s="32">
        <v>6</v>
      </c>
      <c r="C5" s="33"/>
      <c r="D5" s="34">
        <f t="shared" si="0"/>
        <v>0</v>
      </c>
    </row>
    <row r="6" spans="1:4" x14ac:dyDescent="0.25">
      <c r="A6" s="16" t="s">
        <v>488</v>
      </c>
      <c r="B6" s="32">
        <v>2</v>
      </c>
      <c r="C6" s="33"/>
      <c r="D6" s="34">
        <f t="shared" si="0"/>
        <v>0</v>
      </c>
    </row>
    <row r="7" spans="1:4" x14ac:dyDescent="0.25">
      <c r="A7" s="16" t="s">
        <v>487</v>
      </c>
      <c r="B7" s="32">
        <v>6</v>
      </c>
      <c r="C7" s="33"/>
      <c r="D7" s="34">
        <f t="shared" si="0"/>
        <v>0</v>
      </c>
    </row>
    <row r="8" spans="1:4" x14ac:dyDescent="0.25">
      <c r="A8" s="16" t="s">
        <v>486</v>
      </c>
      <c r="B8" s="32">
        <v>3</v>
      </c>
      <c r="C8" s="33"/>
      <c r="D8" s="34">
        <f t="shared" si="0"/>
        <v>0</v>
      </c>
    </row>
    <row r="9" spans="1:4" x14ac:dyDescent="0.25">
      <c r="A9" s="16" t="s">
        <v>485</v>
      </c>
      <c r="B9" s="32">
        <v>45</v>
      </c>
      <c r="C9" s="33"/>
      <c r="D9" s="34">
        <f t="shared" si="0"/>
        <v>0</v>
      </c>
    </row>
    <row r="10" spans="1:4" x14ac:dyDescent="0.25">
      <c r="A10" s="16" t="s">
        <v>484</v>
      </c>
      <c r="B10" s="32">
        <v>3</v>
      </c>
      <c r="C10" s="33"/>
      <c r="D10" s="34">
        <f t="shared" si="0"/>
        <v>0</v>
      </c>
    </row>
    <row r="11" spans="1:4" x14ac:dyDescent="0.25">
      <c r="A11" s="16" t="s">
        <v>483</v>
      </c>
      <c r="B11" s="32">
        <v>1</v>
      </c>
      <c r="C11" s="33"/>
      <c r="D11" s="34">
        <f t="shared" si="0"/>
        <v>0</v>
      </c>
    </row>
    <row r="12" spans="1:4" x14ac:dyDescent="0.25">
      <c r="A12" s="16" t="s">
        <v>482</v>
      </c>
      <c r="B12" s="32">
        <v>3</v>
      </c>
      <c r="C12" s="33"/>
      <c r="D12" s="34">
        <f t="shared" si="0"/>
        <v>0</v>
      </c>
    </row>
    <row r="13" spans="1:4" x14ac:dyDescent="0.25">
      <c r="A13" s="16" t="s">
        <v>481</v>
      </c>
      <c r="B13" s="32">
        <v>3</v>
      </c>
      <c r="C13" s="33"/>
      <c r="D13" s="34">
        <f t="shared" si="0"/>
        <v>0</v>
      </c>
    </row>
    <row r="14" spans="1:4" x14ac:dyDescent="0.25">
      <c r="A14" s="16" t="s">
        <v>480</v>
      </c>
      <c r="B14" s="32">
        <v>6</v>
      </c>
      <c r="C14" s="33"/>
      <c r="D14" s="34">
        <f t="shared" si="0"/>
        <v>0</v>
      </c>
    </row>
    <row r="15" spans="1:4" x14ac:dyDescent="0.25">
      <c r="A15" s="16" t="s">
        <v>479</v>
      </c>
      <c r="B15" s="32">
        <v>3</v>
      </c>
      <c r="C15" s="33"/>
      <c r="D15" s="34">
        <f t="shared" si="0"/>
        <v>0</v>
      </c>
    </row>
    <row r="16" spans="1:4" x14ac:dyDescent="0.25">
      <c r="A16" s="16" t="s">
        <v>455</v>
      </c>
      <c r="B16" s="32">
        <v>1</v>
      </c>
      <c r="C16" s="33"/>
      <c r="D16" s="34">
        <f t="shared" si="0"/>
        <v>0</v>
      </c>
    </row>
    <row r="17" spans="1:4" x14ac:dyDescent="0.25">
      <c r="A17" s="16" t="s">
        <v>454</v>
      </c>
      <c r="B17" s="32">
        <v>1</v>
      </c>
      <c r="C17" s="33"/>
      <c r="D17" s="34">
        <f t="shared" si="0"/>
        <v>0</v>
      </c>
    </row>
    <row r="18" spans="1:4" x14ac:dyDescent="0.25">
      <c r="A18" s="16" t="s">
        <v>453</v>
      </c>
      <c r="B18" s="32">
        <v>3</v>
      </c>
      <c r="C18" s="33"/>
      <c r="D18" s="34">
        <f t="shared" si="0"/>
        <v>0</v>
      </c>
    </row>
    <row r="19" spans="1:4" x14ac:dyDescent="0.25">
      <c r="A19" s="16" t="s">
        <v>449</v>
      </c>
      <c r="B19" s="32">
        <v>2</v>
      </c>
      <c r="C19" s="33"/>
      <c r="D19" s="34">
        <f t="shared" si="0"/>
        <v>0</v>
      </c>
    </row>
    <row r="20" spans="1:4" x14ac:dyDescent="0.25">
      <c r="A20" s="16" t="s">
        <v>434</v>
      </c>
      <c r="B20" s="32">
        <v>1</v>
      </c>
      <c r="C20" s="33"/>
      <c r="D20" s="34">
        <f t="shared" si="0"/>
        <v>0</v>
      </c>
    </row>
    <row r="21" spans="1:4" x14ac:dyDescent="0.25">
      <c r="A21" s="16" t="s">
        <v>407</v>
      </c>
      <c r="B21" s="32">
        <v>1</v>
      </c>
      <c r="C21" s="33"/>
      <c r="D21" s="34">
        <f t="shared" si="0"/>
        <v>0</v>
      </c>
    </row>
    <row r="22" spans="1:4" x14ac:dyDescent="0.25">
      <c r="A22" s="16" t="s">
        <v>406</v>
      </c>
      <c r="B22" s="32">
        <v>1</v>
      </c>
      <c r="C22" s="33"/>
      <c r="D22" s="34">
        <f t="shared" si="0"/>
        <v>0</v>
      </c>
    </row>
    <row r="23" spans="1:4" x14ac:dyDescent="0.25">
      <c r="A23" s="16" t="s">
        <v>405</v>
      </c>
      <c r="B23" s="32">
        <v>2</v>
      </c>
      <c r="C23" s="33"/>
      <c r="D23" s="34">
        <f t="shared" si="0"/>
        <v>0</v>
      </c>
    </row>
    <row r="24" spans="1:4" x14ac:dyDescent="0.25">
      <c r="A24" s="16" t="s">
        <v>396</v>
      </c>
      <c r="B24" s="32">
        <v>5</v>
      </c>
      <c r="C24" s="33"/>
      <c r="D24" s="34">
        <f t="shared" si="0"/>
        <v>0</v>
      </c>
    </row>
    <row r="25" spans="1:4" x14ac:dyDescent="0.25">
      <c r="A25" s="16" t="s">
        <v>384</v>
      </c>
      <c r="B25" s="32">
        <v>1</v>
      </c>
      <c r="C25" s="33"/>
      <c r="D25" s="34">
        <f t="shared" si="0"/>
        <v>0</v>
      </c>
    </row>
    <row r="26" spans="1:4" x14ac:dyDescent="0.25">
      <c r="A26" s="16" t="s">
        <v>383</v>
      </c>
      <c r="B26" s="32">
        <v>1</v>
      </c>
      <c r="C26" s="33"/>
      <c r="D26" s="34">
        <f t="shared" si="0"/>
        <v>0</v>
      </c>
    </row>
    <row r="27" spans="1:4" x14ac:dyDescent="0.25">
      <c r="A27" s="16" t="s">
        <v>378</v>
      </c>
      <c r="B27" s="32">
        <v>1</v>
      </c>
      <c r="C27" s="33"/>
      <c r="D27" s="34">
        <f t="shared" si="0"/>
        <v>0</v>
      </c>
    </row>
    <row r="28" spans="1:4" x14ac:dyDescent="0.25">
      <c r="A28" s="16" t="s">
        <v>377</v>
      </c>
      <c r="B28" s="32">
        <v>1</v>
      </c>
      <c r="C28" s="33"/>
      <c r="D28" s="34">
        <f t="shared" si="0"/>
        <v>0</v>
      </c>
    </row>
    <row r="29" spans="1:4" x14ac:dyDescent="0.25">
      <c r="A29" s="16" t="s">
        <v>346</v>
      </c>
      <c r="B29" s="32">
        <v>3</v>
      </c>
      <c r="C29" s="33"/>
      <c r="D29" s="34">
        <f t="shared" si="0"/>
        <v>0</v>
      </c>
    </row>
    <row r="30" spans="1:4" x14ac:dyDescent="0.25">
      <c r="A30" s="16" t="s">
        <v>345</v>
      </c>
      <c r="B30" s="32">
        <v>3</v>
      </c>
      <c r="C30" s="33"/>
      <c r="D30" s="34">
        <f t="shared" si="0"/>
        <v>0</v>
      </c>
    </row>
    <row r="31" spans="1:4" x14ac:dyDescent="0.25">
      <c r="A31" s="16" t="s">
        <v>338</v>
      </c>
      <c r="B31" s="32">
        <v>9</v>
      </c>
      <c r="C31" s="33"/>
      <c r="D31" s="34">
        <f t="shared" si="0"/>
        <v>0</v>
      </c>
    </row>
    <row r="32" spans="1:4" x14ac:dyDescent="0.25">
      <c r="A32" s="16" t="s">
        <v>337</v>
      </c>
      <c r="B32" s="32">
        <v>9</v>
      </c>
      <c r="C32" s="33"/>
      <c r="D32" s="34">
        <f t="shared" si="0"/>
        <v>0</v>
      </c>
    </row>
    <row r="33" spans="1:4" x14ac:dyDescent="0.25">
      <c r="A33" s="16" t="s">
        <v>309</v>
      </c>
      <c r="B33" s="32">
        <v>9</v>
      </c>
      <c r="C33" s="33"/>
      <c r="D33" s="34">
        <f t="shared" si="0"/>
        <v>0</v>
      </c>
    </row>
    <row r="34" spans="1:4" x14ac:dyDescent="0.25">
      <c r="A34" s="16" t="s">
        <v>308</v>
      </c>
      <c r="B34" s="32">
        <v>9</v>
      </c>
      <c r="C34" s="33"/>
      <c r="D34" s="34">
        <f t="shared" si="0"/>
        <v>0</v>
      </c>
    </row>
    <row r="35" spans="1:4" x14ac:dyDescent="0.25">
      <c r="A35" s="16" t="s">
        <v>297</v>
      </c>
      <c r="B35" s="32">
        <v>9</v>
      </c>
      <c r="C35" s="33"/>
      <c r="D35" s="34">
        <f t="shared" si="0"/>
        <v>0</v>
      </c>
    </row>
    <row r="36" spans="1:4" ht="15.75" thickBot="1" x14ac:dyDescent="0.3">
      <c r="A36" s="40" t="s">
        <v>296</v>
      </c>
      <c r="B36" s="35">
        <v>210</v>
      </c>
      <c r="C36" s="36"/>
      <c r="D36" s="37">
        <f t="shared" si="0"/>
        <v>0</v>
      </c>
    </row>
    <row r="37" spans="1:4" x14ac:dyDescent="0.25">
      <c r="D37" s="38">
        <f>SUM(D3:D36)</f>
        <v>0</v>
      </c>
    </row>
  </sheetData>
  <mergeCells count="1">
    <mergeCell ref="A1:D1"/>
  </mergeCells>
  <conditionalFormatting sqref="A1">
    <cfRule type="duplicateValues" dxfId="163" priority="57" stopIfTrue="1"/>
  </conditionalFormatting>
  <conditionalFormatting sqref="C3:C15">
    <cfRule type="cellIs" dxfId="162" priority="50" operator="greaterThan">
      <formula>2000</formula>
    </cfRule>
  </conditionalFormatting>
  <conditionalFormatting sqref="C16:C18">
    <cfRule type="cellIs" dxfId="161" priority="45" operator="greaterThan">
      <formula>2000</formula>
    </cfRule>
  </conditionalFormatting>
  <conditionalFormatting sqref="C19">
    <cfRule type="cellIs" dxfId="160" priority="40" operator="greaterThan">
      <formula>2000</formula>
    </cfRule>
  </conditionalFormatting>
  <conditionalFormatting sqref="C20">
    <cfRule type="cellIs" dxfId="159" priority="35" operator="greaterThan">
      <formula>2000</formula>
    </cfRule>
  </conditionalFormatting>
  <conditionalFormatting sqref="C21:C23">
    <cfRule type="cellIs" dxfId="158" priority="30" operator="greaterThan">
      <formula>2000</formula>
    </cfRule>
  </conditionalFormatting>
  <conditionalFormatting sqref="C24">
    <cfRule type="cellIs" dxfId="157" priority="25" operator="greaterThan">
      <formula>2000</formula>
    </cfRule>
  </conditionalFormatting>
  <conditionalFormatting sqref="C25:C28">
    <cfRule type="cellIs" dxfId="156" priority="20" operator="greaterThan">
      <formula>2000</formula>
    </cfRule>
  </conditionalFormatting>
  <conditionalFormatting sqref="C29:C32">
    <cfRule type="cellIs" dxfId="155" priority="15" operator="greaterThan">
      <formula>2000</formula>
    </cfRule>
  </conditionalFormatting>
  <conditionalFormatting sqref="C33:C36">
    <cfRule type="cellIs" dxfId="154" priority="10" operator="greaterThan">
      <formula>2000</formula>
    </cfRule>
  </conditionalFormatting>
  <conditionalFormatting sqref="A1 B37:B41 B1129:B1048576">
    <cfRule type="duplicateValues" dxfId="153" priority="4"/>
  </conditionalFormatting>
  <conditionalFormatting sqref="A3:A15">
    <cfRule type="duplicateValues" dxfId="152" priority="660"/>
    <cfRule type="duplicateValues" dxfId="151" priority="661"/>
  </conditionalFormatting>
  <conditionalFormatting sqref="A3:A15">
    <cfRule type="duplicateValues" dxfId="150" priority="662"/>
  </conditionalFormatting>
  <conditionalFormatting sqref="A16:A18">
    <cfRule type="duplicateValues" dxfId="149" priority="663"/>
    <cfRule type="duplicateValues" dxfId="148" priority="664"/>
  </conditionalFormatting>
  <conditionalFormatting sqref="A16:A18">
    <cfRule type="duplicateValues" dxfId="147" priority="665"/>
  </conditionalFormatting>
  <conditionalFormatting sqref="A19">
    <cfRule type="duplicateValues" dxfId="146" priority="666"/>
    <cfRule type="duplicateValues" dxfId="145" priority="667"/>
  </conditionalFormatting>
  <conditionalFormatting sqref="A19">
    <cfRule type="duplicateValues" dxfId="144" priority="668"/>
  </conditionalFormatting>
  <conditionalFormatting sqref="A20">
    <cfRule type="duplicateValues" dxfId="143" priority="669"/>
    <cfRule type="duplicateValues" dxfId="142" priority="670"/>
  </conditionalFormatting>
  <conditionalFormatting sqref="A20">
    <cfRule type="duplicateValues" dxfId="141" priority="671"/>
  </conditionalFormatting>
  <conditionalFormatting sqref="A21:A23">
    <cfRule type="duplicateValues" dxfId="140" priority="672"/>
    <cfRule type="duplicateValues" dxfId="139" priority="673"/>
  </conditionalFormatting>
  <conditionalFormatting sqref="A21:A23">
    <cfRule type="duplicateValues" dxfId="138" priority="674"/>
  </conditionalFormatting>
  <conditionalFormatting sqref="A24">
    <cfRule type="duplicateValues" dxfId="137" priority="675"/>
    <cfRule type="duplicateValues" dxfId="136" priority="676"/>
  </conditionalFormatting>
  <conditionalFormatting sqref="A24">
    <cfRule type="duplicateValues" dxfId="135" priority="677"/>
  </conditionalFormatting>
  <conditionalFormatting sqref="A25:A28">
    <cfRule type="duplicateValues" dxfId="134" priority="678"/>
    <cfRule type="duplicateValues" dxfId="133" priority="679"/>
  </conditionalFormatting>
  <conditionalFormatting sqref="A25:A28">
    <cfRule type="duplicateValues" dxfId="132" priority="680"/>
  </conditionalFormatting>
  <conditionalFormatting sqref="A29:A32">
    <cfRule type="duplicateValues" dxfId="131" priority="681"/>
    <cfRule type="duplicateValues" dxfId="130" priority="682"/>
  </conditionalFormatting>
  <conditionalFormatting sqref="A29:A32">
    <cfRule type="duplicateValues" dxfId="129" priority="683"/>
  </conditionalFormatting>
  <conditionalFormatting sqref="A33:A36">
    <cfRule type="duplicateValues" dxfId="128" priority="684"/>
    <cfRule type="duplicateValues" dxfId="127" priority="685"/>
  </conditionalFormatting>
  <conditionalFormatting sqref="A33:A36">
    <cfRule type="duplicateValues" dxfId="126" priority="686"/>
  </conditionalFormatting>
  <conditionalFormatting sqref="A2">
    <cfRule type="duplicateValues" dxfId="125" priority="1"/>
    <cfRule type="duplicateValues" dxfId="124" priority="2"/>
  </conditionalFormatting>
  <conditionalFormatting sqref="A2">
    <cfRule type="duplicateValues" dxfId="123" priority="3"/>
  </conditionalFormatting>
  <pageMargins left="0.25" right="0.25" top="0.75" bottom="0.75" header="0.3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7"/>
  <sheetViews>
    <sheetView tabSelected="1" topLeftCell="A73" workbookViewId="0">
      <selection activeCell="G6" sqref="G6"/>
    </sheetView>
  </sheetViews>
  <sheetFormatPr defaultRowHeight="15" x14ac:dyDescent="0.25"/>
  <cols>
    <col min="1" max="1" width="51" bestFit="1" customWidth="1"/>
    <col min="2" max="2" width="18.28515625" customWidth="1"/>
    <col min="3" max="3" width="11.85546875" style="5" bestFit="1" customWidth="1"/>
    <col min="4" max="4" width="22.7109375" style="5" bestFit="1" customWidth="1"/>
  </cols>
  <sheetData>
    <row r="1" spans="1:4" ht="18.75" x14ac:dyDescent="0.25">
      <c r="A1" s="51" t="s">
        <v>1368</v>
      </c>
      <c r="B1" s="51"/>
      <c r="C1" s="51"/>
      <c r="D1" s="51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4" t="s">
        <v>797</v>
      </c>
      <c r="B3" s="29">
        <v>18</v>
      </c>
      <c r="C3" s="30"/>
      <c r="D3" s="31">
        <f>C3*B3</f>
        <v>0</v>
      </c>
    </row>
    <row r="4" spans="1:4" x14ac:dyDescent="0.25">
      <c r="A4" s="47" t="s">
        <v>796</v>
      </c>
      <c r="B4" s="48">
        <v>20</v>
      </c>
      <c r="C4" s="49"/>
      <c r="D4" s="50">
        <f t="shared" ref="D4:D67" si="0">C4*B4</f>
        <v>0</v>
      </c>
    </row>
    <row r="5" spans="1:4" x14ac:dyDescent="0.25">
      <c r="A5" s="47" t="s">
        <v>795</v>
      </c>
      <c r="B5" s="48">
        <v>20</v>
      </c>
      <c r="C5" s="49"/>
      <c r="D5" s="50">
        <f t="shared" si="0"/>
        <v>0</v>
      </c>
    </row>
    <row r="6" spans="1:4" x14ac:dyDescent="0.25">
      <c r="A6" s="3" t="s">
        <v>794</v>
      </c>
      <c r="B6" s="32">
        <v>2</v>
      </c>
      <c r="C6" s="33"/>
      <c r="D6" s="34">
        <f t="shared" si="0"/>
        <v>0</v>
      </c>
    </row>
    <row r="7" spans="1:4" x14ac:dyDescent="0.25">
      <c r="A7" s="47" t="s">
        <v>793</v>
      </c>
      <c r="B7" s="48">
        <v>20</v>
      </c>
      <c r="C7" s="49"/>
      <c r="D7" s="50">
        <f t="shared" si="0"/>
        <v>0</v>
      </c>
    </row>
    <row r="8" spans="1:4" x14ac:dyDescent="0.25">
      <c r="A8" s="3" t="s">
        <v>792</v>
      </c>
      <c r="B8" s="32">
        <v>2</v>
      </c>
      <c r="C8" s="33"/>
      <c r="D8" s="34">
        <f t="shared" si="0"/>
        <v>0</v>
      </c>
    </row>
    <row r="9" spans="1:4" x14ac:dyDescent="0.25">
      <c r="A9" s="3" t="s">
        <v>791</v>
      </c>
      <c r="B9" s="32">
        <v>60</v>
      </c>
      <c r="C9" s="33"/>
      <c r="D9" s="34">
        <f t="shared" si="0"/>
        <v>0</v>
      </c>
    </row>
    <row r="10" spans="1:4" x14ac:dyDescent="0.25">
      <c r="A10" s="3" t="s">
        <v>789</v>
      </c>
      <c r="B10" s="32">
        <v>1</v>
      </c>
      <c r="C10" s="33"/>
      <c r="D10" s="34">
        <f t="shared" si="0"/>
        <v>0</v>
      </c>
    </row>
    <row r="11" spans="1:4" x14ac:dyDescent="0.25">
      <c r="A11" s="3" t="s">
        <v>788</v>
      </c>
      <c r="B11" s="32">
        <v>21</v>
      </c>
      <c r="C11" s="33"/>
      <c r="D11" s="34">
        <f t="shared" si="0"/>
        <v>0</v>
      </c>
    </row>
    <row r="12" spans="1:4" x14ac:dyDescent="0.25">
      <c r="A12" s="3" t="s">
        <v>787</v>
      </c>
      <c r="B12" s="32">
        <v>30</v>
      </c>
      <c r="C12" s="33"/>
      <c r="D12" s="34">
        <f t="shared" si="0"/>
        <v>0</v>
      </c>
    </row>
    <row r="13" spans="1:4" x14ac:dyDescent="0.25">
      <c r="A13" s="3" t="s">
        <v>786</v>
      </c>
      <c r="B13" s="32">
        <v>30</v>
      </c>
      <c r="C13" s="33"/>
      <c r="D13" s="34">
        <f t="shared" si="0"/>
        <v>0</v>
      </c>
    </row>
    <row r="14" spans="1:4" x14ac:dyDescent="0.25">
      <c r="A14" s="3" t="s">
        <v>785</v>
      </c>
      <c r="B14" s="32">
        <v>15</v>
      </c>
      <c r="C14" s="33"/>
      <c r="D14" s="34">
        <f t="shared" si="0"/>
        <v>0</v>
      </c>
    </row>
    <row r="15" spans="1:4" x14ac:dyDescent="0.25">
      <c r="A15" s="3" t="s">
        <v>784</v>
      </c>
      <c r="B15" s="32">
        <v>15</v>
      </c>
      <c r="C15" s="33"/>
      <c r="D15" s="34">
        <f t="shared" si="0"/>
        <v>0</v>
      </c>
    </row>
    <row r="16" spans="1:4" x14ac:dyDescent="0.25">
      <c r="A16" s="3" t="s">
        <v>783</v>
      </c>
      <c r="B16" s="32">
        <v>6</v>
      </c>
      <c r="C16" s="33"/>
      <c r="D16" s="34">
        <f t="shared" si="0"/>
        <v>0</v>
      </c>
    </row>
    <row r="17" spans="1:4" x14ac:dyDescent="0.25">
      <c r="A17" s="3" t="s">
        <v>782</v>
      </c>
      <c r="B17" s="32">
        <v>8</v>
      </c>
      <c r="C17" s="33"/>
      <c r="D17" s="34">
        <f t="shared" si="0"/>
        <v>0</v>
      </c>
    </row>
    <row r="18" spans="1:4" x14ac:dyDescent="0.25">
      <c r="A18" s="3" t="s">
        <v>781</v>
      </c>
      <c r="B18" s="32">
        <v>3</v>
      </c>
      <c r="C18" s="33"/>
      <c r="D18" s="34">
        <f t="shared" si="0"/>
        <v>0</v>
      </c>
    </row>
    <row r="19" spans="1:4" x14ac:dyDescent="0.25">
      <c r="A19" s="3" t="s">
        <v>780</v>
      </c>
      <c r="B19" s="32">
        <v>25</v>
      </c>
      <c r="C19" s="33"/>
      <c r="D19" s="34">
        <f t="shared" si="0"/>
        <v>0</v>
      </c>
    </row>
    <row r="20" spans="1:4" x14ac:dyDescent="0.25">
      <c r="A20" s="3" t="s">
        <v>779</v>
      </c>
      <c r="B20" s="32">
        <v>13</v>
      </c>
      <c r="C20" s="33"/>
      <c r="D20" s="34">
        <f t="shared" si="0"/>
        <v>0</v>
      </c>
    </row>
    <row r="21" spans="1:4" x14ac:dyDescent="0.25">
      <c r="A21" s="3" t="s">
        <v>778</v>
      </c>
      <c r="B21" s="32">
        <v>6</v>
      </c>
      <c r="C21" s="33"/>
      <c r="D21" s="34">
        <f t="shared" si="0"/>
        <v>0</v>
      </c>
    </row>
    <row r="22" spans="1:4" x14ac:dyDescent="0.25">
      <c r="A22" s="3" t="s">
        <v>777</v>
      </c>
      <c r="B22" s="32">
        <v>6</v>
      </c>
      <c r="C22" s="33"/>
      <c r="D22" s="34">
        <f t="shared" si="0"/>
        <v>0</v>
      </c>
    </row>
    <row r="23" spans="1:4" x14ac:dyDescent="0.25">
      <c r="A23" s="3" t="s">
        <v>776</v>
      </c>
      <c r="B23" s="32">
        <v>5</v>
      </c>
      <c r="C23" s="33"/>
      <c r="D23" s="34">
        <f t="shared" si="0"/>
        <v>0</v>
      </c>
    </row>
    <row r="24" spans="1:4" x14ac:dyDescent="0.25">
      <c r="A24" s="3" t="s">
        <v>775</v>
      </c>
      <c r="B24" s="32">
        <v>2</v>
      </c>
      <c r="C24" s="33"/>
      <c r="D24" s="34">
        <f t="shared" si="0"/>
        <v>0</v>
      </c>
    </row>
    <row r="25" spans="1:4" x14ac:dyDescent="0.25">
      <c r="A25" s="3" t="s">
        <v>771</v>
      </c>
      <c r="B25" s="32">
        <v>1</v>
      </c>
      <c r="C25" s="33"/>
      <c r="D25" s="34">
        <f t="shared" si="0"/>
        <v>0</v>
      </c>
    </row>
    <row r="26" spans="1:4" x14ac:dyDescent="0.25">
      <c r="A26" s="3" t="s">
        <v>770</v>
      </c>
      <c r="B26" s="32">
        <v>12</v>
      </c>
      <c r="C26" s="33"/>
      <c r="D26" s="34">
        <f t="shared" si="0"/>
        <v>0</v>
      </c>
    </row>
    <row r="27" spans="1:4" x14ac:dyDescent="0.25">
      <c r="A27" s="3" t="s">
        <v>769</v>
      </c>
      <c r="B27" s="32">
        <v>6</v>
      </c>
      <c r="C27" s="33"/>
      <c r="D27" s="34">
        <f t="shared" si="0"/>
        <v>0</v>
      </c>
    </row>
    <row r="28" spans="1:4" x14ac:dyDescent="0.25">
      <c r="A28" s="3" t="s">
        <v>768</v>
      </c>
      <c r="B28" s="32">
        <v>11</v>
      </c>
      <c r="C28" s="33"/>
      <c r="D28" s="34">
        <f t="shared" si="0"/>
        <v>0</v>
      </c>
    </row>
    <row r="29" spans="1:4" x14ac:dyDescent="0.25">
      <c r="A29" s="3" t="s">
        <v>767</v>
      </c>
      <c r="B29" s="32">
        <v>30</v>
      </c>
      <c r="C29" s="33"/>
      <c r="D29" s="34">
        <f t="shared" si="0"/>
        <v>0</v>
      </c>
    </row>
    <row r="30" spans="1:4" x14ac:dyDescent="0.25">
      <c r="A30" s="3" t="s">
        <v>766</v>
      </c>
      <c r="B30" s="32">
        <v>10</v>
      </c>
      <c r="C30" s="33"/>
      <c r="D30" s="34">
        <f t="shared" si="0"/>
        <v>0</v>
      </c>
    </row>
    <row r="31" spans="1:4" x14ac:dyDescent="0.25">
      <c r="A31" s="3" t="s">
        <v>765</v>
      </c>
      <c r="B31" s="32">
        <v>5</v>
      </c>
      <c r="C31" s="33"/>
      <c r="D31" s="34">
        <f t="shared" si="0"/>
        <v>0</v>
      </c>
    </row>
    <row r="32" spans="1:4" x14ac:dyDescent="0.25">
      <c r="A32" s="3" t="s">
        <v>764</v>
      </c>
      <c r="B32" s="32">
        <v>2</v>
      </c>
      <c r="C32" s="33"/>
      <c r="D32" s="34">
        <f t="shared" si="0"/>
        <v>0</v>
      </c>
    </row>
    <row r="33" spans="1:4" x14ac:dyDescent="0.25">
      <c r="A33" s="3" t="s">
        <v>763</v>
      </c>
      <c r="B33" s="32">
        <v>5</v>
      </c>
      <c r="C33" s="33"/>
      <c r="D33" s="34">
        <f t="shared" si="0"/>
        <v>0</v>
      </c>
    </row>
    <row r="34" spans="1:4" x14ac:dyDescent="0.25">
      <c r="A34" s="3" t="s">
        <v>762</v>
      </c>
      <c r="B34" s="32">
        <v>5</v>
      </c>
      <c r="C34" s="33"/>
      <c r="D34" s="34">
        <f t="shared" si="0"/>
        <v>0</v>
      </c>
    </row>
    <row r="35" spans="1:4" x14ac:dyDescent="0.25">
      <c r="A35" s="3" t="s">
        <v>761</v>
      </c>
      <c r="B35" s="32">
        <v>4</v>
      </c>
      <c r="C35" s="33"/>
      <c r="D35" s="34">
        <f t="shared" si="0"/>
        <v>0</v>
      </c>
    </row>
    <row r="36" spans="1:4" x14ac:dyDescent="0.25">
      <c r="A36" s="3" t="s">
        <v>760</v>
      </c>
      <c r="B36" s="32">
        <v>4</v>
      </c>
      <c r="C36" s="33"/>
      <c r="D36" s="34">
        <f t="shared" si="0"/>
        <v>0</v>
      </c>
    </row>
    <row r="37" spans="1:4" x14ac:dyDescent="0.25">
      <c r="A37" s="3" t="s">
        <v>759</v>
      </c>
      <c r="B37" s="32">
        <v>2</v>
      </c>
      <c r="C37" s="33"/>
      <c r="D37" s="34">
        <f t="shared" si="0"/>
        <v>0</v>
      </c>
    </row>
    <row r="38" spans="1:4" x14ac:dyDescent="0.25">
      <c r="A38" s="3" t="s">
        <v>758</v>
      </c>
      <c r="B38" s="32">
        <v>9</v>
      </c>
      <c r="C38" s="33"/>
      <c r="D38" s="34">
        <f t="shared" si="0"/>
        <v>0</v>
      </c>
    </row>
    <row r="39" spans="1:4" x14ac:dyDescent="0.25">
      <c r="A39" s="3" t="s">
        <v>757</v>
      </c>
      <c r="B39" s="32">
        <v>4</v>
      </c>
      <c r="C39" s="33"/>
      <c r="D39" s="34">
        <f t="shared" si="0"/>
        <v>0</v>
      </c>
    </row>
    <row r="40" spans="1:4" x14ac:dyDescent="0.25">
      <c r="A40" s="3" t="s">
        <v>756</v>
      </c>
      <c r="B40" s="32">
        <v>4</v>
      </c>
      <c r="C40" s="33"/>
      <c r="D40" s="34">
        <f t="shared" si="0"/>
        <v>0</v>
      </c>
    </row>
    <row r="41" spans="1:4" x14ac:dyDescent="0.25">
      <c r="A41" s="3" t="s">
        <v>755</v>
      </c>
      <c r="B41" s="32">
        <v>10</v>
      </c>
      <c r="C41" s="33"/>
      <c r="D41" s="34">
        <f t="shared" si="0"/>
        <v>0</v>
      </c>
    </row>
    <row r="42" spans="1:4" x14ac:dyDescent="0.25">
      <c r="A42" s="3" t="s">
        <v>754</v>
      </c>
      <c r="B42" s="32">
        <v>18</v>
      </c>
      <c r="C42" s="33"/>
      <c r="D42" s="34">
        <f t="shared" si="0"/>
        <v>0</v>
      </c>
    </row>
    <row r="43" spans="1:4" x14ac:dyDescent="0.25">
      <c r="A43" s="3" t="s">
        <v>753</v>
      </c>
      <c r="B43" s="32">
        <v>26</v>
      </c>
      <c r="C43" s="33"/>
      <c r="D43" s="34">
        <f t="shared" si="0"/>
        <v>0</v>
      </c>
    </row>
    <row r="44" spans="1:4" x14ac:dyDescent="0.25">
      <c r="A44" s="3" t="s">
        <v>752</v>
      </c>
      <c r="B44" s="32">
        <v>25</v>
      </c>
      <c r="C44" s="33"/>
      <c r="D44" s="34">
        <f t="shared" si="0"/>
        <v>0</v>
      </c>
    </row>
    <row r="45" spans="1:4" x14ac:dyDescent="0.25">
      <c r="A45" s="3" t="s">
        <v>751</v>
      </c>
      <c r="B45" s="32">
        <v>15</v>
      </c>
      <c r="C45" s="33"/>
      <c r="D45" s="34">
        <f t="shared" si="0"/>
        <v>0</v>
      </c>
    </row>
    <row r="46" spans="1:4" x14ac:dyDescent="0.25">
      <c r="A46" s="3" t="s">
        <v>750</v>
      </c>
      <c r="B46" s="32">
        <v>3</v>
      </c>
      <c r="C46" s="33"/>
      <c r="D46" s="34">
        <f t="shared" si="0"/>
        <v>0</v>
      </c>
    </row>
    <row r="47" spans="1:4" x14ac:dyDescent="0.25">
      <c r="A47" s="3" t="s">
        <v>749</v>
      </c>
      <c r="B47" s="32">
        <v>1</v>
      </c>
      <c r="C47" s="33"/>
      <c r="D47" s="34">
        <f t="shared" si="0"/>
        <v>0</v>
      </c>
    </row>
    <row r="48" spans="1:4" x14ac:dyDescent="0.25">
      <c r="A48" s="3" t="s">
        <v>748</v>
      </c>
      <c r="B48" s="32">
        <v>6</v>
      </c>
      <c r="C48" s="33"/>
      <c r="D48" s="34">
        <f t="shared" si="0"/>
        <v>0</v>
      </c>
    </row>
    <row r="49" spans="1:4" x14ac:dyDescent="0.25">
      <c r="A49" s="3" t="s">
        <v>747</v>
      </c>
      <c r="B49" s="32">
        <v>2</v>
      </c>
      <c r="C49" s="33"/>
      <c r="D49" s="34">
        <f t="shared" si="0"/>
        <v>0</v>
      </c>
    </row>
    <row r="50" spans="1:4" x14ac:dyDescent="0.25">
      <c r="A50" s="3" t="s">
        <v>746</v>
      </c>
      <c r="B50" s="32">
        <v>7</v>
      </c>
      <c r="C50" s="33"/>
      <c r="D50" s="34">
        <f t="shared" si="0"/>
        <v>0</v>
      </c>
    </row>
    <row r="51" spans="1:4" x14ac:dyDescent="0.25">
      <c r="A51" s="3" t="s">
        <v>745</v>
      </c>
      <c r="B51" s="32">
        <v>3</v>
      </c>
      <c r="C51" s="33"/>
      <c r="D51" s="34">
        <f t="shared" si="0"/>
        <v>0</v>
      </c>
    </row>
    <row r="52" spans="1:4" x14ac:dyDescent="0.25">
      <c r="A52" s="3" t="s">
        <v>743</v>
      </c>
      <c r="B52" s="32">
        <v>9</v>
      </c>
      <c r="C52" s="33"/>
      <c r="D52" s="34">
        <f t="shared" si="0"/>
        <v>0</v>
      </c>
    </row>
    <row r="53" spans="1:4" x14ac:dyDescent="0.25">
      <c r="A53" s="3" t="s">
        <v>742</v>
      </c>
      <c r="B53" s="32">
        <v>2</v>
      </c>
      <c r="C53" s="33"/>
      <c r="D53" s="34">
        <f t="shared" si="0"/>
        <v>0</v>
      </c>
    </row>
    <row r="54" spans="1:4" x14ac:dyDescent="0.25">
      <c r="A54" s="3" t="s">
        <v>741</v>
      </c>
      <c r="B54" s="32">
        <v>2</v>
      </c>
      <c r="C54" s="33"/>
      <c r="D54" s="34">
        <f t="shared" si="0"/>
        <v>0</v>
      </c>
    </row>
    <row r="55" spans="1:4" x14ac:dyDescent="0.25">
      <c r="A55" s="3" t="s">
        <v>740</v>
      </c>
      <c r="B55" s="32">
        <v>1</v>
      </c>
      <c r="C55" s="33"/>
      <c r="D55" s="34">
        <f t="shared" si="0"/>
        <v>0</v>
      </c>
    </row>
    <row r="56" spans="1:4" x14ac:dyDescent="0.25">
      <c r="A56" s="3" t="s">
        <v>739</v>
      </c>
      <c r="B56" s="32">
        <v>2</v>
      </c>
      <c r="C56" s="33"/>
      <c r="D56" s="34">
        <f t="shared" si="0"/>
        <v>0</v>
      </c>
    </row>
    <row r="57" spans="1:4" x14ac:dyDescent="0.25">
      <c r="A57" s="3" t="s">
        <v>738</v>
      </c>
      <c r="B57" s="32">
        <v>1</v>
      </c>
      <c r="C57" s="33"/>
      <c r="D57" s="34">
        <f t="shared" si="0"/>
        <v>0</v>
      </c>
    </row>
    <row r="58" spans="1:4" x14ac:dyDescent="0.25">
      <c r="A58" s="3" t="s">
        <v>737</v>
      </c>
      <c r="B58" s="32">
        <v>1</v>
      </c>
      <c r="C58" s="33"/>
      <c r="D58" s="34">
        <f t="shared" si="0"/>
        <v>0</v>
      </c>
    </row>
    <row r="59" spans="1:4" x14ac:dyDescent="0.25">
      <c r="A59" s="3" t="s">
        <v>736</v>
      </c>
      <c r="B59" s="32">
        <v>2</v>
      </c>
      <c r="C59" s="33"/>
      <c r="D59" s="34">
        <f t="shared" si="0"/>
        <v>0</v>
      </c>
    </row>
    <row r="60" spans="1:4" x14ac:dyDescent="0.25">
      <c r="A60" s="3" t="s">
        <v>735</v>
      </c>
      <c r="B60" s="32">
        <v>1</v>
      </c>
      <c r="C60" s="33"/>
      <c r="D60" s="34">
        <f t="shared" si="0"/>
        <v>0</v>
      </c>
    </row>
    <row r="61" spans="1:4" x14ac:dyDescent="0.25">
      <c r="A61" s="3" t="s">
        <v>734</v>
      </c>
      <c r="B61" s="32">
        <v>1</v>
      </c>
      <c r="C61" s="33"/>
      <c r="D61" s="34">
        <f t="shared" si="0"/>
        <v>0</v>
      </c>
    </row>
    <row r="62" spans="1:4" x14ac:dyDescent="0.25">
      <c r="A62" s="3" t="s">
        <v>733</v>
      </c>
      <c r="B62" s="32">
        <v>1</v>
      </c>
      <c r="C62" s="33"/>
      <c r="D62" s="34">
        <f t="shared" si="0"/>
        <v>0</v>
      </c>
    </row>
    <row r="63" spans="1:4" x14ac:dyDescent="0.25">
      <c r="A63" s="3" t="s">
        <v>732</v>
      </c>
      <c r="B63" s="32">
        <v>7</v>
      </c>
      <c r="C63" s="33"/>
      <c r="D63" s="34">
        <f t="shared" si="0"/>
        <v>0</v>
      </c>
    </row>
    <row r="64" spans="1:4" x14ac:dyDescent="0.25">
      <c r="A64" s="3" t="s">
        <v>731</v>
      </c>
      <c r="B64" s="32">
        <v>7</v>
      </c>
      <c r="C64" s="33"/>
      <c r="D64" s="34">
        <f t="shared" si="0"/>
        <v>0</v>
      </c>
    </row>
    <row r="65" spans="1:4" x14ac:dyDescent="0.25">
      <c r="A65" s="3" t="s">
        <v>730</v>
      </c>
      <c r="B65" s="32">
        <v>7</v>
      </c>
      <c r="C65" s="33"/>
      <c r="D65" s="34">
        <f t="shared" si="0"/>
        <v>0</v>
      </c>
    </row>
    <row r="66" spans="1:4" x14ac:dyDescent="0.25">
      <c r="A66" s="3" t="s">
        <v>729</v>
      </c>
      <c r="B66" s="32">
        <v>1</v>
      </c>
      <c r="C66" s="33"/>
      <c r="D66" s="34">
        <f t="shared" si="0"/>
        <v>0</v>
      </c>
    </row>
    <row r="67" spans="1:4" x14ac:dyDescent="0.25">
      <c r="A67" s="3" t="s">
        <v>728</v>
      </c>
      <c r="B67" s="32">
        <v>17</v>
      </c>
      <c r="C67" s="33"/>
      <c r="D67" s="34">
        <f t="shared" si="0"/>
        <v>0</v>
      </c>
    </row>
    <row r="68" spans="1:4" x14ac:dyDescent="0.25">
      <c r="A68" s="3" t="s">
        <v>727</v>
      </c>
      <c r="B68" s="32">
        <v>1</v>
      </c>
      <c r="C68" s="33"/>
      <c r="D68" s="34">
        <f t="shared" ref="D68:D131" si="1">C68*B68</f>
        <v>0</v>
      </c>
    </row>
    <row r="69" spans="1:4" x14ac:dyDescent="0.25">
      <c r="A69" s="3" t="s">
        <v>726</v>
      </c>
      <c r="B69" s="32">
        <v>11</v>
      </c>
      <c r="C69" s="33"/>
      <c r="D69" s="34">
        <f t="shared" si="1"/>
        <v>0</v>
      </c>
    </row>
    <row r="70" spans="1:4" x14ac:dyDescent="0.25">
      <c r="A70" s="3" t="s">
        <v>724</v>
      </c>
      <c r="B70" s="32">
        <v>6</v>
      </c>
      <c r="C70" s="33"/>
      <c r="D70" s="34">
        <f t="shared" si="1"/>
        <v>0</v>
      </c>
    </row>
    <row r="71" spans="1:4" x14ac:dyDescent="0.25">
      <c r="A71" s="3" t="s">
        <v>723</v>
      </c>
      <c r="B71" s="32">
        <v>2</v>
      </c>
      <c r="C71" s="33"/>
      <c r="D71" s="34">
        <f t="shared" si="1"/>
        <v>0</v>
      </c>
    </row>
    <row r="72" spans="1:4" x14ac:dyDescent="0.25">
      <c r="A72" s="3" t="s">
        <v>722</v>
      </c>
      <c r="B72" s="32">
        <v>2</v>
      </c>
      <c r="C72" s="33"/>
      <c r="D72" s="34">
        <f t="shared" si="1"/>
        <v>0</v>
      </c>
    </row>
    <row r="73" spans="1:4" x14ac:dyDescent="0.25">
      <c r="A73" s="3" t="s">
        <v>721</v>
      </c>
      <c r="B73" s="32">
        <v>2</v>
      </c>
      <c r="C73" s="33"/>
      <c r="D73" s="34">
        <f t="shared" si="1"/>
        <v>0</v>
      </c>
    </row>
    <row r="74" spans="1:4" x14ac:dyDescent="0.25">
      <c r="A74" s="3" t="s">
        <v>720</v>
      </c>
      <c r="B74" s="32">
        <v>5</v>
      </c>
      <c r="C74" s="33"/>
      <c r="D74" s="34">
        <f t="shared" si="1"/>
        <v>0</v>
      </c>
    </row>
    <row r="75" spans="1:4" x14ac:dyDescent="0.25">
      <c r="A75" s="3" t="s">
        <v>719</v>
      </c>
      <c r="B75" s="32">
        <v>2</v>
      </c>
      <c r="C75" s="33"/>
      <c r="D75" s="34">
        <f t="shared" si="1"/>
        <v>0</v>
      </c>
    </row>
    <row r="76" spans="1:4" x14ac:dyDescent="0.25">
      <c r="A76" s="3" t="s">
        <v>718</v>
      </c>
      <c r="B76" s="32">
        <v>2</v>
      </c>
      <c r="C76" s="33"/>
      <c r="D76" s="34">
        <f t="shared" si="1"/>
        <v>0</v>
      </c>
    </row>
    <row r="77" spans="1:4" x14ac:dyDescent="0.25">
      <c r="A77" s="3" t="s">
        <v>717</v>
      </c>
      <c r="B77" s="32">
        <v>12</v>
      </c>
      <c r="C77" s="33"/>
      <c r="D77" s="34">
        <f t="shared" si="1"/>
        <v>0</v>
      </c>
    </row>
    <row r="78" spans="1:4" x14ac:dyDescent="0.25">
      <c r="A78" s="3" t="s">
        <v>716</v>
      </c>
      <c r="B78" s="32">
        <v>9</v>
      </c>
      <c r="C78" s="33"/>
      <c r="D78" s="34">
        <f t="shared" si="1"/>
        <v>0</v>
      </c>
    </row>
    <row r="79" spans="1:4" x14ac:dyDescent="0.25">
      <c r="A79" s="3" t="s">
        <v>715</v>
      </c>
      <c r="B79" s="32">
        <v>5</v>
      </c>
      <c r="C79" s="33"/>
      <c r="D79" s="34">
        <f t="shared" si="1"/>
        <v>0</v>
      </c>
    </row>
    <row r="80" spans="1:4" x14ac:dyDescent="0.25">
      <c r="A80" s="3" t="s">
        <v>714</v>
      </c>
      <c r="B80" s="32">
        <v>1</v>
      </c>
      <c r="C80" s="33"/>
      <c r="D80" s="34">
        <f t="shared" si="1"/>
        <v>0</v>
      </c>
    </row>
    <row r="81" spans="1:4" x14ac:dyDescent="0.25">
      <c r="A81" s="3" t="s">
        <v>713</v>
      </c>
      <c r="B81" s="32">
        <v>4</v>
      </c>
      <c r="C81" s="33"/>
      <c r="D81" s="34">
        <f t="shared" si="1"/>
        <v>0</v>
      </c>
    </row>
    <row r="82" spans="1:4" x14ac:dyDescent="0.25">
      <c r="A82" s="3" t="s">
        <v>712</v>
      </c>
      <c r="B82" s="32">
        <v>2</v>
      </c>
      <c r="C82" s="33"/>
      <c r="D82" s="34">
        <f t="shared" si="1"/>
        <v>0</v>
      </c>
    </row>
    <row r="83" spans="1:4" x14ac:dyDescent="0.25">
      <c r="A83" s="3" t="s">
        <v>710</v>
      </c>
      <c r="B83" s="32">
        <v>10</v>
      </c>
      <c r="C83" s="33"/>
      <c r="D83" s="34">
        <f t="shared" si="1"/>
        <v>0</v>
      </c>
    </row>
    <row r="84" spans="1:4" x14ac:dyDescent="0.25">
      <c r="A84" s="3" t="s">
        <v>709</v>
      </c>
      <c r="B84" s="32">
        <v>6</v>
      </c>
      <c r="C84" s="33"/>
      <c r="D84" s="34">
        <f t="shared" si="1"/>
        <v>0</v>
      </c>
    </row>
    <row r="85" spans="1:4" x14ac:dyDescent="0.25">
      <c r="A85" s="3" t="s">
        <v>708</v>
      </c>
      <c r="B85" s="32">
        <v>50</v>
      </c>
      <c r="C85" s="33"/>
      <c r="D85" s="34">
        <f t="shared" si="1"/>
        <v>0</v>
      </c>
    </row>
    <row r="86" spans="1:4" x14ac:dyDescent="0.25">
      <c r="A86" s="3" t="s">
        <v>707</v>
      </c>
      <c r="B86" s="32">
        <v>10</v>
      </c>
      <c r="C86" s="33"/>
      <c r="D86" s="34">
        <f t="shared" si="1"/>
        <v>0</v>
      </c>
    </row>
    <row r="87" spans="1:4" x14ac:dyDescent="0.25">
      <c r="A87" s="3" t="s">
        <v>706</v>
      </c>
      <c r="B87" s="32">
        <v>10</v>
      </c>
      <c r="C87" s="33"/>
      <c r="D87" s="34">
        <f t="shared" si="1"/>
        <v>0</v>
      </c>
    </row>
    <row r="88" spans="1:4" x14ac:dyDescent="0.25">
      <c r="A88" s="3" t="s">
        <v>705</v>
      </c>
      <c r="B88" s="32">
        <v>6</v>
      </c>
      <c r="C88" s="33"/>
      <c r="D88" s="34">
        <f t="shared" si="1"/>
        <v>0</v>
      </c>
    </row>
    <row r="89" spans="1:4" x14ac:dyDescent="0.25">
      <c r="A89" s="3" t="s">
        <v>704</v>
      </c>
      <c r="B89" s="32">
        <v>6</v>
      </c>
      <c r="C89" s="33"/>
      <c r="D89" s="34">
        <f t="shared" si="1"/>
        <v>0</v>
      </c>
    </row>
    <row r="90" spans="1:4" x14ac:dyDescent="0.25">
      <c r="A90" s="3" t="s">
        <v>703</v>
      </c>
      <c r="B90" s="32">
        <v>3</v>
      </c>
      <c r="C90" s="33"/>
      <c r="D90" s="34">
        <f t="shared" si="1"/>
        <v>0</v>
      </c>
    </row>
    <row r="91" spans="1:4" x14ac:dyDescent="0.25">
      <c r="A91" s="3" t="s">
        <v>702</v>
      </c>
      <c r="B91" s="32">
        <v>3</v>
      </c>
      <c r="C91" s="33"/>
      <c r="D91" s="34">
        <f t="shared" si="1"/>
        <v>0</v>
      </c>
    </row>
    <row r="92" spans="1:4" x14ac:dyDescent="0.25">
      <c r="A92" s="3" t="s">
        <v>701</v>
      </c>
      <c r="B92" s="32">
        <v>15</v>
      </c>
      <c r="C92" s="33"/>
      <c r="D92" s="34">
        <f t="shared" si="1"/>
        <v>0</v>
      </c>
    </row>
    <row r="93" spans="1:4" x14ac:dyDescent="0.25">
      <c r="A93" s="3" t="s">
        <v>700</v>
      </c>
      <c r="B93" s="32">
        <v>15</v>
      </c>
      <c r="C93" s="33"/>
      <c r="D93" s="34">
        <f t="shared" si="1"/>
        <v>0</v>
      </c>
    </row>
    <row r="94" spans="1:4" x14ac:dyDescent="0.25">
      <c r="A94" s="3" t="s">
        <v>699</v>
      </c>
      <c r="B94" s="32">
        <v>2</v>
      </c>
      <c r="C94" s="33"/>
      <c r="D94" s="34">
        <f t="shared" si="1"/>
        <v>0</v>
      </c>
    </row>
    <row r="95" spans="1:4" x14ac:dyDescent="0.25">
      <c r="A95" s="3" t="s">
        <v>698</v>
      </c>
      <c r="B95" s="32">
        <v>12</v>
      </c>
      <c r="C95" s="33"/>
      <c r="D95" s="34">
        <f t="shared" si="1"/>
        <v>0</v>
      </c>
    </row>
    <row r="96" spans="1:4" x14ac:dyDescent="0.25">
      <c r="A96" s="3" t="s">
        <v>697</v>
      </c>
      <c r="B96" s="32">
        <v>2</v>
      </c>
      <c r="C96" s="33"/>
      <c r="D96" s="34">
        <f t="shared" si="1"/>
        <v>0</v>
      </c>
    </row>
    <row r="97" spans="1:4" x14ac:dyDescent="0.25">
      <c r="A97" s="3" t="s">
        <v>696</v>
      </c>
      <c r="B97" s="32">
        <v>6</v>
      </c>
      <c r="C97" s="33"/>
      <c r="D97" s="34">
        <f t="shared" si="1"/>
        <v>0</v>
      </c>
    </row>
    <row r="98" spans="1:4" x14ac:dyDescent="0.25">
      <c r="A98" s="3" t="s">
        <v>695</v>
      </c>
      <c r="B98" s="32">
        <v>4</v>
      </c>
      <c r="C98" s="33"/>
      <c r="D98" s="34">
        <f t="shared" si="1"/>
        <v>0</v>
      </c>
    </row>
    <row r="99" spans="1:4" x14ac:dyDescent="0.25">
      <c r="A99" s="3" t="s">
        <v>694</v>
      </c>
      <c r="B99" s="32">
        <v>6</v>
      </c>
      <c r="C99" s="33"/>
      <c r="D99" s="34">
        <f t="shared" si="1"/>
        <v>0</v>
      </c>
    </row>
    <row r="100" spans="1:4" x14ac:dyDescent="0.25">
      <c r="A100" s="3" t="s">
        <v>693</v>
      </c>
      <c r="B100" s="32">
        <v>6</v>
      </c>
      <c r="C100" s="33"/>
      <c r="D100" s="34">
        <f t="shared" si="1"/>
        <v>0</v>
      </c>
    </row>
    <row r="101" spans="1:4" x14ac:dyDescent="0.25">
      <c r="A101" s="3" t="s">
        <v>692</v>
      </c>
      <c r="B101" s="32">
        <v>6</v>
      </c>
      <c r="C101" s="33"/>
      <c r="D101" s="34">
        <f t="shared" si="1"/>
        <v>0</v>
      </c>
    </row>
    <row r="102" spans="1:4" x14ac:dyDescent="0.25">
      <c r="A102" s="3" t="s">
        <v>691</v>
      </c>
      <c r="B102" s="32">
        <v>4</v>
      </c>
      <c r="C102" s="33"/>
      <c r="D102" s="34">
        <f t="shared" si="1"/>
        <v>0</v>
      </c>
    </row>
    <row r="103" spans="1:4" x14ac:dyDescent="0.25">
      <c r="A103" s="3" t="s">
        <v>690</v>
      </c>
      <c r="B103" s="32">
        <v>4</v>
      </c>
      <c r="C103" s="33"/>
      <c r="D103" s="34">
        <f t="shared" si="1"/>
        <v>0</v>
      </c>
    </row>
    <row r="104" spans="1:4" x14ac:dyDescent="0.25">
      <c r="A104" s="3" t="s">
        <v>689</v>
      </c>
      <c r="B104" s="32">
        <v>20</v>
      </c>
      <c r="C104" s="33"/>
      <c r="D104" s="34">
        <f t="shared" si="1"/>
        <v>0</v>
      </c>
    </row>
    <row r="105" spans="1:4" x14ac:dyDescent="0.25">
      <c r="A105" s="3" t="s">
        <v>688</v>
      </c>
      <c r="B105" s="32">
        <v>1</v>
      </c>
      <c r="C105" s="33"/>
      <c r="D105" s="34">
        <f t="shared" si="1"/>
        <v>0</v>
      </c>
    </row>
    <row r="106" spans="1:4" x14ac:dyDescent="0.25">
      <c r="A106" s="3" t="s">
        <v>685</v>
      </c>
      <c r="B106" s="32">
        <v>20</v>
      </c>
      <c r="C106" s="33"/>
      <c r="D106" s="34">
        <f t="shared" si="1"/>
        <v>0</v>
      </c>
    </row>
    <row r="107" spans="1:4" x14ac:dyDescent="0.25">
      <c r="A107" s="3" t="s">
        <v>684</v>
      </c>
      <c r="B107" s="32">
        <v>2</v>
      </c>
      <c r="C107" s="33"/>
      <c r="D107" s="34">
        <f t="shared" si="1"/>
        <v>0</v>
      </c>
    </row>
    <row r="108" spans="1:4" x14ac:dyDescent="0.25">
      <c r="A108" s="3" t="s">
        <v>683</v>
      </c>
      <c r="B108" s="32">
        <v>4</v>
      </c>
      <c r="C108" s="33"/>
      <c r="D108" s="34">
        <f t="shared" si="1"/>
        <v>0</v>
      </c>
    </row>
    <row r="109" spans="1:4" x14ac:dyDescent="0.25">
      <c r="A109" s="3" t="s">
        <v>682</v>
      </c>
      <c r="B109" s="32">
        <v>2</v>
      </c>
      <c r="C109" s="33"/>
      <c r="D109" s="34">
        <f t="shared" si="1"/>
        <v>0</v>
      </c>
    </row>
    <row r="110" spans="1:4" x14ac:dyDescent="0.25">
      <c r="A110" s="3" t="s">
        <v>681</v>
      </c>
      <c r="B110" s="32">
        <v>8</v>
      </c>
      <c r="C110" s="33"/>
      <c r="D110" s="34">
        <f t="shared" si="1"/>
        <v>0</v>
      </c>
    </row>
    <row r="111" spans="1:4" x14ac:dyDescent="0.25">
      <c r="A111" s="3" t="s">
        <v>680</v>
      </c>
      <c r="B111" s="32">
        <v>8</v>
      </c>
      <c r="C111" s="33"/>
      <c r="D111" s="34">
        <f t="shared" si="1"/>
        <v>0</v>
      </c>
    </row>
    <row r="112" spans="1:4" x14ac:dyDescent="0.25">
      <c r="A112" s="3" t="s">
        <v>679</v>
      </c>
      <c r="B112" s="32">
        <v>8</v>
      </c>
      <c r="C112" s="33"/>
      <c r="D112" s="34">
        <f t="shared" si="1"/>
        <v>0</v>
      </c>
    </row>
    <row r="113" spans="1:4" x14ac:dyDescent="0.25">
      <c r="A113" s="3" t="s">
        <v>678</v>
      </c>
      <c r="B113" s="32">
        <v>3</v>
      </c>
      <c r="C113" s="33"/>
      <c r="D113" s="34">
        <f t="shared" si="1"/>
        <v>0</v>
      </c>
    </row>
    <row r="114" spans="1:4" x14ac:dyDescent="0.25">
      <c r="A114" s="3" t="s">
        <v>677</v>
      </c>
      <c r="B114" s="32">
        <v>1</v>
      </c>
      <c r="C114" s="33"/>
      <c r="D114" s="34">
        <f t="shared" si="1"/>
        <v>0</v>
      </c>
    </row>
    <row r="115" spans="1:4" x14ac:dyDescent="0.25">
      <c r="A115" s="3" t="s">
        <v>676</v>
      </c>
      <c r="B115" s="32">
        <v>6</v>
      </c>
      <c r="C115" s="33"/>
      <c r="D115" s="34">
        <f t="shared" si="1"/>
        <v>0</v>
      </c>
    </row>
    <row r="116" spans="1:4" x14ac:dyDescent="0.25">
      <c r="A116" s="3" t="s">
        <v>675</v>
      </c>
      <c r="B116" s="32">
        <v>16</v>
      </c>
      <c r="C116" s="33"/>
      <c r="D116" s="34">
        <f t="shared" si="1"/>
        <v>0</v>
      </c>
    </row>
    <row r="117" spans="1:4" x14ac:dyDescent="0.25">
      <c r="A117" s="3" t="s">
        <v>674</v>
      </c>
      <c r="B117" s="32">
        <v>6</v>
      </c>
      <c r="C117" s="33"/>
      <c r="D117" s="34">
        <f t="shared" si="1"/>
        <v>0</v>
      </c>
    </row>
    <row r="118" spans="1:4" x14ac:dyDescent="0.25">
      <c r="A118" s="3" t="s">
        <v>673</v>
      </c>
      <c r="B118" s="32">
        <v>4</v>
      </c>
      <c r="C118" s="33"/>
      <c r="D118" s="34">
        <f t="shared" si="1"/>
        <v>0</v>
      </c>
    </row>
    <row r="119" spans="1:4" x14ac:dyDescent="0.25">
      <c r="A119" s="3" t="s">
        <v>672</v>
      </c>
      <c r="B119" s="32">
        <v>8</v>
      </c>
      <c r="C119" s="33"/>
      <c r="D119" s="34">
        <f t="shared" si="1"/>
        <v>0</v>
      </c>
    </row>
    <row r="120" spans="1:4" x14ac:dyDescent="0.25">
      <c r="A120" s="3" t="s">
        <v>671</v>
      </c>
      <c r="B120" s="32">
        <v>8</v>
      </c>
      <c r="C120" s="33"/>
      <c r="D120" s="34">
        <f t="shared" si="1"/>
        <v>0</v>
      </c>
    </row>
    <row r="121" spans="1:4" x14ac:dyDescent="0.25">
      <c r="A121" s="3" t="s">
        <v>670</v>
      </c>
      <c r="B121" s="32">
        <v>4</v>
      </c>
      <c r="C121" s="33"/>
      <c r="D121" s="34">
        <f t="shared" si="1"/>
        <v>0</v>
      </c>
    </row>
    <row r="122" spans="1:4" x14ac:dyDescent="0.25">
      <c r="A122" s="3" t="s">
        <v>669</v>
      </c>
      <c r="B122" s="32">
        <v>6</v>
      </c>
      <c r="C122" s="33"/>
      <c r="D122" s="34">
        <f t="shared" si="1"/>
        <v>0</v>
      </c>
    </row>
    <row r="123" spans="1:4" x14ac:dyDescent="0.25">
      <c r="A123" s="3" t="s">
        <v>668</v>
      </c>
      <c r="B123" s="32">
        <v>3</v>
      </c>
      <c r="C123" s="33"/>
      <c r="D123" s="34">
        <f t="shared" si="1"/>
        <v>0</v>
      </c>
    </row>
    <row r="124" spans="1:4" x14ac:dyDescent="0.25">
      <c r="A124" s="3" t="s">
        <v>667</v>
      </c>
      <c r="B124" s="32">
        <v>1</v>
      </c>
      <c r="C124" s="33"/>
      <c r="D124" s="34">
        <f t="shared" si="1"/>
        <v>0</v>
      </c>
    </row>
    <row r="125" spans="1:4" x14ac:dyDescent="0.25">
      <c r="A125" s="3" t="s">
        <v>666</v>
      </c>
      <c r="B125" s="32">
        <v>5</v>
      </c>
      <c r="C125" s="33"/>
      <c r="D125" s="34">
        <f t="shared" si="1"/>
        <v>0</v>
      </c>
    </row>
    <row r="126" spans="1:4" x14ac:dyDescent="0.25">
      <c r="A126" s="3" t="s">
        <v>665</v>
      </c>
      <c r="B126" s="32">
        <v>5</v>
      </c>
      <c r="C126" s="33"/>
      <c r="D126" s="34">
        <f t="shared" si="1"/>
        <v>0</v>
      </c>
    </row>
    <row r="127" spans="1:4" x14ac:dyDescent="0.25">
      <c r="A127" s="3" t="s">
        <v>664</v>
      </c>
      <c r="B127" s="32">
        <v>1</v>
      </c>
      <c r="C127" s="33"/>
      <c r="D127" s="34">
        <f t="shared" si="1"/>
        <v>0</v>
      </c>
    </row>
    <row r="128" spans="1:4" x14ac:dyDescent="0.25">
      <c r="A128" s="3" t="s">
        <v>663</v>
      </c>
      <c r="B128" s="32">
        <v>1</v>
      </c>
      <c r="C128" s="33"/>
      <c r="D128" s="34">
        <f t="shared" si="1"/>
        <v>0</v>
      </c>
    </row>
    <row r="129" spans="1:4" x14ac:dyDescent="0.25">
      <c r="A129" s="3" t="s">
        <v>662</v>
      </c>
      <c r="B129" s="32">
        <v>1</v>
      </c>
      <c r="C129" s="33"/>
      <c r="D129" s="34">
        <f t="shared" si="1"/>
        <v>0</v>
      </c>
    </row>
    <row r="130" spans="1:4" x14ac:dyDescent="0.25">
      <c r="A130" s="3" t="s">
        <v>661</v>
      </c>
      <c r="B130" s="32">
        <v>1</v>
      </c>
      <c r="C130" s="33"/>
      <c r="D130" s="34">
        <f t="shared" si="1"/>
        <v>0</v>
      </c>
    </row>
    <row r="131" spans="1:4" x14ac:dyDescent="0.25">
      <c r="A131" s="3" t="s">
        <v>660</v>
      </c>
      <c r="B131" s="32">
        <v>6</v>
      </c>
      <c r="C131" s="33"/>
      <c r="D131" s="34">
        <f t="shared" si="1"/>
        <v>0</v>
      </c>
    </row>
    <row r="132" spans="1:4" x14ac:dyDescent="0.25">
      <c r="A132" s="3" t="s">
        <v>658</v>
      </c>
      <c r="B132" s="32">
        <v>3</v>
      </c>
      <c r="C132" s="33"/>
      <c r="D132" s="34">
        <f t="shared" ref="D132:D195" si="2">C132*B132</f>
        <v>0</v>
      </c>
    </row>
    <row r="133" spans="1:4" x14ac:dyDescent="0.25">
      <c r="A133" s="3" t="s">
        <v>657</v>
      </c>
      <c r="B133" s="32">
        <v>4</v>
      </c>
      <c r="C133" s="33"/>
      <c r="D133" s="34">
        <f t="shared" si="2"/>
        <v>0</v>
      </c>
    </row>
    <row r="134" spans="1:4" x14ac:dyDescent="0.25">
      <c r="A134" s="3" t="s">
        <v>656</v>
      </c>
      <c r="B134" s="32">
        <v>16</v>
      </c>
      <c r="C134" s="33"/>
      <c r="D134" s="34">
        <f t="shared" si="2"/>
        <v>0</v>
      </c>
    </row>
    <row r="135" spans="1:4" x14ac:dyDescent="0.25">
      <c r="A135" s="3" t="s">
        <v>655</v>
      </c>
      <c r="B135" s="32">
        <v>12</v>
      </c>
      <c r="C135" s="33"/>
      <c r="D135" s="34">
        <f t="shared" si="2"/>
        <v>0</v>
      </c>
    </row>
    <row r="136" spans="1:4" x14ac:dyDescent="0.25">
      <c r="A136" s="3" t="s">
        <v>654</v>
      </c>
      <c r="B136" s="32">
        <v>20</v>
      </c>
      <c r="C136" s="33"/>
      <c r="D136" s="34">
        <f t="shared" si="2"/>
        <v>0</v>
      </c>
    </row>
    <row r="137" spans="1:4" x14ac:dyDescent="0.25">
      <c r="A137" s="3" t="s">
        <v>653</v>
      </c>
      <c r="B137" s="32">
        <v>4</v>
      </c>
      <c r="C137" s="33"/>
      <c r="D137" s="34">
        <f t="shared" si="2"/>
        <v>0</v>
      </c>
    </row>
    <row r="138" spans="1:4" x14ac:dyDescent="0.25">
      <c r="A138" s="3" t="s">
        <v>652</v>
      </c>
      <c r="B138" s="32">
        <v>27</v>
      </c>
      <c r="C138" s="33"/>
      <c r="D138" s="34">
        <f t="shared" si="2"/>
        <v>0</v>
      </c>
    </row>
    <row r="139" spans="1:4" x14ac:dyDescent="0.25">
      <c r="A139" s="3" t="s">
        <v>651</v>
      </c>
      <c r="B139" s="32">
        <v>6</v>
      </c>
      <c r="C139" s="33"/>
      <c r="D139" s="34">
        <f t="shared" si="2"/>
        <v>0</v>
      </c>
    </row>
    <row r="140" spans="1:4" x14ac:dyDescent="0.25">
      <c r="A140" s="3" t="s">
        <v>650</v>
      </c>
      <c r="B140" s="32">
        <v>9</v>
      </c>
      <c r="C140" s="33"/>
      <c r="D140" s="34">
        <f t="shared" si="2"/>
        <v>0</v>
      </c>
    </row>
    <row r="141" spans="1:4" x14ac:dyDescent="0.25">
      <c r="A141" s="3" t="s">
        <v>649</v>
      </c>
      <c r="B141" s="32">
        <v>15</v>
      </c>
      <c r="C141" s="33"/>
      <c r="D141" s="34">
        <f t="shared" si="2"/>
        <v>0</v>
      </c>
    </row>
    <row r="142" spans="1:4" x14ac:dyDescent="0.25">
      <c r="A142" s="3" t="s">
        <v>648</v>
      </c>
      <c r="B142" s="32">
        <v>27</v>
      </c>
      <c r="C142" s="33"/>
      <c r="D142" s="34">
        <f t="shared" si="2"/>
        <v>0</v>
      </c>
    </row>
    <row r="143" spans="1:4" x14ac:dyDescent="0.25">
      <c r="A143" s="3" t="s">
        <v>647</v>
      </c>
      <c r="B143" s="32">
        <v>24</v>
      </c>
      <c r="C143" s="33"/>
      <c r="D143" s="34">
        <f t="shared" si="2"/>
        <v>0</v>
      </c>
    </row>
    <row r="144" spans="1:4" x14ac:dyDescent="0.25">
      <c r="A144" s="3" t="s">
        <v>646</v>
      </c>
      <c r="B144" s="32">
        <v>9</v>
      </c>
      <c r="C144" s="33"/>
      <c r="D144" s="34">
        <f t="shared" si="2"/>
        <v>0</v>
      </c>
    </row>
    <row r="145" spans="1:4" x14ac:dyDescent="0.25">
      <c r="A145" s="3" t="s">
        <v>645</v>
      </c>
      <c r="B145" s="32">
        <v>3</v>
      </c>
      <c r="C145" s="33"/>
      <c r="D145" s="34">
        <f t="shared" si="2"/>
        <v>0</v>
      </c>
    </row>
    <row r="146" spans="1:4" x14ac:dyDescent="0.25">
      <c r="A146" s="3" t="s">
        <v>644</v>
      </c>
      <c r="B146" s="32">
        <v>12</v>
      </c>
      <c r="C146" s="33"/>
      <c r="D146" s="34">
        <f t="shared" si="2"/>
        <v>0</v>
      </c>
    </row>
    <row r="147" spans="1:4" x14ac:dyDescent="0.25">
      <c r="A147" s="3" t="s">
        <v>643</v>
      </c>
      <c r="B147" s="32">
        <v>12</v>
      </c>
      <c r="C147" s="33"/>
      <c r="D147" s="34">
        <f t="shared" si="2"/>
        <v>0</v>
      </c>
    </row>
    <row r="148" spans="1:4" x14ac:dyDescent="0.25">
      <c r="A148" s="3" t="s">
        <v>642</v>
      </c>
      <c r="B148" s="32">
        <v>12</v>
      </c>
      <c r="C148" s="33"/>
      <c r="D148" s="34">
        <f t="shared" si="2"/>
        <v>0</v>
      </c>
    </row>
    <row r="149" spans="1:4" x14ac:dyDescent="0.25">
      <c r="A149" s="3" t="s">
        <v>641</v>
      </c>
      <c r="B149" s="32">
        <v>18</v>
      </c>
      <c r="C149" s="33"/>
      <c r="D149" s="34">
        <f t="shared" si="2"/>
        <v>0</v>
      </c>
    </row>
    <row r="150" spans="1:4" x14ac:dyDescent="0.25">
      <c r="A150" s="3" t="s">
        <v>640</v>
      </c>
      <c r="B150" s="32">
        <v>12</v>
      </c>
      <c r="C150" s="33"/>
      <c r="D150" s="34">
        <f t="shared" si="2"/>
        <v>0</v>
      </c>
    </row>
    <row r="151" spans="1:4" x14ac:dyDescent="0.25">
      <c r="A151" s="3" t="s">
        <v>639</v>
      </c>
      <c r="B151" s="32">
        <v>3</v>
      </c>
      <c r="C151" s="33"/>
      <c r="D151" s="34">
        <f t="shared" si="2"/>
        <v>0</v>
      </c>
    </row>
    <row r="152" spans="1:4" x14ac:dyDescent="0.25">
      <c r="A152" s="3" t="s">
        <v>638</v>
      </c>
      <c r="B152" s="32">
        <v>12</v>
      </c>
      <c r="C152" s="33"/>
      <c r="D152" s="34">
        <f t="shared" si="2"/>
        <v>0</v>
      </c>
    </row>
    <row r="153" spans="1:4" x14ac:dyDescent="0.25">
      <c r="A153" s="3" t="s">
        <v>637</v>
      </c>
      <c r="B153" s="32">
        <v>3</v>
      </c>
      <c r="C153" s="33"/>
      <c r="D153" s="34">
        <f t="shared" si="2"/>
        <v>0</v>
      </c>
    </row>
    <row r="154" spans="1:4" x14ac:dyDescent="0.25">
      <c r="A154" s="3" t="s">
        <v>636</v>
      </c>
      <c r="B154" s="32">
        <v>6</v>
      </c>
      <c r="C154" s="33"/>
      <c r="D154" s="34">
        <f t="shared" si="2"/>
        <v>0</v>
      </c>
    </row>
    <row r="155" spans="1:4" x14ac:dyDescent="0.25">
      <c r="A155" s="3" t="s">
        <v>635</v>
      </c>
      <c r="B155" s="32">
        <v>6</v>
      </c>
      <c r="C155" s="33"/>
      <c r="D155" s="34">
        <f t="shared" si="2"/>
        <v>0</v>
      </c>
    </row>
    <row r="156" spans="1:4" x14ac:dyDescent="0.25">
      <c r="A156" s="3" t="s">
        <v>634</v>
      </c>
      <c r="B156" s="32">
        <v>6</v>
      </c>
      <c r="C156" s="33"/>
      <c r="D156" s="34">
        <f t="shared" si="2"/>
        <v>0</v>
      </c>
    </row>
    <row r="157" spans="1:4" x14ac:dyDescent="0.25">
      <c r="A157" s="3" t="s">
        <v>633</v>
      </c>
      <c r="B157" s="32">
        <v>90</v>
      </c>
      <c r="C157" s="33"/>
      <c r="D157" s="34">
        <f t="shared" si="2"/>
        <v>0</v>
      </c>
    </row>
    <row r="158" spans="1:4" x14ac:dyDescent="0.25">
      <c r="A158" s="3" t="s">
        <v>632</v>
      </c>
      <c r="B158" s="32">
        <v>9</v>
      </c>
      <c r="C158" s="33"/>
      <c r="D158" s="34">
        <f t="shared" si="2"/>
        <v>0</v>
      </c>
    </row>
    <row r="159" spans="1:4" x14ac:dyDescent="0.25">
      <c r="A159" s="3" t="s">
        <v>631</v>
      </c>
      <c r="B159" s="32">
        <v>12</v>
      </c>
      <c r="C159" s="33"/>
      <c r="D159" s="34">
        <f t="shared" si="2"/>
        <v>0</v>
      </c>
    </row>
    <row r="160" spans="1:4" x14ac:dyDescent="0.25">
      <c r="A160" s="3" t="s">
        <v>630</v>
      </c>
      <c r="B160" s="32">
        <v>9</v>
      </c>
      <c r="C160" s="33"/>
      <c r="D160" s="34">
        <f t="shared" si="2"/>
        <v>0</v>
      </c>
    </row>
    <row r="161" spans="1:4" x14ac:dyDescent="0.25">
      <c r="A161" s="3" t="s">
        <v>629</v>
      </c>
      <c r="B161" s="32">
        <v>6</v>
      </c>
      <c r="C161" s="33"/>
      <c r="D161" s="34">
        <f t="shared" si="2"/>
        <v>0</v>
      </c>
    </row>
    <row r="162" spans="1:4" x14ac:dyDescent="0.25">
      <c r="A162" s="3" t="s">
        <v>628</v>
      </c>
      <c r="B162" s="32">
        <v>6</v>
      </c>
      <c r="C162" s="33"/>
      <c r="D162" s="34">
        <f t="shared" si="2"/>
        <v>0</v>
      </c>
    </row>
    <row r="163" spans="1:4" x14ac:dyDescent="0.25">
      <c r="A163" s="3" t="s">
        <v>627</v>
      </c>
      <c r="B163" s="32">
        <v>18</v>
      </c>
      <c r="C163" s="33"/>
      <c r="D163" s="34">
        <f t="shared" si="2"/>
        <v>0</v>
      </c>
    </row>
    <row r="164" spans="1:4" x14ac:dyDescent="0.25">
      <c r="A164" s="3" t="s">
        <v>626</v>
      </c>
      <c r="B164" s="32">
        <v>12</v>
      </c>
      <c r="C164" s="33"/>
      <c r="D164" s="34">
        <f t="shared" si="2"/>
        <v>0</v>
      </c>
    </row>
    <row r="165" spans="1:4" x14ac:dyDescent="0.25">
      <c r="A165" s="3" t="s">
        <v>624</v>
      </c>
      <c r="B165" s="32">
        <v>12</v>
      </c>
      <c r="C165" s="33"/>
      <c r="D165" s="34">
        <f t="shared" si="2"/>
        <v>0</v>
      </c>
    </row>
    <row r="166" spans="1:4" x14ac:dyDescent="0.25">
      <c r="A166" s="3" t="s">
        <v>623</v>
      </c>
      <c r="B166" s="32">
        <v>12</v>
      </c>
      <c r="C166" s="33"/>
      <c r="D166" s="34">
        <f t="shared" si="2"/>
        <v>0</v>
      </c>
    </row>
    <row r="167" spans="1:4" x14ac:dyDescent="0.25">
      <c r="A167" s="3" t="s">
        <v>622</v>
      </c>
      <c r="B167" s="32">
        <v>12</v>
      </c>
      <c r="C167" s="33"/>
      <c r="D167" s="34">
        <f t="shared" si="2"/>
        <v>0</v>
      </c>
    </row>
    <row r="168" spans="1:4" x14ac:dyDescent="0.25">
      <c r="A168" s="3" t="s">
        <v>621</v>
      </c>
      <c r="B168" s="32">
        <v>12</v>
      </c>
      <c r="C168" s="33"/>
      <c r="D168" s="34">
        <f t="shared" si="2"/>
        <v>0</v>
      </c>
    </row>
    <row r="169" spans="1:4" x14ac:dyDescent="0.25">
      <c r="A169" s="3" t="s">
        <v>620</v>
      </c>
      <c r="B169" s="32">
        <v>12</v>
      </c>
      <c r="C169" s="33"/>
      <c r="D169" s="34">
        <f t="shared" si="2"/>
        <v>0</v>
      </c>
    </row>
    <row r="170" spans="1:4" x14ac:dyDescent="0.25">
      <c r="A170" s="3" t="s">
        <v>617</v>
      </c>
      <c r="B170" s="32">
        <v>3</v>
      </c>
      <c r="C170" s="33"/>
      <c r="D170" s="34">
        <f t="shared" si="2"/>
        <v>0</v>
      </c>
    </row>
    <row r="171" spans="1:4" x14ac:dyDescent="0.25">
      <c r="A171" s="3" t="s">
        <v>616</v>
      </c>
      <c r="B171" s="32">
        <v>12</v>
      </c>
      <c r="C171" s="33"/>
      <c r="D171" s="34">
        <f t="shared" si="2"/>
        <v>0</v>
      </c>
    </row>
    <row r="172" spans="1:4" x14ac:dyDescent="0.25">
      <c r="A172" s="3" t="s">
        <v>615</v>
      </c>
      <c r="B172" s="32">
        <v>9</v>
      </c>
      <c r="C172" s="33"/>
      <c r="D172" s="34">
        <f t="shared" si="2"/>
        <v>0</v>
      </c>
    </row>
    <row r="173" spans="1:4" x14ac:dyDescent="0.25">
      <c r="A173" s="3" t="s">
        <v>614</v>
      </c>
      <c r="B173" s="32">
        <v>15</v>
      </c>
      <c r="C173" s="33"/>
      <c r="D173" s="34">
        <f t="shared" si="2"/>
        <v>0</v>
      </c>
    </row>
    <row r="174" spans="1:4" x14ac:dyDescent="0.25">
      <c r="A174" s="3" t="s">
        <v>611</v>
      </c>
      <c r="B174" s="32">
        <v>24</v>
      </c>
      <c r="C174" s="33"/>
      <c r="D174" s="34">
        <f t="shared" si="2"/>
        <v>0</v>
      </c>
    </row>
    <row r="175" spans="1:4" x14ac:dyDescent="0.25">
      <c r="A175" s="3" t="s">
        <v>610</v>
      </c>
      <c r="B175" s="32">
        <v>9</v>
      </c>
      <c r="C175" s="33"/>
      <c r="D175" s="34">
        <f t="shared" si="2"/>
        <v>0</v>
      </c>
    </row>
    <row r="176" spans="1:4" x14ac:dyDescent="0.25">
      <c r="A176" s="3" t="s">
        <v>609</v>
      </c>
      <c r="B176" s="32">
        <v>6</v>
      </c>
      <c r="C176" s="33"/>
      <c r="D176" s="34">
        <f t="shared" si="2"/>
        <v>0</v>
      </c>
    </row>
    <row r="177" spans="1:4" x14ac:dyDescent="0.25">
      <c r="A177" s="3" t="s">
        <v>608</v>
      </c>
      <c r="B177" s="32">
        <v>6</v>
      </c>
      <c r="C177" s="33"/>
      <c r="D177" s="34">
        <f t="shared" si="2"/>
        <v>0</v>
      </c>
    </row>
    <row r="178" spans="1:4" x14ac:dyDescent="0.25">
      <c r="A178" s="3" t="s">
        <v>607</v>
      </c>
      <c r="B178" s="32">
        <v>6</v>
      </c>
      <c r="C178" s="33"/>
      <c r="D178" s="34">
        <f t="shared" si="2"/>
        <v>0</v>
      </c>
    </row>
    <row r="179" spans="1:4" x14ac:dyDescent="0.25">
      <c r="A179" s="3" t="s">
        <v>606</v>
      </c>
      <c r="B179" s="32">
        <v>6</v>
      </c>
      <c r="C179" s="33"/>
      <c r="D179" s="34">
        <f t="shared" si="2"/>
        <v>0</v>
      </c>
    </row>
    <row r="180" spans="1:4" x14ac:dyDescent="0.25">
      <c r="A180" s="3" t="s">
        <v>605</v>
      </c>
      <c r="B180" s="32">
        <v>6</v>
      </c>
      <c r="C180" s="33"/>
      <c r="D180" s="34">
        <f t="shared" si="2"/>
        <v>0</v>
      </c>
    </row>
    <row r="181" spans="1:4" x14ac:dyDescent="0.25">
      <c r="A181" s="3" t="s">
        <v>604</v>
      </c>
      <c r="B181" s="32">
        <v>6</v>
      </c>
      <c r="C181" s="33"/>
      <c r="D181" s="34">
        <f t="shared" si="2"/>
        <v>0</v>
      </c>
    </row>
    <row r="182" spans="1:4" x14ac:dyDescent="0.25">
      <c r="A182" s="3" t="s">
        <v>603</v>
      </c>
      <c r="B182" s="32">
        <v>6</v>
      </c>
      <c r="C182" s="33"/>
      <c r="D182" s="34">
        <f t="shared" si="2"/>
        <v>0</v>
      </c>
    </row>
    <row r="183" spans="1:4" x14ac:dyDescent="0.25">
      <c r="A183" s="3" t="s">
        <v>602</v>
      </c>
      <c r="B183" s="32">
        <v>6</v>
      </c>
      <c r="C183" s="33"/>
      <c r="D183" s="34">
        <f t="shared" si="2"/>
        <v>0</v>
      </c>
    </row>
    <row r="184" spans="1:4" x14ac:dyDescent="0.25">
      <c r="A184" s="3" t="s">
        <v>601</v>
      </c>
      <c r="B184" s="32">
        <v>6</v>
      </c>
      <c r="C184" s="33"/>
      <c r="D184" s="34">
        <f t="shared" si="2"/>
        <v>0</v>
      </c>
    </row>
    <row r="185" spans="1:4" x14ac:dyDescent="0.25">
      <c r="A185" s="3" t="s">
        <v>600</v>
      </c>
      <c r="B185" s="32">
        <v>12</v>
      </c>
      <c r="C185" s="33"/>
      <c r="D185" s="34">
        <f t="shared" si="2"/>
        <v>0</v>
      </c>
    </row>
    <row r="186" spans="1:4" x14ac:dyDescent="0.25">
      <c r="A186" s="3" t="s">
        <v>599</v>
      </c>
      <c r="B186" s="32">
        <v>12</v>
      </c>
      <c r="C186" s="33"/>
      <c r="D186" s="34">
        <f t="shared" si="2"/>
        <v>0</v>
      </c>
    </row>
    <row r="187" spans="1:4" x14ac:dyDescent="0.25">
      <c r="A187" s="3" t="s">
        <v>598</v>
      </c>
      <c r="B187" s="32">
        <v>9</v>
      </c>
      <c r="C187" s="33"/>
      <c r="D187" s="34">
        <f t="shared" si="2"/>
        <v>0</v>
      </c>
    </row>
    <row r="188" spans="1:4" x14ac:dyDescent="0.25">
      <c r="A188" s="3" t="s">
        <v>597</v>
      </c>
      <c r="B188" s="32">
        <v>6</v>
      </c>
      <c r="C188" s="33"/>
      <c r="D188" s="34">
        <f t="shared" si="2"/>
        <v>0</v>
      </c>
    </row>
    <row r="189" spans="1:4" x14ac:dyDescent="0.25">
      <c r="A189" s="3" t="s">
        <v>596</v>
      </c>
      <c r="B189" s="32">
        <v>10</v>
      </c>
      <c r="C189" s="33"/>
      <c r="D189" s="34">
        <f t="shared" si="2"/>
        <v>0</v>
      </c>
    </row>
    <row r="190" spans="1:4" x14ac:dyDescent="0.25">
      <c r="A190" s="3" t="s">
        <v>595</v>
      </c>
      <c r="B190" s="32">
        <v>15</v>
      </c>
      <c r="C190" s="33"/>
      <c r="D190" s="34">
        <f t="shared" si="2"/>
        <v>0</v>
      </c>
    </row>
    <row r="191" spans="1:4" x14ac:dyDescent="0.25">
      <c r="A191" s="3" t="s">
        <v>594</v>
      </c>
      <c r="B191" s="32">
        <v>16</v>
      </c>
      <c r="C191" s="33"/>
      <c r="D191" s="34">
        <f t="shared" si="2"/>
        <v>0</v>
      </c>
    </row>
    <row r="192" spans="1:4" x14ac:dyDescent="0.25">
      <c r="A192" s="3" t="s">
        <v>593</v>
      </c>
      <c r="B192" s="32">
        <v>10</v>
      </c>
      <c r="C192" s="33"/>
      <c r="D192" s="34">
        <f t="shared" si="2"/>
        <v>0</v>
      </c>
    </row>
    <row r="193" spans="1:4" x14ac:dyDescent="0.25">
      <c r="A193" s="3" t="s">
        <v>592</v>
      </c>
      <c r="B193" s="32">
        <v>6</v>
      </c>
      <c r="C193" s="33"/>
      <c r="D193" s="34">
        <f t="shared" si="2"/>
        <v>0</v>
      </c>
    </row>
    <row r="194" spans="1:4" x14ac:dyDescent="0.25">
      <c r="A194" s="3" t="s">
        <v>591</v>
      </c>
      <c r="B194" s="32">
        <v>1</v>
      </c>
      <c r="C194" s="33"/>
      <c r="D194" s="34">
        <f t="shared" si="2"/>
        <v>0</v>
      </c>
    </row>
    <row r="195" spans="1:4" x14ac:dyDescent="0.25">
      <c r="A195" s="3" t="s">
        <v>590</v>
      </c>
      <c r="B195" s="32">
        <v>10</v>
      </c>
      <c r="C195" s="33"/>
      <c r="D195" s="34">
        <f t="shared" si="2"/>
        <v>0</v>
      </c>
    </row>
    <row r="196" spans="1:4" x14ac:dyDescent="0.25">
      <c r="A196" s="3" t="s">
        <v>589</v>
      </c>
      <c r="B196" s="32">
        <v>6</v>
      </c>
      <c r="C196" s="33"/>
      <c r="D196" s="34">
        <f t="shared" ref="D196:D259" si="3">C196*B196</f>
        <v>0</v>
      </c>
    </row>
    <row r="197" spans="1:4" x14ac:dyDescent="0.25">
      <c r="A197" s="3" t="s">
        <v>588</v>
      </c>
      <c r="B197" s="32">
        <v>4</v>
      </c>
      <c r="C197" s="33"/>
      <c r="D197" s="34">
        <f t="shared" si="3"/>
        <v>0</v>
      </c>
    </row>
    <row r="198" spans="1:4" x14ac:dyDescent="0.25">
      <c r="A198" s="3" t="s">
        <v>587</v>
      </c>
      <c r="B198" s="32">
        <v>9</v>
      </c>
      <c r="C198" s="33"/>
      <c r="D198" s="34">
        <f t="shared" si="3"/>
        <v>0</v>
      </c>
    </row>
    <row r="199" spans="1:4" x14ac:dyDescent="0.25">
      <c r="A199" s="3" t="s">
        <v>586</v>
      </c>
      <c r="B199" s="32">
        <v>4</v>
      </c>
      <c r="C199" s="33"/>
      <c r="D199" s="34">
        <f t="shared" si="3"/>
        <v>0</v>
      </c>
    </row>
    <row r="200" spans="1:4" x14ac:dyDescent="0.25">
      <c r="A200" s="3" t="s">
        <v>585</v>
      </c>
      <c r="B200" s="32">
        <v>3</v>
      </c>
      <c r="C200" s="33"/>
      <c r="D200" s="34">
        <f t="shared" si="3"/>
        <v>0</v>
      </c>
    </row>
    <row r="201" spans="1:4" x14ac:dyDescent="0.25">
      <c r="A201" s="3" t="s">
        <v>584</v>
      </c>
      <c r="B201" s="32">
        <v>4</v>
      </c>
      <c r="C201" s="33"/>
      <c r="D201" s="34">
        <f t="shared" si="3"/>
        <v>0</v>
      </c>
    </row>
    <row r="202" spans="1:4" x14ac:dyDescent="0.25">
      <c r="A202" s="3" t="s">
        <v>583</v>
      </c>
      <c r="B202" s="32">
        <v>1</v>
      </c>
      <c r="C202" s="33"/>
      <c r="D202" s="34">
        <f t="shared" si="3"/>
        <v>0</v>
      </c>
    </row>
    <row r="203" spans="1:4" x14ac:dyDescent="0.25">
      <c r="A203" s="3" t="s">
        <v>582</v>
      </c>
      <c r="B203" s="32">
        <v>1</v>
      </c>
      <c r="C203" s="33"/>
      <c r="D203" s="34">
        <f t="shared" si="3"/>
        <v>0</v>
      </c>
    </row>
    <row r="204" spans="1:4" x14ac:dyDescent="0.25">
      <c r="A204" s="3" t="s">
        <v>581</v>
      </c>
      <c r="B204" s="32">
        <v>1</v>
      </c>
      <c r="C204" s="33"/>
      <c r="D204" s="34">
        <f t="shared" si="3"/>
        <v>0</v>
      </c>
    </row>
    <row r="205" spans="1:4" x14ac:dyDescent="0.25">
      <c r="A205" s="3" t="s">
        <v>580</v>
      </c>
      <c r="B205" s="32">
        <v>18</v>
      </c>
      <c r="C205" s="33"/>
      <c r="D205" s="34">
        <f t="shared" si="3"/>
        <v>0</v>
      </c>
    </row>
    <row r="206" spans="1:4" x14ac:dyDescent="0.25">
      <c r="A206" s="3" t="s">
        <v>579</v>
      </c>
      <c r="B206" s="32">
        <v>36</v>
      </c>
      <c r="C206" s="33"/>
      <c r="D206" s="34">
        <f t="shared" si="3"/>
        <v>0</v>
      </c>
    </row>
    <row r="207" spans="1:4" x14ac:dyDescent="0.25">
      <c r="A207" s="3" t="s">
        <v>578</v>
      </c>
      <c r="B207" s="32">
        <v>2</v>
      </c>
      <c r="C207" s="33"/>
      <c r="D207" s="34">
        <f t="shared" si="3"/>
        <v>0</v>
      </c>
    </row>
    <row r="208" spans="1:4" x14ac:dyDescent="0.25">
      <c r="A208" s="3" t="s">
        <v>577</v>
      </c>
      <c r="B208" s="32">
        <v>15</v>
      </c>
      <c r="C208" s="33"/>
      <c r="D208" s="34">
        <f t="shared" si="3"/>
        <v>0</v>
      </c>
    </row>
    <row r="209" spans="1:4" x14ac:dyDescent="0.25">
      <c r="A209" s="3" t="s">
        <v>576</v>
      </c>
      <c r="B209" s="32">
        <v>3</v>
      </c>
      <c r="C209" s="33"/>
      <c r="D209" s="34">
        <f t="shared" si="3"/>
        <v>0</v>
      </c>
    </row>
    <row r="210" spans="1:4" x14ac:dyDescent="0.25">
      <c r="A210" s="3" t="s">
        <v>575</v>
      </c>
      <c r="B210" s="32">
        <v>24</v>
      </c>
      <c r="C210" s="33"/>
      <c r="D210" s="34">
        <f t="shared" si="3"/>
        <v>0</v>
      </c>
    </row>
    <row r="211" spans="1:4" x14ac:dyDescent="0.25">
      <c r="A211" s="3" t="s">
        <v>574</v>
      </c>
      <c r="B211" s="32">
        <v>54</v>
      </c>
      <c r="C211" s="33"/>
      <c r="D211" s="34">
        <f t="shared" si="3"/>
        <v>0</v>
      </c>
    </row>
    <row r="212" spans="1:4" x14ac:dyDescent="0.25">
      <c r="A212" s="3" t="s">
        <v>573</v>
      </c>
      <c r="B212" s="32">
        <v>54</v>
      </c>
      <c r="C212" s="33"/>
      <c r="D212" s="34">
        <f t="shared" si="3"/>
        <v>0</v>
      </c>
    </row>
    <row r="213" spans="1:4" x14ac:dyDescent="0.25">
      <c r="A213" s="3" t="s">
        <v>572</v>
      </c>
      <c r="B213" s="32">
        <v>18</v>
      </c>
      <c r="C213" s="33"/>
      <c r="D213" s="34">
        <f t="shared" si="3"/>
        <v>0</v>
      </c>
    </row>
    <row r="214" spans="1:4" x14ac:dyDescent="0.25">
      <c r="A214" s="3" t="s">
        <v>571</v>
      </c>
      <c r="B214" s="32">
        <v>3</v>
      </c>
      <c r="C214" s="33"/>
      <c r="D214" s="34">
        <f t="shared" si="3"/>
        <v>0</v>
      </c>
    </row>
    <row r="215" spans="1:4" x14ac:dyDescent="0.25">
      <c r="A215" s="3" t="s">
        <v>570</v>
      </c>
      <c r="B215" s="32">
        <v>3</v>
      </c>
      <c r="C215" s="33"/>
      <c r="D215" s="34">
        <f t="shared" si="3"/>
        <v>0</v>
      </c>
    </row>
    <row r="216" spans="1:4" x14ac:dyDescent="0.25">
      <c r="A216" s="3" t="s">
        <v>569</v>
      </c>
      <c r="B216" s="32">
        <v>2</v>
      </c>
      <c r="C216" s="33"/>
      <c r="D216" s="34">
        <f t="shared" si="3"/>
        <v>0</v>
      </c>
    </row>
    <row r="217" spans="1:4" x14ac:dyDescent="0.25">
      <c r="A217" s="3" t="s">
        <v>568</v>
      </c>
      <c r="B217" s="32">
        <v>8</v>
      </c>
      <c r="C217" s="33"/>
      <c r="D217" s="34">
        <f t="shared" si="3"/>
        <v>0</v>
      </c>
    </row>
    <row r="218" spans="1:4" x14ac:dyDescent="0.25">
      <c r="A218" s="3" t="s">
        <v>567</v>
      </c>
      <c r="B218" s="32">
        <v>8</v>
      </c>
      <c r="C218" s="33"/>
      <c r="D218" s="34">
        <f t="shared" si="3"/>
        <v>0</v>
      </c>
    </row>
    <row r="219" spans="1:4" x14ac:dyDescent="0.25">
      <c r="A219" s="3" t="s">
        <v>566</v>
      </c>
      <c r="B219" s="32">
        <v>3</v>
      </c>
      <c r="C219" s="33"/>
      <c r="D219" s="34">
        <f t="shared" si="3"/>
        <v>0</v>
      </c>
    </row>
    <row r="220" spans="1:4" x14ac:dyDescent="0.25">
      <c r="A220" s="3" t="s">
        <v>565</v>
      </c>
      <c r="B220" s="32">
        <v>2</v>
      </c>
      <c r="C220" s="33"/>
      <c r="D220" s="34">
        <f t="shared" si="3"/>
        <v>0</v>
      </c>
    </row>
    <row r="221" spans="1:4" x14ac:dyDescent="0.25">
      <c r="A221" s="3" t="s">
        <v>564</v>
      </c>
      <c r="B221" s="32">
        <v>1</v>
      </c>
      <c r="C221" s="33"/>
      <c r="D221" s="34">
        <f t="shared" si="3"/>
        <v>0</v>
      </c>
    </row>
    <row r="222" spans="1:4" x14ac:dyDescent="0.25">
      <c r="A222" s="3" t="s">
        <v>563</v>
      </c>
      <c r="B222" s="32">
        <v>18</v>
      </c>
      <c r="C222" s="33"/>
      <c r="D222" s="34">
        <f t="shared" si="3"/>
        <v>0</v>
      </c>
    </row>
    <row r="223" spans="1:4" x14ac:dyDescent="0.25">
      <c r="A223" s="3" t="s">
        <v>562</v>
      </c>
      <c r="B223" s="32">
        <v>16</v>
      </c>
      <c r="C223" s="33"/>
      <c r="D223" s="34">
        <f t="shared" si="3"/>
        <v>0</v>
      </c>
    </row>
    <row r="224" spans="1:4" x14ac:dyDescent="0.25">
      <c r="A224" s="3" t="s">
        <v>561</v>
      </c>
      <c r="B224" s="32">
        <v>18</v>
      </c>
      <c r="C224" s="33"/>
      <c r="D224" s="34">
        <f t="shared" si="3"/>
        <v>0</v>
      </c>
    </row>
    <row r="225" spans="1:4" x14ac:dyDescent="0.25">
      <c r="A225" s="3" t="s">
        <v>560</v>
      </c>
      <c r="B225" s="32">
        <v>2</v>
      </c>
      <c r="C225" s="33"/>
      <c r="D225" s="34">
        <f t="shared" si="3"/>
        <v>0</v>
      </c>
    </row>
    <row r="226" spans="1:4" x14ac:dyDescent="0.25">
      <c r="A226" s="3" t="s">
        <v>559</v>
      </c>
      <c r="B226" s="32">
        <v>2</v>
      </c>
      <c r="C226" s="33"/>
      <c r="D226" s="34">
        <f t="shared" si="3"/>
        <v>0</v>
      </c>
    </row>
    <row r="227" spans="1:4" x14ac:dyDescent="0.25">
      <c r="A227" s="3" t="s">
        <v>558</v>
      </c>
      <c r="B227" s="32">
        <v>2</v>
      </c>
      <c r="C227" s="33"/>
      <c r="D227" s="34">
        <f t="shared" si="3"/>
        <v>0</v>
      </c>
    </row>
    <row r="228" spans="1:4" x14ac:dyDescent="0.25">
      <c r="A228" s="3" t="s">
        <v>557</v>
      </c>
      <c r="B228" s="32">
        <v>2</v>
      </c>
      <c r="C228" s="33"/>
      <c r="D228" s="34">
        <f t="shared" si="3"/>
        <v>0</v>
      </c>
    </row>
    <row r="229" spans="1:4" x14ac:dyDescent="0.25">
      <c r="A229" s="3" t="s">
        <v>556</v>
      </c>
      <c r="B229" s="32">
        <v>4</v>
      </c>
      <c r="C229" s="33"/>
      <c r="D229" s="34">
        <f t="shared" si="3"/>
        <v>0</v>
      </c>
    </row>
    <row r="230" spans="1:4" x14ac:dyDescent="0.25">
      <c r="A230" s="3" t="s">
        <v>555</v>
      </c>
      <c r="B230" s="32">
        <v>3</v>
      </c>
      <c r="C230" s="33"/>
      <c r="D230" s="34">
        <f t="shared" si="3"/>
        <v>0</v>
      </c>
    </row>
    <row r="231" spans="1:4" x14ac:dyDescent="0.25">
      <c r="A231" s="3" t="s">
        <v>554</v>
      </c>
      <c r="B231" s="32">
        <v>3</v>
      </c>
      <c r="C231" s="33"/>
      <c r="D231" s="34">
        <f t="shared" si="3"/>
        <v>0</v>
      </c>
    </row>
    <row r="232" spans="1:4" x14ac:dyDescent="0.25">
      <c r="A232" s="3" t="s">
        <v>553</v>
      </c>
      <c r="B232" s="32">
        <v>3</v>
      </c>
      <c r="C232" s="33"/>
      <c r="D232" s="34">
        <f t="shared" si="3"/>
        <v>0</v>
      </c>
    </row>
    <row r="233" spans="1:4" x14ac:dyDescent="0.25">
      <c r="A233" s="3" t="s">
        <v>552</v>
      </c>
      <c r="B233" s="32">
        <v>4</v>
      </c>
      <c r="C233" s="33"/>
      <c r="D233" s="34">
        <f t="shared" si="3"/>
        <v>0</v>
      </c>
    </row>
    <row r="234" spans="1:4" x14ac:dyDescent="0.25">
      <c r="A234" s="3" t="s">
        <v>551</v>
      </c>
      <c r="B234" s="32">
        <v>4</v>
      </c>
      <c r="C234" s="33"/>
      <c r="D234" s="34">
        <f t="shared" si="3"/>
        <v>0</v>
      </c>
    </row>
    <row r="235" spans="1:4" x14ac:dyDescent="0.25">
      <c r="A235" s="3" t="s">
        <v>550</v>
      </c>
      <c r="B235" s="32">
        <v>6</v>
      </c>
      <c r="C235" s="33"/>
      <c r="D235" s="34">
        <f t="shared" si="3"/>
        <v>0</v>
      </c>
    </row>
    <row r="236" spans="1:4" x14ac:dyDescent="0.25">
      <c r="A236" s="3" t="s">
        <v>549</v>
      </c>
      <c r="B236" s="32">
        <v>24</v>
      </c>
      <c r="C236" s="33"/>
      <c r="D236" s="34">
        <f t="shared" si="3"/>
        <v>0</v>
      </c>
    </row>
    <row r="237" spans="1:4" x14ac:dyDescent="0.25">
      <c r="A237" s="3" t="s">
        <v>548</v>
      </c>
      <c r="B237" s="32">
        <v>6</v>
      </c>
      <c r="C237" s="33"/>
      <c r="D237" s="34">
        <f t="shared" si="3"/>
        <v>0</v>
      </c>
    </row>
    <row r="238" spans="1:4" x14ac:dyDescent="0.25">
      <c r="A238" s="3" t="s">
        <v>547</v>
      </c>
      <c r="B238" s="32">
        <v>9</v>
      </c>
      <c r="C238" s="33"/>
      <c r="D238" s="34">
        <f t="shared" si="3"/>
        <v>0</v>
      </c>
    </row>
    <row r="239" spans="1:4" x14ac:dyDescent="0.25">
      <c r="A239" s="3" t="s">
        <v>546</v>
      </c>
      <c r="B239" s="32">
        <v>1</v>
      </c>
      <c r="C239" s="33"/>
      <c r="D239" s="34">
        <f t="shared" si="3"/>
        <v>0</v>
      </c>
    </row>
    <row r="240" spans="1:4" x14ac:dyDescent="0.25">
      <c r="A240" s="3" t="s">
        <v>545</v>
      </c>
      <c r="B240" s="32">
        <v>1</v>
      </c>
      <c r="C240" s="33"/>
      <c r="D240" s="34">
        <f t="shared" si="3"/>
        <v>0</v>
      </c>
    </row>
    <row r="241" spans="1:4" x14ac:dyDescent="0.25">
      <c r="A241" s="3" t="s">
        <v>544</v>
      </c>
      <c r="B241" s="32">
        <v>2</v>
      </c>
      <c r="C241" s="33"/>
      <c r="D241" s="34">
        <f t="shared" si="3"/>
        <v>0</v>
      </c>
    </row>
    <row r="242" spans="1:4" x14ac:dyDescent="0.25">
      <c r="A242" s="3" t="s">
        <v>543</v>
      </c>
      <c r="B242" s="32">
        <v>12</v>
      </c>
      <c r="C242" s="33"/>
      <c r="D242" s="34">
        <f t="shared" si="3"/>
        <v>0</v>
      </c>
    </row>
    <row r="243" spans="1:4" x14ac:dyDescent="0.25">
      <c r="A243" s="3" t="s">
        <v>542</v>
      </c>
      <c r="B243" s="32">
        <v>12</v>
      </c>
      <c r="C243" s="33"/>
      <c r="D243" s="34">
        <f t="shared" si="3"/>
        <v>0</v>
      </c>
    </row>
    <row r="244" spans="1:4" x14ac:dyDescent="0.25">
      <c r="A244" s="3" t="s">
        <v>541</v>
      </c>
      <c r="B244" s="32">
        <v>16</v>
      </c>
      <c r="C244" s="33"/>
      <c r="D244" s="34">
        <f t="shared" si="3"/>
        <v>0</v>
      </c>
    </row>
    <row r="245" spans="1:4" x14ac:dyDescent="0.25">
      <c r="A245" s="3" t="s">
        <v>540</v>
      </c>
      <c r="B245" s="32">
        <v>16</v>
      </c>
      <c r="C245" s="33"/>
      <c r="D245" s="34">
        <f t="shared" si="3"/>
        <v>0</v>
      </c>
    </row>
    <row r="246" spans="1:4" x14ac:dyDescent="0.25">
      <c r="A246" s="3" t="s">
        <v>539</v>
      </c>
      <c r="B246" s="32">
        <v>160</v>
      </c>
      <c r="C246" s="33"/>
      <c r="D246" s="34">
        <f t="shared" si="3"/>
        <v>0</v>
      </c>
    </row>
    <row r="247" spans="1:4" x14ac:dyDescent="0.25">
      <c r="A247" s="3" t="s">
        <v>538</v>
      </c>
      <c r="B247" s="32">
        <v>32</v>
      </c>
      <c r="C247" s="33"/>
      <c r="D247" s="34">
        <f t="shared" si="3"/>
        <v>0</v>
      </c>
    </row>
    <row r="248" spans="1:4" x14ac:dyDescent="0.25">
      <c r="A248" s="3" t="s">
        <v>537</v>
      </c>
      <c r="B248" s="32">
        <v>3</v>
      </c>
      <c r="C248" s="33"/>
      <c r="D248" s="34">
        <f t="shared" si="3"/>
        <v>0</v>
      </c>
    </row>
    <row r="249" spans="1:4" x14ac:dyDescent="0.25">
      <c r="A249" s="3" t="s">
        <v>536</v>
      </c>
      <c r="B249" s="32">
        <v>8</v>
      </c>
      <c r="C249" s="33"/>
      <c r="D249" s="34">
        <f t="shared" si="3"/>
        <v>0</v>
      </c>
    </row>
    <row r="250" spans="1:4" x14ac:dyDescent="0.25">
      <c r="A250" s="3" t="s">
        <v>535</v>
      </c>
      <c r="B250" s="32">
        <v>8</v>
      </c>
      <c r="C250" s="33"/>
      <c r="D250" s="34">
        <f t="shared" si="3"/>
        <v>0</v>
      </c>
    </row>
    <row r="251" spans="1:4" x14ac:dyDescent="0.25">
      <c r="A251" s="3" t="s">
        <v>534</v>
      </c>
      <c r="B251" s="32">
        <v>7</v>
      </c>
      <c r="C251" s="33"/>
      <c r="D251" s="34">
        <f t="shared" si="3"/>
        <v>0</v>
      </c>
    </row>
    <row r="252" spans="1:4" x14ac:dyDescent="0.25">
      <c r="A252" s="3" t="s">
        <v>533</v>
      </c>
      <c r="B252" s="32">
        <v>24</v>
      </c>
      <c r="C252" s="33"/>
      <c r="D252" s="34">
        <f t="shared" si="3"/>
        <v>0</v>
      </c>
    </row>
    <row r="253" spans="1:4" x14ac:dyDescent="0.25">
      <c r="A253" s="3" t="s">
        <v>532</v>
      </c>
      <c r="B253" s="32">
        <v>216</v>
      </c>
      <c r="C253" s="33"/>
      <c r="D253" s="34">
        <f t="shared" si="3"/>
        <v>0</v>
      </c>
    </row>
    <row r="254" spans="1:4" x14ac:dyDescent="0.25">
      <c r="A254" s="3" t="s">
        <v>531</v>
      </c>
      <c r="B254" s="32">
        <v>36</v>
      </c>
      <c r="C254" s="33"/>
      <c r="D254" s="34">
        <f t="shared" si="3"/>
        <v>0</v>
      </c>
    </row>
    <row r="255" spans="1:4" x14ac:dyDescent="0.25">
      <c r="A255" s="3" t="s">
        <v>530</v>
      </c>
      <c r="B255" s="32">
        <v>6</v>
      </c>
      <c r="C255" s="33"/>
      <c r="D255" s="34">
        <f t="shared" si="3"/>
        <v>0</v>
      </c>
    </row>
    <row r="256" spans="1:4" x14ac:dyDescent="0.25">
      <c r="A256" s="3" t="s">
        <v>529</v>
      </c>
      <c r="B256" s="32">
        <v>30</v>
      </c>
      <c r="C256" s="33"/>
      <c r="D256" s="34">
        <f t="shared" si="3"/>
        <v>0</v>
      </c>
    </row>
    <row r="257" spans="1:4" x14ac:dyDescent="0.25">
      <c r="A257" s="3" t="s">
        <v>528</v>
      </c>
      <c r="B257" s="32">
        <v>30</v>
      </c>
      <c r="C257" s="33"/>
      <c r="D257" s="34">
        <f t="shared" si="3"/>
        <v>0</v>
      </c>
    </row>
    <row r="258" spans="1:4" x14ac:dyDescent="0.25">
      <c r="A258" s="3" t="s">
        <v>527</v>
      </c>
      <c r="B258" s="32">
        <v>12</v>
      </c>
      <c r="C258" s="33"/>
      <c r="D258" s="34">
        <f t="shared" si="3"/>
        <v>0</v>
      </c>
    </row>
    <row r="259" spans="1:4" x14ac:dyDescent="0.25">
      <c r="A259" s="3" t="s">
        <v>526</v>
      </c>
      <c r="B259" s="32">
        <v>12</v>
      </c>
      <c r="C259" s="33"/>
      <c r="D259" s="34">
        <f t="shared" si="3"/>
        <v>0</v>
      </c>
    </row>
    <row r="260" spans="1:4" x14ac:dyDescent="0.25">
      <c r="A260" s="3" t="s">
        <v>525</v>
      </c>
      <c r="B260" s="32">
        <v>12</v>
      </c>
      <c r="C260" s="33"/>
      <c r="D260" s="34">
        <f t="shared" ref="D260:D285" si="4">C260*B260</f>
        <v>0</v>
      </c>
    </row>
    <row r="261" spans="1:4" x14ac:dyDescent="0.25">
      <c r="A261" s="3" t="s">
        <v>524</v>
      </c>
      <c r="B261" s="32">
        <v>12</v>
      </c>
      <c r="C261" s="33"/>
      <c r="D261" s="34">
        <f t="shared" si="4"/>
        <v>0</v>
      </c>
    </row>
    <row r="262" spans="1:4" x14ac:dyDescent="0.25">
      <c r="A262" s="3" t="s">
        <v>523</v>
      </c>
      <c r="B262" s="32">
        <v>12</v>
      </c>
      <c r="C262" s="33"/>
      <c r="D262" s="34">
        <f t="shared" si="4"/>
        <v>0</v>
      </c>
    </row>
    <row r="263" spans="1:4" x14ac:dyDescent="0.25">
      <c r="A263" s="3" t="s">
        <v>522</v>
      </c>
      <c r="B263" s="32">
        <v>3</v>
      </c>
      <c r="C263" s="33"/>
      <c r="D263" s="34">
        <f t="shared" si="4"/>
        <v>0</v>
      </c>
    </row>
    <row r="264" spans="1:4" x14ac:dyDescent="0.25">
      <c r="A264" s="3" t="s">
        <v>521</v>
      </c>
      <c r="B264" s="32">
        <v>18</v>
      </c>
      <c r="C264" s="33"/>
      <c r="D264" s="34">
        <f t="shared" si="4"/>
        <v>0</v>
      </c>
    </row>
    <row r="265" spans="1:4" x14ac:dyDescent="0.25">
      <c r="A265" s="3" t="s">
        <v>520</v>
      </c>
      <c r="B265" s="32">
        <v>9</v>
      </c>
      <c r="C265" s="33"/>
      <c r="D265" s="34">
        <f t="shared" si="4"/>
        <v>0</v>
      </c>
    </row>
    <row r="266" spans="1:4" x14ac:dyDescent="0.25">
      <c r="A266" s="3" t="s">
        <v>519</v>
      </c>
      <c r="B266" s="32">
        <v>9</v>
      </c>
      <c r="C266" s="33"/>
      <c r="D266" s="34">
        <f t="shared" si="4"/>
        <v>0</v>
      </c>
    </row>
    <row r="267" spans="1:4" x14ac:dyDescent="0.25">
      <c r="A267" s="3" t="s">
        <v>518</v>
      </c>
      <c r="B267" s="32">
        <v>6</v>
      </c>
      <c r="C267" s="33"/>
      <c r="D267" s="34">
        <f t="shared" si="4"/>
        <v>0</v>
      </c>
    </row>
    <row r="268" spans="1:4" x14ac:dyDescent="0.25">
      <c r="A268" s="3" t="s">
        <v>517</v>
      </c>
      <c r="B268" s="32">
        <v>16</v>
      </c>
      <c r="C268" s="33"/>
      <c r="D268" s="34">
        <f t="shared" si="4"/>
        <v>0</v>
      </c>
    </row>
    <row r="269" spans="1:4" x14ac:dyDescent="0.25">
      <c r="A269" s="3" t="s">
        <v>516</v>
      </c>
      <c r="B269" s="32">
        <v>12</v>
      </c>
      <c r="C269" s="33"/>
      <c r="D269" s="34">
        <f t="shared" si="4"/>
        <v>0</v>
      </c>
    </row>
    <row r="270" spans="1:4" x14ac:dyDescent="0.25">
      <c r="A270" s="3" t="s">
        <v>515</v>
      </c>
      <c r="B270" s="32">
        <v>6</v>
      </c>
      <c r="C270" s="33"/>
      <c r="D270" s="34">
        <f t="shared" si="4"/>
        <v>0</v>
      </c>
    </row>
    <row r="271" spans="1:4" x14ac:dyDescent="0.25">
      <c r="A271" s="3" t="s">
        <v>514</v>
      </c>
      <c r="B271" s="32">
        <v>18</v>
      </c>
      <c r="C271" s="33"/>
      <c r="D271" s="34">
        <f t="shared" si="4"/>
        <v>0</v>
      </c>
    </row>
    <row r="272" spans="1:4" x14ac:dyDescent="0.25">
      <c r="A272" s="3" t="s">
        <v>513</v>
      </c>
      <c r="B272" s="32">
        <v>7</v>
      </c>
      <c r="C272" s="33"/>
      <c r="D272" s="34">
        <f t="shared" si="4"/>
        <v>0</v>
      </c>
    </row>
    <row r="273" spans="1:4" x14ac:dyDescent="0.25">
      <c r="A273" s="3" t="s">
        <v>512</v>
      </c>
      <c r="B273" s="32">
        <v>8</v>
      </c>
      <c r="C273" s="33"/>
      <c r="D273" s="34">
        <f t="shared" si="4"/>
        <v>0</v>
      </c>
    </row>
    <row r="274" spans="1:4" x14ac:dyDescent="0.25">
      <c r="A274" s="3" t="s">
        <v>511</v>
      </c>
      <c r="B274" s="32">
        <v>8</v>
      </c>
      <c r="C274" s="33"/>
      <c r="D274" s="34">
        <f t="shared" si="4"/>
        <v>0</v>
      </c>
    </row>
    <row r="275" spans="1:4" x14ac:dyDescent="0.25">
      <c r="A275" s="3" t="s">
        <v>510</v>
      </c>
      <c r="B275" s="32">
        <v>4</v>
      </c>
      <c r="C275" s="33"/>
      <c r="D275" s="34">
        <f t="shared" si="4"/>
        <v>0</v>
      </c>
    </row>
    <row r="276" spans="1:4" x14ac:dyDescent="0.25">
      <c r="A276" s="3" t="s">
        <v>509</v>
      </c>
      <c r="B276" s="32">
        <v>6</v>
      </c>
      <c r="C276" s="33"/>
      <c r="D276" s="34">
        <f t="shared" si="4"/>
        <v>0</v>
      </c>
    </row>
    <row r="277" spans="1:4" x14ac:dyDescent="0.25">
      <c r="A277" s="3" t="s">
        <v>508</v>
      </c>
      <c r="B277" s="32">
        <v>13</v>
      </c>
      <c r="C277" s="33"/>
      <c r="D277" s="34">
        <f t="shared" si="4"/>
        <v>0</v>
      </c>
    </row>
    <row r="278" spans="1:4" x14ac:dyDescent="0.25">
      <c r="A278" s="3" t="s">
        <v>507</v>
      </c>
      <c r="B278" s="32">
        <v>2</v>
      </c>
      <c r="C278" s="33"/>
      <c r="D278" s="34">
        <f t="shared" si="4"/>
        <v>0</v>
      </c>
    </row>
    <row r="279" spans="1:4" x14ac:dyDescent="0.25">
      <c r="A279" s="3" t="s">
        <v>506</v>
      </c>
      <c r="B279" s="32">
        <v>4</v>
      </c>
      <c r="C279" s="33"/>
      <c r="D279" s="34">
        <f t="shared" si="4"/>
        <v>0</v>
      </c>
    </row>
    <row r="280" spans="1:4" x14ac:dyDescent="0.25">
      <c r="A280" s="3" t="s">
        <v>505</v>
      </c>
      <c r="B280" s="32">
        <v>5</v>
      </c>
      <c r="C280" s="33"/>
      <c r="D280" s="34">
        <f t="shared" si="4"/>
        <v>0</v>
      </c>
    </row>
    <row r="281" spans="1:4" x14ac:dyDescent="0.25">
      <c r="A281" s="3" t="s">
        <v>504</v>
      </c>
      <c r="B281" s="32">
        <v>3</v>
      </c>
      <c r="C281" s="33"/>
      <c r="D281" s="34">
        <f t="shared" si="4"/>
        <v>0</v>
      </c>
    </row>
    <row r="282" spans="1:4" x14ac:dyDescent="0.25">
      <c r="A282" s="3" t="s">
        <v>503</v>
      </c>
      <c r="B282" s="32">
        <v>2</v>
      </c>
      <c r="C282" s="33"/>
      <c r="D282" s="34">
        <f t="shared" si="4"/>
        <v>0</v>
      </c>
    </row>
    <row r="283" spans="1:4" x14ac:dyDescent="0.25">
      <c r="A283" s="3" t="s">
        <v>502</v>
      </c>
      <c r="B283" s="32">
        <v>1</v>
      </c>
      <c r="C283" s="33"/>
      <c r="D283" s="34">
        <f t="shared" si="4"/>
        <v>0</v>
      </c>
    </row>
    <row r="284" spans="1:4" x14ac:dyDescent="0.25">
      <c r="A284" s="3" t="s">
        <v>501</v>
      </c>
      <c r="B284" s="32">
        <v>2</v>
      </c>
      <c r="C284" s="33"/>
      <c r="D284" s="34">
        <f t="shared" si="4"/>
        <v>0</v>
      </c>
    </row>
    <row r="285" spans="1:4" ht="15.75" thickBot="1" x14ac:dyDescent="0.3">
      <c r="A285" s="2" t="s">
        <v>500</v>
      </c>
      <c r="B285" s="35">
        <v>6</v>
      </c>
      <c r="C285" s="36"/>
      <c r="D285" s="37">
        <f t="shared" si="4"/>
        <v>0</v>
      </c>
    </row>
    <row r="286" spans="1:4" x14ac:dyDescent="0.25">
      <c r="D286" s="42">
        <f>SUM(D3:D285)</f>
        <v>0</v>
      </c>
    </row>
    <row r="287" spans="1:4" ht="18.75" x14ac:dyDescent="0.3">
      <c r="D287" s="1"/>
    </row>
  </sheetData>
  <mergeCells count="1">
    <mergeCell ref="A1:D1"/>
  </mergeCells>
  <conditionalFormatting sqref="C3:C285">
    <cfRule type="cellIs" dxfId="122" priority="23" operator="greaterThan">
      <formula>2000</formula>
    </cfRule>
  </conditionalFormatting>
  <conditionalFormatting sqref="A3:A285">
    <cfRule type="duplicateValues" dxfId="121" priority="696"/>
    <cfRule type="duplicateValues" dxfId="120" priority="697"/>
  </conditionalFormatting>
  <conditionalFormatting sqref="A3:A285">
    <cfRule type="duplicateValues" dxfId="119" priority="698"/>
  </conditionalFormatting>
  <conditionalFormatting sqref="A1">
    <cfRule type="duplicateValues" dxfId="118" priority="5" stopIfTrue="1"/>
  </conditionalFormatting>
  <conditionalFormatting sqref="A1">
    <cfRule type="duplicateValues" dxfId="117" priority="4"/>
  </conditionalFormatting>
  <conditionalFormatting sqref="A2">
    <cfRule type="duplicateValues" dxfId="116" priority="1"/>
    <cfRule type="duplicateValues" dxfId="115" priority="2"/>
  </conditionalFormatting>
  <conditionalFormatting sqref="A2">
    <cfRule type="duplicateValues" dxfId="114" priority="3"/>
  </conditionalFormatting>
  <pageMargins left="0.25" right="0.25" top="0.75" bottom="0.75" header="0.3" footer="0.3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9"/>
  <sheetViews>
    <sheetView workbookViewId="0">
      <selection activeCell="I15" sqref="I15"/>
    </sheetView>
  </sheetViews>
  <sheetFormatPr defaultRowHeight="15" x14ac:dyDescent="0.25"/>
  <cols>
    <col min="1" max="1" width="39.7109375" bestFit="1" customWidth="1"/>
    <col min="2" max="2" width="16" bestFit="1" customWidth="1"/>
    <col min="3" max="3" width="9.42578125" bestFit="1" customWidth="1"/>
    <col min="4" max="4" width="10.42578125" bestFit="1" customWidth="1"/>
  </cols>
  <sheetData>
    <row r="1" spans="1:4" ht="18.75" x14ac:dyDescent="0.3">
      <c r="A1" s="52" t="s">
        <v>1369</v>
      </c>
      <c r="B1" s="52"/>
      <c r="C1" s="52"/>
      <c r="D1" s="52"/>
    </row>
    <row r="2" spans="1:4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</row>
    <row r="3" spans="1:4" x14ac:dyDescent="0.25">
      <c r="A3" s="39" t="s">
        <v>790</v>
      </c>
      <c r="B3" s="29">
        <v>3</v>
      </c>
      <c r="C3" s="30"/>
      <c r="D3" s="31">
        <f>C3*B3</f>
        <v>0</v>
      </c>
    </row>
    <row r="4" spans="1:4" x14ac:dyDescent="0.25">
      <c r="A4" s="16" t="s">
        <v>774</v>
      </c>
      <c r="B4" s="32">
        <v>3</v>
      </c>
      <c r="C4" s="33"/>
      <c r="D4" s="34">
        <f t="shared" ref="D4:D18" si="0">C4*B4</f>
        <v>0</v>
      </c>
    </row>
    <row r="5" spans="1:4" x14ac:dyDescent="0.25">
      <c r="A5" s="16" t="s">
        <v>773</v>
      </c>
      <c r="B5" s="32">
        <v>12</v>
      </c>
      <c r="C5" s="33"/>
      <c r="D5" s="34">
        <f t="shared" si="0"/>
        <v>0</v>
      </c>
    </row>
    <row r="6" spans="1:4" x14ac:dyDescent="0.25">
      <c r="A6" s="16" t="s">
        <v>772</v>
      </c>
      <c r="B6" s="32">
        <v>3</v>
      </c>
      <c r="C6" s="33"/>
      <c r="D6" s="34">
        <f t="shared" si="0"/>
        <v>0</v>
      </c>
    </row>
    <row r="7" spans="1:4" x14ac:dyDescent="0.25">
      <c r="A7" s="16" t="s">
        <v>744</v>
      </c>
      <c r="B7" s="32">
        <v>3</v>
      </c>
      <c r="C7" s="33"/>
      <c r="D7" s="34">
        <f t="shared" si="0"/>
        <v>0</v>
      </c>
    </row>
    <row r="8" spans="1:4" x14ac:dyDescent="0.25">
      <c r="A8" s="16" t="s">
        <v>725</v>
      </c>
      <c r="B8" s="32">
        <v>2</v>
      </c>
      <c r="C8" s="33"/>
      <c r="D8" s="34">
        <f t="shared" si="0"/>
        <v>0</v>
      </c>
    </row>
    <row r="9" spans="1:4" x14ac:dyDescent="0.25">
      <c r="A9" s="16" t="s">
        <v>711</v>
      </c>
      <c r="B9" s="32">
        <v>3</v>
      </c>
      <c r="C9" s="33"/>
      <c r="D9" s="34">
        <f t="shared" si="0"/>
        <v>0</v>
      </c>
    </row>
    <row r="10" spans="1:4" x14ac:dyDescent="0.25">
      <c r="A10" s="16" t="s">
        <v>687</v>
      </c>
      <c r="B10" s="32">
        <v>2</v>
      </c>
      <c r="C10" s="33"/>
      <c r="D10" s="34">
        <f t="shared" si="0"/>
        <v>0</v>
      </c>
    </row>
    <row r="11" spans="1:4" x14ac:dyDescent="0.25">
      <c r="A11" s="16" t="s">
        <v>686</v>
      </c>
      <c r="B11" s="32">
        <v>4</v>
      </c>
      <c r="C11" s="33"/>
      <c r="D11" s="34">
        <f t="shared" si="0"/>
        <v>0</v>
      </c>
    </row>
    <row r="12" spans="1:4" x14ac:dyDescent="0.25">
      <c r="A12" s="16" t="s">
        <v>659</v>
      </c>
      <c r="B12" s="32">
        <v>2</v>
      </c>
      <c r="C12" s="33"/>
      <c r="D12" s="34">
        <f t="shared" si="0"/>
        <v>0</v>
      </c>
    </row>
    <row r="13" spans="1:4" x14ac:dyDescent="0.25">
      <c r="A13" s="16" t="s">
        <v>625</v>
      </c>
      <c r="B13" s="32">
        <v>3</v>
      </c>
      <c r="C13" s="33"/>
      <c r="D13" s="34">
        <f t="shared" si="0"/>
        <v>0</v>
      </c>
    </row>
    <row r="14" spans="1:4" x14ac:dyDescent="0.25">
      <c r="A14" s="16" t="s">
        <v>619</v>
      </c>
      <c r="B14" s="32">
        <v>3</v>
      </c>
      <c r="C14" s="33"/>
      <c r="D14" s="34">
        <f t="shared" si="0"/>
        <v>0</v>
      </c>
    </row>
    <row r="15" spans="1:4" x14ac:dyDescent="0.25">
      <c r="A15" s="16" t="s">
        <v>618</v>
      </c>
      <c r="B15" s="32">
        <v>3</v>
      </c>
      <c r="C15" s="33"/>
      <c r="D15" s="34">
        <f t="shared" si="0"/>
        <v>0</v>
      </c>
    </row>
    <row r="16" spans="1:4" x14ac:dyDescent="0.25">
      <c r="A16" s="16" t="s">
        <v>613</v>
      </c>
      <c r="B16" s="32">
        <v>3</v>
      </c>
      <c r="C16" s="33"/>
      <c r="D16" s="34">
        <f t="shared" si="0"/>
        <v>0</v>
      </c>
    </row>
    <row r="17" spans="1:4" x14ac:dyDescent="0.25">
      <c r="A17" s="16" t="s">
        <v>612</v>
      </c>
      <c r="B17" s="32">
        <v>3</v>
      </c>
      <c r="C17" s="33"/>
      <c r="D17" s="34">
        <f t="shared" si="0"/>
        <v>0</v>
      </c>
    </row>
    <row r="18" spans="1:4" ht="15.75" thickBot="1" x14ac:dyDescent="0.3">
      <c r="A18" s="40" t="s">
        <v>499</v>
      </c>
      <c r="B18" s="35">
        <v>6</v>
      </c>
      <c r="C18" s="36"/>
      <c r="D18" s="37">
        <f t="shared" si="0"/>
        <v>0</v>
      </c>
    </row>
    <row r="19" spans="1:4" x14ac:dyDescent="0.25">
      <c r="D19" s="38">
        <f>SUM(D3:D18)</f>
        <v>0</v>
      </c>
    </row>
  </sheetData>
  <mergeCells count="1">
    <mergeCell ref="A1:D1"/>
  </mergeCells>
  <conditionalFormatting sqref="A1">
    <cfRule type="duplicateValues" dxfId="113" priority="62" stopIfTrue="1"/>
  </conditionalFormatting>
  <conditionalFormatting sqref="C3:C6">
    <cfRule type="cellIs" dxfId="112" priority="57" operator="greaterThan">
      <formula>2000</formula>
    </cfRule>
  </conditionalFormatting>
  <conditionalFormatting sqref="C7">
    <cfRule type="cellIs" dxfId="111" priority="52" operator="greaterThan">
      <formula>2000</formula>
    </cfRule>
  </conditionalFormatting>
  <conditionalFormatting sqref="C8">
    <cfRule type="cellIs" dxfId="110" priority="47" operator="greaterThan">
      <formula>2000</formula>
    </cfRule>
  </conditionalFormatting>
  <conditionalFormatting sqref="C9">
    <cfRule type="cellIs" dxfId="109" priority="42" operator="greaterThan">
      <formula>2000</formula>
    </cfRule>
  </conditionalFormatting>
  <conditionalFormatting sqref="C10:C11">
    <cfRule type="cellIs" dxfId="108" priority="37" operator="greaterThan">
      <formula>2000</formula>
    </cfRule>
  </conditionalFormatting>
  <conditionalFormatting sqref="C12">
    <cfRule type="cellIs" dxfId="107" priority="32" operator="greaterThan">
      <formula>2000</formula>
    </cfRule>
  </conditionalFormatting>
  <conditionalFormatting sqref="C13:C17">
    <cfRule type="cellIs" dxfId="106" priority="27" operator="greaterThan">
      <formula>2000</formula>
    </cfRule>
  </conditionalFormatting>
  <conditionalFormatting sqref="C18">
    <cfRule type="cellIs" dxfId="105" priority="22" operator="greaterThan">
      <formula>2000</formula>
    </cfRule>
  </conditionalFormatting>
  <conditionalFormatting sqref="A1 B19 B1110:B1048576">
    <cfRule type="duplicateValues" dxfId="104" priority="14"/>
  </conditionalFormatting>
  <conditionalFormatting sqref="A1 B19:B22 B1110:B1048576">
    <cfRule type="duplicateValues" dxfId="103" priority="4"/>
  </conditionalFormatting>
  <conditionalFormatting sqref="A3:A6">
    <cfRule type="duplicateValues" dxfId="102" priority="706"/>
    <cfRule type="duplicateValues" dxfId="101" priority="707"/>
  </conditionalFormatting>
  <conditionalFormatting sqref="A3:A6">
    <cfRule type="duplicateValues" dxfId="100" priority="708"/>
  </conditionalFormatting>
  <conditionalFormatting sqref="A7">
    <cfRule type="duplicateValues" dxfId="99" priority="709"/>
    <cfRule type="duplicateValues" dxfId="98" priority="710"/>
  </conditionalFormatting>
  <conditionalFormatting sqref="A7">
    <cfRule type="duplicateValues" dxfId="97" priority="711"/>
  </conditionalFormatting>
  <conditionalFormatting sqref="A8">
    <cfRule type="duplicateValues" dxfId="96" priority="712"/>
    <cfRule type="duplicateValues" dxfId="95" priority="713"/>
  </conditionalFormatting>
  <conditionalFormatting sqref="A8">
    <cfRule type="duplicateValues" dxfId="94" priority="714"/>
  </conditionalFormatting>
  <conditionalFormatting sqref="A9">
    <cfRule type="duplicateValues" dxfId="93" priority="715"/>
    <cfRule type="duplicateValues" dxfId="92" priority="716"/>
  </conditionalFormatting>
  <conditionalFormatting sqref="A9">
    <cfRule type="duplicateValues" dxfId="91" priority="717"/>
  </conditionalFormatting>
  <conditionalFormatting sqref="A10:A11">
    <cfRule type="duplicateValues" dxfId="90" priority="718"/>
    <cfRule type="duplicateValues" dxfId="89" priority="719"/>
  </conditionalFormatting>
  <conditionalFormatting sqref="A10:A11">
    <cfRule type="duplicateValues" dxfId="88" priority="720"/>
  </conditionalFormatting>
  <conditionalFormatting sqref="A12">
    <cfRule type="duplicateValues" dxfId="87" priority="721"/>
    <cfRule type="duplicateValues" dxfId="86" priority="722"/>
  </conditionalFormatting>
  <conditionalFormatting sqref="A12">
    <cfRule type="duplicateValues" dxfId="85" priority="723"/>
  </conditionalFormatting>
  <conditionalFormatting sqref="A13:A17">
    <cfRule type="duplicateValues" dxfId="84" priority="724"/>
    <cfRule type="duplicateValues" dxfId="83" priority="725"/>
  </conditionalFormatting>
  <conditionalFormatting sqref="A13:A17">
    <cfRule type="duplicateValues" dxfId="82" priority="726"/>
  </conditionalFormatting>
  <conditionalFormatting sqref="A18">
    <cfRule type="duplicateValues" dxfId="81" priority="727"/>
    <cfRule type="duplicateValues" dxfId="80" priority="728"/>
  </conditionalFormatting>
  <conditionalFormatting sqref="A18">
    <cfRule type="duplicateValues" dxfId="79" priority="729"/>
  </conditionalFormatting>
  <conditionalFormatting sqref="A2">
    <cfRule type="duplicateValues" dxfId="78" priority="1"/>
    <cfRule type="duplicateValues" dxfId="77" priority="2"/>
  </conditionalFormatting>
  <conditionalFormatting sqref="A2">
    <cfRule type="duplicateValues" dxfId="76" priority="3"/>
  </conditionalFormatting>
  <pageMargins left="0.25" right="0.25" top="0.75" bottom="0.75" header="0.3" footer="0.3"/>
  <pageSetup paperSize="9" scale="5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97"/>
  <sheetViews>
    <sheetView topLeftCell="A499" workbookViewId="0">
      <selection activeCell="E390" sqref="E390"/>
    </sheetView>
  </sheetViews>
  <sheetFormatPr defaultRowHeight="15" x14ac:dyDescent="0.25"/>
  <cols>
    <col min="1" max="1" width="46.5703125" bestFit="1" customWidth="1"/>
    <col min="2" max="2" width="16" bestFit="1" customWidth="1"/>
    <col min="3" max="3" width="9.42578125" bestFit="1" customWidth="1"/>
    <col min="4" max="4" width="10.42578125" bestFit="1" customWidth="1"/>
    <col min="5" max="5" width="34.7109375" style="5" bestFit="1" customWidth="1"/>
    <col min="6" max="6" width="22.7109375" style="5" bestFit="1" customWidth="1"/>
  </cols>
  <sheetData>
    <row r="1" spans="1:6" ht="18.75" x14ac:dyDescent="0.3">
      <c r="A1" s="52" t="s">
        <v>1370</v>
      </c>
      <c r="B1" s="52"/>
      <c r="C1" s="52"/>
      <c r="D1" s="52"/>
      <c r="E1" s="41"/>
    </row>
    <row r="2" spans="1:6" ht="32.25" thickBot="1" x14ac:dyDescent="0.3">
      <c r="A2" s="7" t="s">
        <v>98</v>
      </c>
      <c r="B2" s="14" t="s">
        <v>1363</v>
      </c>
      <c r="C2" s="6" t="s">
        <v>97</v>
      </c>
      <c r="D2" s="6" t="s">
        <v>1362</v>
      </c>
      <c r="E2" s="6" t="s">
        <v>1377</v>
      </c>
      <c r="F2"/>
    </row>
    <row r="3" spans="1:6" x14ac:dyDescent="0.25">
      <c r="A3" s="4" t="s">
        <v>1316</v>
      </c>
      <c r="B3" s="29">
        <v>10</v>
      </c>
      <c r="C3" s="30"/>
      <c r="D3" s="31">
        <f>C3*B3</f>
        <v>0</v>
      </c>
      <c r="E3"/>
      <c r="F3"/>
    </row>
    <row r="4" spans="1:6" x14ac:dyDescent="0.25">
      <c r="A4" s="3" t="s">
        <v>1314</v>
      </c>
      <c r="B4" s="32">
        <v>3</v>
      </c>
      <c r="C4" s="33"/>
      <c r="D4" s="34">
        <f t="shared" ref="D4:D67" si="0">C4*B4</f>
        <v>0</v>
      </c>
      <c r="E4"/>
      <c r="F4"/>
    </row>
    <row r="5" spans="1:6" x14ac:dyDescent="0.25">
      <c r="A5" s="3" t="s">
        <v>1312</v>
      </c>
      <c r="B5" s="32">
        <v>1</v>
      </c>
      <c r="C5" s="33"/>
      <c r="D5" s="34">
        <f t="shared" si="0"/>
        <v>0</v>
      </c>
      <c r="E5"/>
      <c r="F5"/>
    </row>
    <row r="6" spans="1:6" x14ac:dyDescent="0.25">
      <c r="A6" s="3" t="s">
        <v>1311</v>
      </c>
      <c r="B6" s="32">
        <v>3</v>
      </c>
      <c r="C6" s="33"/>
      <c r="D6" s="34">
        <f t="shared" si="0"/>
        <v>0</v>
      </c>
      <c r="E6"/>
      <c r="F6"/>
    </row>
    <row r="7" spans="1:6" x14ac:dyDescent="0.25">
      <c r="A7" s="3" t="s">
        <v>1310</v>
      </c>
      <c r="B7" s="32">
        <v>5</v>
      </c>
      <c r="C7" s="33"/>
      <c r="D7" s="34">
        <f t="shared" si="0"/>
        <v>0</v>
      </c>
      <c r="E7"/>
      <c r="F7"/>
    </row>
    <row r="8" spans="1:6" x14ac:dyDescent="0.25">
      <c r="A8" s="3" t="s">
        <v>1309</v>
      </c>
      <c r="B8" s="32">
        <v>5</v>
      </c>
      <c r="C8" s="33"/>
      <c r="D8" s="34">
        <f t="shared" si="0"/>
        <v>0</v>
      </c>
      <c r="E8"/>
      <c r="F8"/>
    </row>
    <row r="9" spans="1:6" x14ac:dyDescent="0.25">
      <c r="A9" s="3" t="s">
        <v>1361</v>
      </c>
      <c r="B9" s="32">
        <v>7</v>
      </c>
      <c r="C9" s="33"/>
      <c r="D9" s="34">
        <f t="shared" si="0"/>
        <v>0</v>
      </c>
      <c r="E9"/>
      <c r="F9"/>
    </row>
    <row r="10" spans="1:6" x14ac:dyDescent="0.25">
      <c r="A10" s="3" t="s">
        <v>1308</v>
      </c>
      <c r="B10" s="32">
        <v>2</v>
      </c>
      <c r="C10" s="33"/>
      <c r="D10" s="34">
        <f t="shared" si="0"/>
        <v>0</v>
      </c>
      <c r="E10"/>
      <c r="F10"/>
    </row>
    <row r="11" spans="1:6" x14ac:dyDescent="0.25">
      <c r="A11" s="3" t="s">
        <v>1307</v>
      </c>
      <c r="B11" s="32">
        <v>5</v>
      </c>
      <c r="C11" s="33"/>
      <c r="D11" s="34">
        <f t="shared" si="0"/>
        <v>0</v>
      </c>
      <c r="E11"/>
      <c r="F11"/>
    </row>
    <row r="12" spans="1:6" x14ac:dyDescent="0.25">
      <c r="A12" s="3" t="s">
        <v>1306</v>
      </c>
      <c r="B12" s="32">
        <v>15</v>
      </c>
      <c r="C12" s="33"/>
      <c r="D12" s="34">
        <f t="shared" si="0"/>
        <v>0</v>
      </c>
      <c r="E12"/>
      <c r="F12"/>
    </row>
    <row r="13" spans="1:6" x14ac:dyDescent="0.25">
      <c r="A13" s="3" t="s">
        <v>1305</v>
      </c>
      <c r="B13" s="32">
        <v>7</v>
      </c>
      <c r="C13" s="33"/>
      <c r="D13" s="34">
        <f t="shared" si="0"/>
        <v>0</v>
      </c>
      <c r="E13"/>
      <c r="F13"/>
    </row>
    <row r="14" spans="1:6" x14ac:dyDescent="0.25">
      <c r="A14" s="3" t="s">
        <v>1304</v>
      </c>
      <c r="B14" s="32">
        <v>14</v>
      </c>
      <c r="C14" s="33"/>
      <c r="D14" s="34">
        <f t="shared" si="0"/>
        <v>0</v>
      </c>
      <c r="E14"/>
      <c r="F14"/>
    </row>
    <row r="15" spans="1:6" x14ac:dyDescent="0.25">
      <c r="A15" s="3" t="s">
        <v>1303</v>
      </c>
      <c r="B15" s="32">
        <v>1</v>
      </c>
      <c r="C15" s="33"/>
      <c r="D15" s="34">
        <f t="shared" si="0"/>
        <v>0</v>
      </c>
      <c r="E15"/>
      <c r="F15"/>
    </row>
    <row r="16" spans="1:6" x14ac:dyDescent="0.25">
      <c r="A16" s="3" t="s">
        <v>1301</v>
      </c>
      <c r="B16" s="32">
        <v>4</v>
      </c>
      <c r="C16" s="33"/>
      <c r="D16" s="34">
        <f t="shared" si="0"/>
        <v>0</v>
      </c>
      <c r="E16"/>
      <c r="F16"/>
    </row>
    <row r="17" spans="1:6" x14ac:dyDescent="0.25">
      <c r="A17" s="3" t="s">
        <v>1300</v>
      </c>
      <c r="B17" s="32">
        <v>4</v>
      </c>
      <c r="C17" s="33"/>
      <c r="D17" s="34">
        <f t="shared" si="0"/>
        <v>0</v>
      </c>
      <c r="E17"/>
      <c r="F17"/>
    </row>
    <row r="18" spans="1:6" x14ac:dyDescent="0.25">
      <c r="A18" s="3" t="s">
        <v>1299</v>
      </c>
      <c r="B18" s="32">
        <v>3</v>
      </c>
      <c r="C18" s="33"/>
      <c r="D18" s="34">
        <f t="shared" si="0"/>
        <v>0</v>
      </c>
      <c r="E18"/>
      <c r="F18"/>
    </row>
    <row r="19" spans="1:6" x14ac:dyDescent="0.25">
      <c r="A19" s="3" t="s">
        <v>1297</v>
      </c>
      <c r="B19" s="32">
        <v>3</v>
      </c>
      <c r="C19" s="33"/>
      <c r="D19" s="34">
        <f t="shared" si="0"/>
        <v>0</v>
      </c>
      <c r="E19"/>
      <c r="F19"/>
    </row>
    <row r="20" spans="1:6" x14ac:dyDescent="0.25">
      <c r="A20" s="3" t="s">
        <v>1296</v>
      </c>
      <c r="B20" s="32">
        <v>3</v>
      </c>
      <c r="C20" s="33"/>
      <c r="D20" s="34">
        <f t="shared" si="0"/>
        <v>0</v>
      </c>
      <c r="E20"/>
      <c r="F20"/>
    </row>
    <row r="21" spans="1:6" x14ac:dyDescent="0.25">
      <c r="A21" s="3" t="s">
        <v>1295</v>
      </c>
      <c r="B21" s="32">
        <v>26</v>
      </c>
      <c r="C21" s="33"/>
      <c r="D21" s="34">
        <f t="shared" si="0"/>
        <v>0</v>
      </c>
      <c r="E21"/>
      <c r="F21"/>
    </row>
    <row r="22" spans="1:6" x14ac:dyDescent="0.25">
      <c r="A22" s="3" t="s">
        <v>1294</v>
      </c>
      <c r="B22" s="32">
        <v>2</v>
      </c>
      <c r="C22" s="33"/>
      <c r="D22" s="34">
        <f t="shared" si="0"/>
        <v>0</v>
      </c>
      <c r="E22"/>
      <c r="F22"/>
    </row>
    <row r="23" spans="1:6" x14ac:dyDescent="0.25">
      <c r="A23" s="3" t="s">
        <v>1293</v>
      </c>
      <c r="B23" s="32">
        <v>2</v>
      </c>
      <c r="C23" s="33"/>
      <c r="D23" s="34">
        <f t="shared" si="0"/>
        <v>0</v>
      </c>
      <c r="E23"/>
      <c r="F23"/>
    </row>
    <row r="24" spans="1:6" x14ac:dyDescent="0.25">
      <c r="A24" s="3" t="s">
        <v>1292</v>
      </c>
      <c r="B24" s="32">
        <v>20</v>
      </c>
      <c r="C24" s="33"/>
      <c r="D24" s="34">
        <f t="shared" si="0"/>
        <v>0</v>
      </c>
      <c r="E24"/>
      <c r="F24"/>
    </row>
    <row r="25" spans="1:6" x14ac:dyDescent="0.25">
      <c r="A25" s="3" t="s">
        <v>1291</v>
      </c>
      <c r="B25" s="32">
        <v>50</v>
      </c>
      <c r="C25" s="33"/>
      <c r="D25" s="34">
        <f t="shared" si="0"/>
        <v>0</v>
      </c>
      <c r="E25"/>
      <c r="F25"/>
    </row>
    <row r="26" spans="1:6" x14ac:dyDescent="0.25">
      <c r="A26" s="3" t="s">
        <v>1290</v>
      </c>
      <c r="B26" s="32">
        <v>50</v>
      </c>
      <c r="C26" s="33"/>
      <c r="D26" s="34">
        <f t="shared" si="0"/>
        <v>0</v>
      </c>
      <c r="E26"/>
      <c r="F26"/>
    </row>
    <row r="27" spans="1:6" x14ac:dyDescent="0.25">
      <c r="A27" s="3" t="s">
        <v>1289</v>
      </c>
      <c r="B27" s="32">
        <v>11</v>
      </c>
      <c r="C27" s="33"/>
      <c r="D27" s="34">
        <f t="shared" si="0"/>
        <v>0</v>
      </c>
      <c r="E27"/>
      <c r="F27"/>
    </row>
    <row r="28" spans="1:6" x14ac:dyDescent="0.25">
      <c r="A28" s="3" t="s">
        <v>1288</v>
      </c>
      <c r="B28" s="32">
        <v>6</v>
      </c>
      <c r="C28" s="33"/>
      <c r="D28" s="34">
        <f t="shared" si="0"/>
        <v>0</v>
      </c>
      <c r="E28"/>
      <c r="F28"/>
    </row>
    <row r="29" spans="1:6" x14ac:dyDescent="0.25">
      <c r="A29" s="3" t="s">
        <v>1287</v>
      </c>
      <c r="B29" s="32">
        <v>3</v>
      </c>
      <c r="C29" s="33"/>
      <c r="D29" s="34">
        <f t="shared" si="0"/>
        <v>0</v>
      </c>
      <c r="E29"/>
      <c r="F29"/>
    </row>
    <row r="30" spans="1:6" x14ac:dyDescent="0.25">
      <c r="A30" s="3" t="s">
        <v>1286</v>
      </c>
      <c r="B30" s="32">
        <v>8</v>
      </c>
      <c r="C30" s="33"/>
      <c r="D30" s="34">
        <f t="shared" si="0"/>
        <v>0</v>
      </c>
      <c r="E30"/>
      <c r="F30"/>
    </row>
    <row r="31" spans="1:6" x14ac:dyDescent="0.25">
      <c r="A31" s="3" t="s">
        <v>1285</v>
      </c>
      <c r="B31" s="32">
        <v>22</v>
      </c>
      <c r="C31" s="33"/>
      <c r="D31" s="34">
        <f t="shared" si="0"/>
        <v>0</v>
      </c>
      <c r="E31"/>
      <c r="F31"/>
    </row>
    <row r="32" spans="1:6" x14ac:dyDescent="0.25">
      <c r="A32" s="3" t="s">
        <v>1284</v>
      </c>
      <c r="B32" s="32">
        <v>7</v>
      </c>
      <c r="C32" s="33"/>
      <c r="D32" s="34">
        <f t="shared" si="0"/>
        <v>0</v>
      </c>
      <c r="E32"/>
      <c r="F32"/>
    </row>
    <row r="33" spans="1:6" x14ac:dyDescent="0.25">
      <c r="A33" s="3" t="s">
        <v>1283</v>
      </c>
      <c r="B33" s="32">
        <v>8</v>
      </c>
      <c r="C33" s="33"/>
      <c r="D33" s="34">
        <f t="shared" si="0"/>
        <v>0</v>
      </c>
      <c r="E33"/>
      <c r="F33"/>
    </row>
    <row r="34" spans="1:6" x14ac:dyDescent="0.25">
      <c r="A34" s="3" t="s">
        <v>1282</v>
      </c>
      <c r="B34" s="32">
        <v>1</v>
      </c>
      <c r="C34" s="33"/>
      <c r="D34" s="34">
        <f t="shared" si="0"/>
        <v>0</v>
      </c>
      <c r="E34"/>
      <c r="F34"/>
    </row>
    <row r="35" spans="1:6" x14ac:dyDescent="0.25">
      <c r="A35" s="3" t="s">
        <v>1281</v>
      </c>
      <c r="B35" s="32">
        <v>4</v>
      </c>
      <c r="C35" s="33"/>
      <c r="D35" s="34">
        <f t="shared" si="0"/>
        <v>0</v>
      </c>
      <c r="E35"/>
      <c r="F35"/>
    </row>
    <row r="36" spans="1:6" x14ac:dyDescent="0.25">
      <c r="A36" s="3" t="s">
        <v>1280</v>
      </c>
      <c r="B36" s="32">
        <v>1</v>
      </c>
      <c r="C36" s="33"/>
      <c r="D36" s="34">
        <f t="shared" si="0"/>
        <v>0</v>
      </c>
      <c r="E36"/>
      <c r="F36"/>
    </row>
    <row r="37" spans="1:6" x14ac:dyDescent="0.25">
      <c r="A37" s="3" t="s">
        <v>1279</v>
      </c>
      <c r="B37" s="32">
        <v>8</v>
      </c>
      <c r="C37" s="33"/>
      <c r="D37" s="34">
        <f t="shared" si="0"/>
        <v>0</v>
      </c>
      <c r="E37"/>
      <c r="F37"/>
    </row>
    <row r="38" spans="1:6" x14ac:dyDescent="0.25">
      <c r="A38" s="3" t="s">
        <v>1278</v>
      </c>
      <c r="B38" s="32">
        <v>3</v>
      </c>
      <c r="C38" s="33"/>
      <c r="D38" s="34">
        <f t="shared" si="0"/>
        <v>0</v>
      </c>
      <c r="E38"/>
      <c r="F38"/>
    </row>
    <row r="39" spans="1:6" x14ac:dyDescent="0.25">
      <c r="A39" s="3" t="s">
        <v>1277</v>
      </c>
      <c r="B39" s="32">
        <v>3</v>
      </c>
      <c r="C39" s="33"/>
      <c r="D39" s="34">
        <f t="shared" si="0"/>
        <v>0</v>
      </c>
      <c r="E39"/>
      <c r="F39"/>
    </row>
    <row r="40" spans="1:6" x14ac:dyDescent="0.25">
      <c r="A40" s="3" t="s">
        <v>1276</v>
      </c>
      <c r="B40" s="32">
        <v>2</v>
      </c>
      <c r="C40" s="33"/>
      <c r="D40" s="34">
        <f t="shared" si="0"/>
        <v>0</v>
      </c>
      <c r="E40"/>
      <c r="F40"/>
    </row>
    <row r="41" spans="1:6" x14ac:dyDescent="0.25">
      <c r="A41" s="3" t="s">
        <v>1275</v>
      </c>
      <c r="B41" s="32">
        <v>4</v>
      </c>
      <c r="C41" s="33"/>
      <c r="D41" s="34">
        <f t="shared" si="0"/>
        <v>0</v>
      </c>
      <c r="E41"/>
      <c r="F41"/>
    </row>
    <row r="42" spans="1:6" x14ac:dyDescent="0.25">
      <c r="A42" s="3" t="s">
        <v>1274</v>
      </c>
      <c r="B42" s="32">
        <v>2</v>
      </c>
      <c r="C42" s="33"/>
      <c r="D42" s="34">
        <f t="shared" si="0"/>
        <v>0</v>
      </c>
      <c r="E42"/>
      <c r="F42"/>
    </row>
    <row r="43" spans="1:6" x14ac:dyDescent="0.25">
      <c r="A43" s="3" t="s">
        <v>1273</v>
      </c>
      <c r="B43" s="32">
        <v>2</v>
      </c>
      <c r="C43" s="33"/>
      <c r="D43" s="34">
        <f t="shared" si="0"/>
        <v>0</v>
      </c>
      <c r="E43"/>
      <c r="F43"/>
    </row>
    <row r="44" spans="1:6" x14ac:dyDescent="0.25">
      <c r="A44" s="3" t="s">
        <v>1272</v>
      </c>
      <c r="B44" s="32">
        <v>3</v>
      </c>
      <c r="C44" s="33"/>
      <c r="D44" s="34">
        <f t="shared" si="0"/>
        <v>0</v>
      </c>
      <c r="E44"/>
      <c r="F44"/>
    </row>
    <row r="45" spans="1:6" x14ac:dyDescent="0.25">
      <c r="A45" s="3" t="s">
        <v>1270</v>
      </c>
      <c r="B45" s="32">
        <v>3</v>
      </c>
      <c r="C45" s="33"/>
      <c r="D45" s="34">
        <f t="shared" si="0"/>
        <v>0</v>
      </c>
      <c r="E45"/>
      <c r="F45"/>
    </row>
    <row r="46" spans="1:6" x14ac:dyDescent="0.25">
      <c r="A46" s="3" t="s">
        <v>1269</v>
      </c>
      <c r="B46" s="32">
        <v>4</v>
      </c>
      <c r="C46" s="33"/>
      <c r="D46" s="34">
        <f t="shared" si="0"/>
        <v>0</v>
      </c>
      <c r="E46"/>
      <c r="F46"/>
    </row>
    <row r="47" spans="1:6" x14ac:dyDescent="0.25">
      <c r="A47" s="3" t="s">
        <v>1267</v>
      </c>
      <c r="B47" s="32">
        <v>4</v>
      </c>
      <c r="C47" s="33"/>
      <c r="D47" s="34">
        <f t="shared" si="0"/>
        <v>0</v>
      </c>
      <c r="E47"/>
      <c r="F47"/>
    </row>
    <row r="48" spans="1:6" x14ac:dyDescent="0.25">
      <c r="A48" s="3" t="s">
        <v>1266</v>
      </c>
      <c r="B48" s="32">
        <v>17</v>
      </c>
      <c r="C48" s="33"/>
      <c r="D48" s="34">
        <f t="shared" si="0"/>
        <v>0</v>
      </c>
      <c r="E48"/>
      <c r="F48"/>
    </row>
    <row r="49" spans="1:6" x14ac:dyDescent="0.25">
      <c r="A49" s="3" t="s">
        <v>1265</v>
      </c>
      <c r="B49" s="32">
        <v>3</v>
      </c>
      <c r="C49" s="33"/>
      <c r="D49" s="34">
        <f t="shared" si="0"/>
        <v>0</v>
      </c>
      <c r="E49"/>
      <c r="F49"/>
    </row>
    <row r="50" spans="1:6" x14ac:dyDescent="0.25">
      <c r="A50" s="3" t="s">
        <v>1264</v>
      </c>
      <c r="B50" s="32">
        <v>8</v>
      </c>
      <c r="C50" s="33"/>
      <c r="D50" s="34">
        <f t="shared" si="0"/>
        <v>0</v>
      </c>
      <c r="E50"/>
      <c r="F50"/>
    </row>
    <row r="51" spans="1:6" x14ac:dyDescent="0.25">
      <c r="A51" s="3" t="s">
        <v>1263</v>
      </c>
      <c r="B51" s="32">
        <v>3</v>
      </c>
      <c r="C51" s="33"/>
      <c r="D51" s="34">
        <f t="shared" si="0"/>
        <v>0</v>
      </c>
      <c r="E51"/>
      <c r="F51"/>
    </row>
    <row r="52" spans="1:6" x14ac:dyDescent="0.25">
      <c r="A52" s="3" t="s">
        <v>1261</v>
      </c>
      <c r="B52" s="32">
        <v>8</v>
      </c>
      <c r="C52" s="33"/>
      <c r="D52" s="34">
        <f t="shared" si="0"/>
        <v>0</v>
      </c>
      <c r="E52"/>
      <c r="F52"/>
    </row>
    <row r="53" spans="1:6" x14ac:dyDescent="0.25">
      <c r="A53" s="3" t="s">
        <v>1260</v>
      </c>
      <c r="B53" s="32">
        <v>8</v>
      </c>
      <c r="C53" s="33"/>
      <c r="D53" s="34">
        <f t="shared" si="0"/>
        <v>0</v>
      </c>
      <c r="E53"/>
      <c r="F53"/>
    </row>
    <row r="54" spans="1:6" x14ac:dyDescent="0.25">
      <c r="A54" s="3" t="s">
        <v>1259</v>
      </c>
      <c r="B54" s="32">
        <v>9</v>
      </c>
      <c r="C54" s="33"/>
      <c r="D54" s="34">
        <f t="shared" si="0"/>
        <v>0</v>
      </c>
      <c r="E54"/>
      <c r="F54"/>
    </row>
    <row r="55" spans="1:6" x14ac:dyDescent="0.25">
      <c r="A55" s="3" t="s">
        <v>1258</v>
      </c>
      <c r="B55" s="32">
        <v>2</v>
      </c>
      <c r="C55" s="33"/>
      <c r="D55" s="34">
        <f t="shared" si="0"/>
        <v>0</v>
      </c>
      <c r="E55"/>
      <c r="F55"/>
    </row>
    <row r="56" spans="1:6" x14ac:dyDescent="0.25">
      <c r="A56" s="3" t="s">
        <v>1257</v>
      </c>
      <c r="B56" s="32">
        <v>14</v>
      </c>
      <c r="C56" s="33"/>
      <c r="D56" s="34">
        <f t="shared" si="0"/>
        <v>0</v>
      </c>
      <c r="E56"/>
      <c r="F56"/>
    </row>
    <row r="57" spans="1:6" x14ac:dyDescent="0.25">
      <c r="A57" s="3" t="s">
        <v>1256</v>
      </c>
      <c r="B57" s="32">
        <v>5</v>
      </c>
      <c r="C57" s="33"/>
      <c r="D57" s="34">
        <f t="shared" si="0"/>
        <v>0</v>
      </c>
      <c r="E57"/>
      <c r="F57"/>
    </row>
    <row r="58" spans="1:6" x14ac:dyDescent="0.25">
      <c r="A58" s="3" t="s">
        <v>1255</v>
      </c>
      <c r="B58" s="32">
        <v>5</v>
      </c>
      <c r="C58" s="33"/>
      <c r="D58" s="34">
        <f t="shared" si="0"/>
        <v>0</v>
      </c>
      <c r="E58"/>
      <c r="F58"/>
    </row>
    <row r="59" spans="1:6" x14ac:dyDescent="0.25">
      <c r="A59" s="3" t="s">
        <v>1254</v>
      </c>
      <c r="B59" s="32">
        <v>1</v>
      </c>
      <c r="C59" s="33"/>
      <c r="D59" s="34">
        <f t="shared" si="0"/>
        <v>0</v>
      </c>
      <c r="E59"/>
      <c r="F59"/>
    </row>
    <row r="60" spans="1:6" x14ac:dyDescent="0.25">
      <c r="A60" s="3" t="s">
        <v>1253</v>
      </c>
      <c r="B60" s="32">
        <v>1</v>
      </c>
      <c r="C60" s="33"/>
      <c r="D60" s="34">
        <f t="shared" si="0"/>
        <v>0</v>
      </c>
      <c r="E60"/>
      <c r="F60"/>
    </row>
    <row r="61" spans="1:6" x14ac:dyDescent="0.25">
      <c r="A61" s="3" t="s">
        <v>1252</v>
      </c>
      <c r="B61" s="32">
        <v>3</v>
      </c>
      <c r="C61" s="33"/>
      <c r="D61" s="34">
        <f t="shared" si="0"/>
        <v>0</v>
      </c>
      <c r="E61"/>
      <c r="F61"/>
    </row>
    <row r="62" spans="1:6" x14ac:dyDescent="0.25">
      <c r="A62" s="3" t="s">
        <v>1251</v>
      </c>
      <c r="B62" s="32">
        <v>2</v>
      </c>
      <c r="C62" s="33"/>
      <c r="D62" s="34">
        <f t="shared" si="0"/>
        <v>0</v>
      </c>
      <c r="E62"/>
      <c r="F62"/>
    </row>
    <row r="63" spans="1:6" x14ac:dyDescent="0.25">
      <c r="A63" s="3" t="s">
        <v>1250</v>
      </c>
      <c r="B63" s="32">
        <v>1</v>
      </c>
      <c r="C63" s="33"/>
      <c r="D63" s="34">
        <f t="shared" si="0"/>
        <v>0</v>
      </c>
      <c r="E63"/>
      <c r="F63"/>
    </row>
    <row r="64" spans="1:6" x14ac:dyDescent="0.25">
      <c r="A64" s="3" t="s">
        <v>1249</v>
      </c>
      <c r="B64" s="32">
        <v>1</v>
      </c>
      <c r="C64" s="33"/>
      <c r="D64" s="34">
        <f t="shared" si="0"/>
        <v>0</v>
      </c>
      <c r="E64"/>
      <c r="F64"/>
    </row>
    <row r="65" spans="1:6" x14ac:dyDescent="0.25">
      <c r="A65" s="3" t="s">
        <v>1248</v>
      </c>
      <c r="B65" s="32">
        <v>1</v>
      </c>
      <c r="C65" s="33"/>
      <c r="D65" s="34">
        <f t="shared" si="0"/>
        <v>0</v>
      </c>
      <c r="E65"/>
      <c r="F65"/>
    </row>
    <row r="66" spans="1:6" x14ac:dyDescent="0.25">
      <c r="A66" s="3" t="s">
        <v>1247</v>
      </c>
      <c r="B66" s="32">
        <v>1</v>
      </c>
      <c r="C66" s="33"/>
      <c r="D66" s="34">
        <f t="shared" si="0"/>
        <v>0</v>
      </c>
      <c r="E66"/>
      <c r="F66"/>
    </row>
    <row r="67" spans="1:6" x14ac:dyDescent="0.25">
      <c r="A67" s="3" t="s">
        <v>1246</v>
      </c>
      <c r="B67" s="32">
        <v>1</v>
      </c>
      <c r="C67" s="33"/>
      <c r="D67" s="34">
        <f t="shared" si="0"/>
        <v>0</v>
      </c>
      <c r="E67"/>
      <c r="F67"/>
    </row>
    <row r="68" spans="1:6" x14ac:dyDescent="0.25">
      <c r="A68" s="44" t="s">
        <v>1373</v>
      </c>
      <c r="B68" s="32">
        <v>6</v>
      </c>
      <c r="C68" s="33"/>
      <c r="D68" s="34">
        <f t="shared" ref="D68:D131" si="1">C68*B68</f>
        <v>0</v>
      </c>
      <c r="E68" s="46" t="s">
        <v>1245</v>
      </c>
      <c r="F68"/>
    </row>
    <row r="69" spans="1:6" x14ac:dyDescent="0.25">
      <c r="A69" s="3" t="s">
        <v>1244</v>
      </c>
      <c r="B69" s="32">
        <v>1</v>
      </c>
      <c r="C69" s="33"/>
      <c r="D69" s="34">
        <f t="shared" si="1"/>
        <v>0</v>
      </c>
      <c r="E69"/>
      <c r="F69"/>
    </row>
    <row r="70" spans="1:6" x14ac:dyDescent="0.25">
      <c r="A70" s="3" t="s">
        <v>1243</v>
      </c>
      <c r="B70" s="32">
        <v>1</v>
      </c>
      <c r="C70" s="33"/>
      <c r="D70" s="34">
        <f t="shared" si="1"/>
        <v>0</v>
      </c>
      <c r="E70"/>
      <c r="F70"/>
    </row>
    <row r="71" spans="1:6" x14ac:dyDescent="0.25">
      <c r="A71" s="3" t="s">
        <v>1242</v>
      </c>
      <c r="B71" s="32">
        <v>1</v>
      </c>
      <c r="C71" s="33"/>
      <c r="D71" s="34">
        <f t="shared" si="1"/>
        <v>0</v>
      </c>
      <c r="E71"/>
      <c r="F71"/>
    </row>
    <row r="72" spans="1:6" x14ac:dyDescent="0.25">
      <c r="A72" s="3" t="s">
        <v>1241</v>
      </c>
      <c r="B72" s="32">
        <v>1</v>
      </c>
      <c r="C72" s="33"/>
      <c r="D72" s="34">
        <f t="shared" si="1"/>
        <v>0</v>
      </c>
      <c r="E72"/>
      <c r="F72"/>
    </row>
    <row r="73" spans="1:6" x14ac:dyDescent="0.25">
      <c r="A73" s="3" t="s">
        <v>1240</v>
      </c>
      <c r="B73" s="32">
        <v>1</v>
      </c>
      <c r="C73" s="33"/>
      <c r="D73" s="34">
        <f t="shared" si="1"/>
        <v>0</v>
      </c>
      <c r="E73"/>
      <c r="F73"/>
    </row>
    <row r="74" spans="1:6" x14ac:dyDescent="0.25">
      <c r="A74" s="3" t="s">
        <v>1239</v>
      </c>
      <c r="B74" s="32">
        <v>2</v>
      </c>
      <c r="C74" s="33"/>
      <c r="D74" s="34">
        <f t="shared" si="1"/>
        <v>0</v>
      </c>
      <c r="E74"/>
      <c r="F74"/>
    </row>
    <row r="75" spans="1:6" x14ac:dyDescent="0.25">
      <c r="A75" s="3" t="s">
        <v>1238</v>
      </c>
      <c r="B75" s="32">
        <v>2</v>
      </c>
      <c r="C75" s="33"/>
      <c r="D75" s="34">
        <f t="shared" si="1"/>
        <v>0</v>
      </c>
      <c r="E75"/>
      <c r="F75"/>
    </row>
    <row r="76" spans="1:6" x14ac:dyDescent="0.25">
      <c r="A76" s="3" t="s">
        <v>1237</v>
      </c>
      <c r="B76" s="32">
        <v>15</v>
      </c>
      <c r="C76" s="33"/>
      <c r="D76" s="34">
        <f t="shared" si="1"/>
        <v>0</v>
      </c>
      <c r="E76"/>
      <c r="F76"/>
    </row>
    <row r="77" spans="1:6" x14ac:dyDescent="0.25">
      <c r="A77" s="3" t="s">
        <v>1236</v>
      </c>
      <c r="B77" s="32">
        <v>1</v>
      </c>
      <c r="C77" s="33"/>
      <c r="D77" s="34">
        <f t="shared" si="1"/>
        <v>0</v>
      </c>
      <c r="E77"/>
      <c r="F77"/>
    </row>
    <row r="78" spans="1:6" x14ac:dyDescent="0.25">
      <c r="A78" s="3" t="s">
        <v>1235</v>
      </c>
      <c r="B78" s="32">
        <v>3</v>
      </c>
      <c r="C78" s="33"/>
      <c r="D78" s="34">
        <f t="shared" si="1"/>
        <v>0</v>
      </c>
      <c r="E78"/>
      <c r="F78"/>
    </row>
    <row r="79" spans="1:6" x14ac:dyDescent="0.25">
      <c r="A79" s="3" t="s">
        <v>1234</v>
      </c>
      <c r="B79" s="32">
        <v>4</v>
      </c>
      <c r="C79" s="33"/>
      <c r="D79" s="34">
        <f t="shared" si="1"/>
        <v>0</v>
      </c>
      <c r="E79"/>
      <c r="F79"/>
    </row>
    <row r="80" spans="1:6" x14ac:dyDescent="0.25">
      <c r="A80" s="3" t="s">
        <v>1233</v>
      </c>
      <c r="B80" s="32">
        <v>2</v>
      </c>
      <c r="C80" s="33"/>
      <c r="D80" s="34">
        <f t="shared" si="1"/>
        <v>0</v>
      </c>
      <c r="E80"/>
      <c r="F80"/>
    </row>
    <row r="81" spans="1:6" x14ac:dyDescent="0.25">
      <c r="A81" s="3" t="s">
        <v>1232</v>
      </c>
      <c r="B81" s="32">
        <v>5</v>
      </c>
      <c r="C81" s="33"/>
      <c r="D81" s="34">
        <f t="shared" si="1"/>
        <v>0</v>
      </c>
      <c r="E81"/>
      <c r="F81"/>
    </row>
    <row r="82" spans="1:6" x14ac:dyDescent="0.25">
      <c r="A82" s="3" t="s">
        <v>1231</v>
      </c>
      <c r="B82" s="32">
        <v>3</v>
      </c>
      <c r="C82" s="33"/>
      <c r="D82" s="34">
        <f t="shared" si="1"/>
        <v>0</v>
      </c>
      <c r="E82"/>
      <c r="F82"/>
    </row>
    <row r="83" spans="1:6" x14ac:dyDescent="0.25">
      <c r="A83" s="3" t="s">
        <v>1230</v>
      </c>
      <c r="B83" s="32">
        <v>2</v>
      </c>
      <c r="C83" s="33"/>
      <c r="D83" s="34">
        <f t="shared" si="1"/>
        <v>0</v>
      </c>
      <c r="E83"/>
      <c r="F83"/>
    </row>
    <row r="84" spans="1:6" x14ac:dyDescent="0.25">
      <c r="A84" s="3" t="s">
        <v>1229</v>
      </c>
      <c r="B84" s="32">
        <v>2</v>
      </c>
      <c r="C84" s="33"/>
      <c r="D84" s="34">
        <f t="shared" si="1"/>
        <v>0</v>
      </c>
      <c r="E84"/>
      <c r="F84"/>
    </row>
    <row r="85" spans="1:6" x14ac:dyDescent="0.25">
      <c r="A85" s="3" t="s">
        <v>1227</v>
      </c>
      <c r="B85" s="32">
        <v>8</v>
      </c>
      <c r="C85" s="33"/>
      <c r="D85" s="34">
        <f t="shared" si="1"/>
        <v>0</v>
      </c>
      <c r="E85"/>
      <c r="F85"/>
    </row>
    <row r="86" spans="1:6" x14ac:dyDescent="0.25">
      <c r="A86" s="3" t="s">
        <v>1226</v>
      </c>
      <c r="B86" s="32">
        <v>10</v>
      </c>
      <c r="C86" s="33"/>
      <c r="D86" s="34">
        <f t="shared" si="1"/>
        <v>0</v>
      </c>
      <c r="E86"/>
      <c r="F86"/>
    </row>
    <row r="87" spans="1:6" x14ac:dyDescent="0.25">
      <c r="A87" s="3" t="s">
        <v>1225</v>
      </c>
      <c r="B87" s="32">
        <v>2</v>
      </c>
      <c r="C87" s="33"/>
      <c r="D87" s="34">
        <f t="shared" si="1"/>
        <v>0</v>
      </c>
      <c r="E87"/>
      <c r="F87"/>
    </row>
    <row r="88" spans="1:6" x14ac:dyDescent="0.25">
      <c r="A88" s="3" t="s">
        <v>1224</v>
      </c>
      <c r="B88" s="32">
        <v>2</v>
      </c>
      <c r="C88" s="33"/>
      <c r="D88" s="34">
        <f t="shared" si="1"/>
        <v>0</v>
      </c>
      <c r="E88"/>
      <c r="F88"/>
    </row>
    <row r="89" spans="1:6" x14ac:dyDescent="0.25">
      <c r="A89" s="3" t="s">
        <v>1222</v>
      </c>
      <c r="B89" s="32">
        <v>4</v>
      </c>
      <c r="C89" s="33"/>
      <c r="D89" s="34">
        <f t="shared" si="1"/>
        <v>0</v>
      </c>
      <c r="E89"/>
      <c r="F89"/>
    </row>
    <row r="90" spans="1:6" x14ac:dyDescent="0.25">
      <c r="A90" s="3" t="s">
        <v>1220</v>
      </c>
      <c r="B90" s="32">
        <v>5</v>
      </c>
      <c r="C90" s="33"/>
      <c r="D90" s="34">
        <f t="shared" si="1"/>
        <v>0</v>
      </c>
      <c r="E90"/>
      <c r="F90"/>
    </row>
    <row r="91" spans="1:6" x14ac:dyDescent="0.25">
      <c r="A91" s="3" t="s">
        <v>1219</v>
      </c>
      <c r="B91" s="32">
        <v>1</v>
      </c>
      <c r="C91" s="33"/>
      <c r="D91" s="34">
        <f t="shared" si="1"/>
        <v>0</v>
      </c>
      <c r="E91"/>
      <c r="F91"/>
    </row>
    <row r="92" spans="1:6" x14ac:dyDescent="0.25">
      <c r="A92" s="3" t="s">
        <v>1218</v>
      </c>
      <c r="B92" s="32">
        <v>8</v>
      </c>
      <c r="C92" s="33"/>
      <c r="D92" s="34">
        <f t="shared" si="1"/>
        <v>0</v>
      </c>
      <c r="E92"/>
      <c r="F92"/>
    </row>
    <row r="93" spans="1:6" x14ac:dyDescent="0.25">
      <c r="A93" s="3" t="s">
        <v>1217</v>
      </c>
      <c r="B93" s="32">
        <v>4</v>
      </c>
      <c r="C93" s="33"/>
      <c r="D93" s="34">
        <f t="shared" si="1"/>
        <v>0</v>
      </c>
      <c r="E93"/>
      <c r="F93"/>
    </row>
    <row r="94" spans="1:6" x14ac:dyDescent="0.25">
      <c r="A94" s="3" t="s">
        <v>1215</v>
      </c>
      <c r="B94" s="32">
        <v>1</v>
      </c>
      <c r="C94" s="33"/>
      <c r="D94" s="34">
        <f t="shared" si="1"/>
        <v>0</v>
      </c>
      <c r="E94"/>
      <c r="F94"/>
    </row>
    <row r="95" spans="1:6" x14ac:dyDescent="0.25">
      <c r="A95" s="3" t="s">
        <v>1214</v>
      </c>
      <c r="B95" s="32">
        <v>3</v>
      </c>
      <c r="C95" s="33"/>
      <c r="D95" s="34">
        <f t="shared" si="1"/>
        <v>0</v>
      </c>
      <c r="E95"/>
      <c r="F95"/>
    </row>
    <row r="96" spans="1:6" x14ac:dyDescent="0.25">
      <c r="A96" s="3" t="s">
        <v>1213</v>
      </c>
      <c r="B96" s="32">
        <v>1</v>
      </c>
      <c r="C96" s="33"/>
      <c r="D96" s="34">
        <f t="shared" si="1"/>
        <v>0</v>
      </c>
      <c r="E96"/>
      <c r="F96"/>
    </row>
    <row r="97" spans="1:6" x14ac:dyDescent="0.25">
      <c r="A97" s="3" t="s">
        <v>1212</v>
      </c>
      <c r="B97" s="32">
        <v>2</v>
      </c>
      <c r="C97" s="33"/>
      <c r="D97" s="34">
        <f t="shared" si="1"/>
        <v>0</v>
      </c>
      <c r="E97"/>
      <c r="F97"/>
    </row>
    <row r="98" spans="1:6" x14ac:dyDescent="0.25">
      <c r="A98" s="3" t="s">
        <v>1211</v>
      </c>
      <c r="B98" s="32">
        <v>10</v>
      </c>
      <c r="C98" s="33"/>
      <c r="D98" s="34">
        <f t="shared" si="1"/>
        <v>0</v>
      </c>
      <c r="E98"/>
      <c r="F98"/>
    </row>
    <row r="99" spans="1:6" x14ac:dyDescent="0.25">
      <c r="A99" s="3" t="s">
        <v>1210</v>
      </c>
      <c r="B99" s="32">
        <v>2</v>
      </c>
      <c r="C99" s="33"/>
      <c r="D99" s="34">
        <f t="shared" si="1"/>
        <v>0</v>
      </c>
      <c r="E99"/>
      <c r="F99"/>
    </row>
    <row r="100" spans="1:6" x14ac:dyDescent="0.25">
      <c r="A100" s="3" t="s">
        <v>1209</v>
      </c>
      <c r="B100" s="32">
        <v>13</v>
      </c>
      <c r="C100" s="33"/>
      <c r="D100" s="34">
        <f t="shared" si="1"/>
        <v>0</v>
      </c>
      <c r="E100"/>
      <c r="F100"/>
    </row>
    <row r="101" spans="1:6" x14ac:dyDescent="0.25">
      <c r="A101" s="3" t="s">
        <v>1208</v>
      </c>
      <c r="B101" s="32">
        <v>4</v>
      </c>
      <c r="C101" s="33"/>
      <c r="D101" s="34">
        <f t="shared" si="1"/>
        <v>0</v>
      </c>
      <c r="E101"/>
      <c r="F101"/>
    </row>
    <row r="102" spans="1:6" x14ac:dyDescent="0.25">
      <c r="A102" s="3" t="s">
        <v>1207</v>
      </c>
      <c r="B102" s="32">
        <v>2</v>
      </c>
      <c r="C102" s="33"/>
      <c r="D102" s="34">
        <f t="shared" si="1"/>
        <v>0</v>
      </c>
      <c r="E102"/>
      <c r="F102"/>
    </row>
    <row r="103" spans="1:6" x14ac:dyDescent="0.25">
      <c r="A103" s="3" t="s">
        <v>1206</v>
      </c>
      <c r="B103" s="32">
        <v>2</v>
      </c>
      <c r="C103" s="33"/>
      <c r="D103" s="34">
        <f t="shared" si="1"/>
        <v>0</v>
      </c>
      <c r="E103"/>
      <c r="F103"/>
    </row>
    <row r="104" spans="1:6" x14ac:dyDescent="0.25">
      <c r="A104" s="3" t="s">
        <v>1205</v>
      </c>
      <c r="B104" s="32">
        <v>3</v>
      </c>
      <c r="C104" s="33"/>
      <c r="D104" s="34">
        <f t="shared" si="1"/>
        <v>0</v>
      </c>
      <c r="E104"/>
      <c r="F104"/>
    </row>
    <row r="105" spans="1:6" x14ac:dyDescent="0.25">
      <c r="A105" s="3" t="s">
        <v>1204</v>
      </c>
      <c r="B105" s="32">
        <v>2</v>
      </c>
      <c r="C105" s="33"/>
      <c r="D105" s="34">
        <f t="shared" si="1"/>
        <v>0</v>
      </c>
      <c r="E105"/>
      <c r="F105"/>
    </row>
    <row r="106" spans="1:6" x14ac:dyDescent="0.25">
      <c r="A106" s="3" t="s">
        <v>1203</v>
      </c>
      <c r="B106" s="32">
        <v>1</v>
      </c>
      <c r="C106" s="33"/>
      <c r="D106" s="34">
        <f t="shared" si="1"/>
        <v>0</v>
      </c>
      <c r="E106"/>
      <c r="F106"/>
    </row>
    <row r="107" spans="1:6" x14ac:dyDescent="0.25">
      <c r="A107" s="3" t="s">
        <v>1202</v>
      </c>
      <c r="B107" s="32">
        <v>1</v>
      </c>
      <c r="C107" s="33"/>
      <c r="D107" s="34">
        <f t="shared" si="1"/>
        <v>0</v>
      </c>
      <c r="E107"/>
      <c r="F107"/>
    </row>
    <row r="108" spans="1:6" x14ac:dyDescent="0.25">
      <c r="A108" s="3" t="s">
        <v>1201</v>
      </c>
      <c r="B108" s="32">
        <v>2</v>
      </c>
      <c r="C108" s="33"/>
      <c r="D108" s="34">
        <f t="shared" si="1"/>
        <v>0</v>
      </c>
      <c r="E108"/>
      <c r="F108"/>
    </row>
    <row r="109" spans="1:6" x14ac:dyDescent="0.25">
      <c r="A109" s="3" t="s">
        <v>1200</v>
      </c>
      <c r="B109" s="32">
        <v>2</v>
      </c>
      <c r="C109" s="33"/>
      <c r="D109" s="34">
        <f t="shared" si="1"/>
        <v>0</v>
      </c>
      <c r="E109"/>
      <c r="F109"/>
    </row>
    <row r="110" spans="1:6" x14ac:dyDescent="0.25">
      <c r="A110" s="3" t="s">
        <v>1199</v>
      </c>
      <c r="B110" s="32">
        <v>3</v>
      </c>
      <c r="C110" s="33"/>
      <c r="D110" s="34">
        <f t="shared" si="1"/>
        <v>0</v>
      </c>
      <c r="E110"/>
      <c r="F110"/>
    </row>
    <row r="111" spans="1:6" x14ac:dyDescent="0.25">
      <c r="A111" s="3" t="s">
        <v>1198</v>
      </c>
      <c r="B111" s="32">
        <v>2</v>
      </c>
      <c r="C111" s="33"/>
      <c r="D111" s="34">
        <f t="shared" si="1"/>
        <v>0</v>
      </c>
      <c r="E111"/>
      <c r="F111"/>
    </row>
    <row r="112" spans="1:6" x14ac:dyDescent="0.25">
      <c r="A112" s="3" t="s">
        <v>1197</v>
      </c>
      <c r="B112" s="32">
        <v>1</v>
      </c>
      <c r="C112" s="33"/>
      <c r="D112" s="34">
        <f t="shared" si="1"/>
        <v>0</v>
      </c>
      <c r="E112"/>
      <c r="F112"/>
    </row>
    <row r="113" spans="1:6" x14ac:dyDescent="0.25">
      <c r="A113" s="3" t="s">
        <v>1196</v>
      </c>
      <c r="B113" s="32">
        <v>4</v>
      </c>
      <c r="C113" s="33"/>
      <c r="D113" s="34">
        <f t="shared" si="1"/>
        <v>0</v>
      </c>
      <c r="E113"/>
      <c r="F113"/>
    </row>
    <row r="114" spans="1:6" x14ac:dyDescent="0.25">
      <c r="A114" s="3" t="s">
        <v>1195</v>
      </c>
      <c r="B114" s="32">
        <v>1</v>
      </c>
      <c r="C114" s="33"/>
      <c r="D114" s="34">
        <f t="shared" si="1"/>
        <v>0</v>
      </c>
      <c r="E114"/>
      <c r="F114"/>
    </row>
    <row r="115" spans="1:6" x14ac:dyDescent="0.25">
      <c r="A115" s="3" t="s">
        <v>1194</v>
      </c>
      <c r="B115" s="32">
        <v>1</v>
      </c>
      <c r="C115" s="33"/>
      <c r="D115" s="34">
        <f t="shared" si="1"/>
        <v>0</v>
      </c>
      <c r="E115"/>
      <c r="F115"/>
    </row>
    <row r="116" spans="1:6" x14ac:dyDescent="0.25">
      <c r="A116" s="3" t="s">
        <v>1193</v>
      </c>
      <c r="B116" s="32">
        <v>2</v>
      </c>
      <c r="C116" s="33"/>
      <c r="D116" s="34">
        <f t="shared" si="1"/>
        <v>0</v>
      </c>
      <c r="E116"/>
      <c r="F116"/>
    </row>
    <row r="117" spans="1:6" x14ac:dyDescent="0.25">
      <c r="A117" s="3" t="s">
        <v>1192</v>
      </c>
      <c r="B117" s="32">
        <v>3</v>
      </c>
      <c r="C117" s="33"/>
      <c r="D117" s="34">
        <f t="shared" si="1"/>
        <v>0</v>
      </c>
      <c r="E117"/>
      <c r="F117"/>
    </row>
    <row r="118" spans="1:6" x14ac:dyDescent="0.25">
      <c r="A118" s="3" t="s">
        <v>1191</v>
      </c>
      <c r="B118" s="32">
        <v>6</v>
      </c>
      <c r="C118" s="33"/>
      <c r="D118" s="34">
        <f t="shared" si="1"/>
        <v>0</v>
      </c>
      <c r="E118"/>
      <c r="F118"/>
    </row>
    <row r="119" spans="1:6" x14ac:dyDescent="0.25">
      <c r="A119" s="3" t="s">
        <v>1190</v>
      </c>
      <c r="B119" s="32">
        <v>3</v>
      </c>
      <c r="C119" s="33"/>
      <c r="D119" s="34">
        <f t="shared" si="1"/>
        <v>0</v>
      </c>
      <c r="E119"/>
      <c r="F119"/>
    </row>
    <row r="120" spans="1:6" x14ac:dyDescent="0.25">
      <c r="A120" s="3" t="s">
        <v>1189</v>
      </c>
      <c r="B120" s="32">
        <v>6</v>
      </c>
      <c r="C120" s="33"/>
      <c r="D120" s="34">
        <f t="shared" si="1"/>
        <v>0</v>
      </c>
      <c r="E120"/>
      <c r="F120"/>
    </row>
    <row r="121" spans="1:6" x14ac:dyDescent="0.25">
      <c r="A121" s="3" t="s">
        <v>1188</v>
      </c>
      <c r="B121" s="32">
        <v>12</v>
      </c>
      <c r="C121" s="33"/>
      <c r="D121" s="34">
        <f t="shared" si="1"/>
        <v>0</v>
      </c>
      <c r="E121"/>
      <c r="F121"/>
    </row>
    <row r="122" spans="1:6" x14ac:dyDescent="0.25">
      <c r="A122" s="3" t="s">
        <v>1187</v>
      </c>
      <c r="B122" s="32">
        <v>15</v>
      </c>
      <c r="C122" s="33"/>
      <c r="D122" s="34">
        <f t="shared" si="1"/>
        <v>0</v>
      </c>
      <c r="E122"/>
      <c r="F122"/>
    </row>
    <row r="123" spans="1:6" x14ac:dyDescent="0.25">
      <c r="A123" s="3" t="s">
        <v>1186</v>
      </c>
      <c r="B123" s="32">
        <v>6</v>
      </c>
      <c r="C123" s="33"/>
      <c r="D123" s="34">
        <f t="shared" si="1"/>
        <v>0</v>
      </c>
      <c r="E123"/>
      <c r="F123"/>
    </row>
    <row r="124" spans="1:6" x14ac:dyDescent="0.25">
      <c r="A124" s="3" t="s">
        <v>1185</v>
      </c>
      <c r="B124" s="32">
        <v>6</v>
      </c>
      <c r="C124" s="33"/>
      <c r="D124" s="34">
        <f t="shared" si="1"/>
        <v>0</v>
      </c>
      <c r="E124"/>
      <c r="F124"/>
    </row>
    <row r="125" spans="1:6" x14ac:dyDescent="0.25">
      <c r="A125" s="3" t="s">
        <v>1184</v>
      </c>
      <c r="B125" s="32">
        <v>21</v>
      </c>
      <c r="C125" s="33"/>
      <c r="D125" s="34">
        <f t="shared" si="1"/>
        <v>0</v>
      </c>
      <c r="E125"/>
      <c r="F125"/>
    </row>
    <row r="126" spans="1:6" x14ac:dyDescent="0.25">
      <c r="A126" s="3" t="s">
        <v>1183</v>
      </c>
      <c r="B126" s="32">
        <v>6</v>
      </c>
      <c r="C126" s="33"/>
      <c r="D126" s="34">
        <f t="shared" si="1"/>
        <v>0</v>
      </c>
      <c r="E126"/>
      <c r="F126"/>
    </row>
    <row r="127" spans="1:6" x14ac:dyDescent="0.25">
      <c r="A127" s="3" t="s">
        <v>1182</v>
      </c>
      <c r="B127" s="32">
        <v>15</v>
      </c>
      <c r="C127" s="33"/>
      <c r="D127" s="34">
        <f t="shared" si="1"/>
        <v>0</v>
      </c>
      <c r="E127"/>
      <c r="F127"/>
    </row>
    <row r="128" spans="1:6" x14ac:dyDescent="0.25">
      <c r="A128" s="3" t="s">
        <v>1181</v>
      </c>
      <c r="B128" s="32">
        <v>9</v>
      </c>
      <c r="C128" s="33"/>
      <c r="D128" s="34">
        <f t="shared" si="1"/>
        <v>0</v>
      </c>
      <c r="E128"/>
      <c r="F128"/>
    </row>
    <row r="129" spans="1:6" x14ac:dyDescent="0.25">
      <c r="A129" s="3" t="s">
        <v>1180</v>
      </c>
      <c r="B129" s="32">
        <v>12</v>
      </c>
      <c r="C129" s="33"/>
      <c r="D129" s="34">
        <f t="shared" si="1"/>
        <v>0</v>
      </c>
      <c r="E129"/>
      <c r="F129"/>
    </row>
    <row r="130" spans="1:6" x14ac:dyDescent="0.25">
      <c r="A130" s="3" t="s">
        <v>1179</v>
      </c>
      <c r="B130" s="32">
        <v>6</v>
      </c>
      <c r="C130" s="33"/>
      <c r="D130" s="34">
        <f t="shared" si="1"/>
        <v>0</v>
      </c>
      <c r="E130"/>
      <c r="F130"/>
    </row>
    <row r="131" spans="1:6" x14ac:dyDescent="0.25">
      <c r="A131" s="3" t="s">
        <v>1178</v>
      </c>
      <c r="B131" s="32">
        <v>15</v>
      </c>
      <c r="C131" s="33"/>
      <c r="D131" s="34">
        <f t="shared" si="1"/>
        <v>0</v>
      </c>
      <c r="E131"/>
      <c r="F131"/>
    </row>
    <row r="132" spans="1:6" x14ac:dyDescent="0.25">
      <c r="A132" s="3" t="s">
        <v>1177</v>
      </c>
      <c r="B132" s="32">
        <v>6</v>
      </c>
      <c r="C132" s="33"/>
      <c r="D132" s="34">
        <f t="shared" ref="D132:D195" si="2">C132*B132</f>
        <v>0</v>
      </c>
      <c r="E132"/>
      <c r="F132"/>
    </row>
    <row r="133" spans="1:6" x14ac:dyDescent="0.25">
      <c r="A133" s="3" t="s">
        <v>1176</v>
      </c>
      <c r="B133" s="32">
        <v>18</v>
      </c>
      <c r="C133" s="33"/>
      <c r="D133" s="34">
        <f t="shared" si="2"/>
        <v>0</v>
      </c>
      <c r="E133"/>
      <c r="F133"/>
    </row>
    <row r="134" spans="1:6" x14ac:dyDescent="0.25">
      <c r="A134" s="3" t="s">
        <v>1175</v>
      </c>
      <c r="B134" s="32">
        <v>3</v>
      </c>
      <c r="C134" s="33"/>
      <c r="D134" s="34">
        <f t="shared" si="2"/>
        <v>0</v>
      </c>
      <c r="E134"/>
      <c r="F134"/>
    </row>
    <row r="135" spans="1:6" x14ac:dyDescent="0.25">
      <c r="A135" s="3" t="s">
        <v>1174</v>
      </c>
      <c r="B135" s="32">
        <v>3</v>
      </c>
      <c r="C135" s="33"/>
      <c r="D135" s="34">
        <f t="shared" si="2"/>
        <v>0</v>
      </c>
      <c r="E135"/>
      <c r="F135"/>
    </row>
    <row r="136" spans="1:6" x14ac:dyDescent="0.25">
      <c r="A136" s="3" t="s">
        <v>1173</v>
      </c>
      <c r="B136" s="32">
        <v>9</v>
      </c>
      <c r="C136" s="33"/>
      <c r="D136" s="34">
        <f t="shared" si="2"/>
        <v>0</v>
      </c>
      <c r="E136"/>
      <c r="F136"/>
    </row>
    <row r="137" spans="1:6" x14ac:dyDescent="0.25">
      <c r="A137" s="3" t="s">
        <v>1172</v>
      </c>
      <c r="B137" s="32">
        <v>27</v>
      </c>
      <c r="C137" s="33"/>
      <c r="D137" s="34">
        <f t="shared" si="2"/>
        <v>0</v>
      </c>
      <c r="E137"/>
      <c r="F137"/>
    </row>
    <row r="138" spans="1:6" x14ac:dyDescent="0.25">
      <c r="A138" s="3" t="s">
        <v>1171</v>
      </c>
      <c r="B138" s="32">
        <v>6</v>
      </c>
      <c r="C138" s="33"/>
      <c r="D138" s="34">
        <f t="shared" si="2"/>
        <v>0</v>
      </c>
      <c r="E138"/>
      <c r="F138"/>
    </row>
    <row r="139" spans="1:6" x14ac:dyDescent="0.25">
      <c r="A139" s="3" t="s">
        <v>1170</v>
      </c>
      <c r="B139" s="32">
        <v>3</v>
      </c>
      <c r="C139" s="33"/>
      <c r="D139" s="34">
        <f t="shared" si="2"/>
        <v>0</v>
      </c>
      <c r="E139"/>
      <c r="F139"/>
    </row>
    <row r="140" spans="1:6" x14ac:dyDescent="0.25">
      <c r="A140" s="3" t="s">
        <v>1169</v>
      </c>
      <c r="B140" s="32">
        <v>9</v>
      </c>
      <c r="C140" s="33"/>
      <c r="D140" s="34">
        <f t="shared" si="2"/>
        <v>0</v>
      </c>
      <c r="E140"/>
      <c r="F140"/>
    </row>
    <row r="141" spans="1:6" x14ac:dyDescent="0.25">
      <c r="A141" s="3" t="s">
        <v>1168</v>
      </c>
      <c r="B141" s="32">
        <v>9</v>
      </c>
      <c r="C141" s="33"/>
      <c r="D141" s="34">
        <f t="shared" si="2"/>
        <v>0</v>
      </c>
      <c r="E141"/>
      <c r="F141"/>
    </row>
    <row r="142" spans="1:6" x14ac:dyDescent="0.25">
      <c r="A142" s="3" t="s">
        <v>1167</v>
      </c>
      <c r="B142" s="32">
        <v>3</v>
      </c>
      <c r="C142" s="33"/>
      <c r="D142" s="34">
        <f t="shared" si="2"/>
        <v>0</v>
      </c>
      <c r="E142"/>
      <c r="F142"/>
    </row>
    <row r="143" spans="1:6" x14ac:dyDescent="0.25">
      <c r="A143" s="3" t="s">
        <v>1166</v>
      </c>
      <c r="B143" s="32">
        <v>3</v>
      </c>
      <c r="C143" s="33"/>
      <c r="D143" s="34">
        <f t="shared" si="2"/>
        <v>0</v>
      </c>
      <c r="E143"/>
      <c r="F143"/>
    </row>
    <row r="144" spans="1:6" x14ac:dyDescent="0.25">
      <c r="A144" s="3" t="s">
        <v>1165</v>
      </c>
      <c r="B144" s="32">
        <v>3</v>
      </c>
      <c r="C144" s="33"/>
      <c r="D144" s="34">
        <f t="shared" si="2"/>
        <v>0</v>
      </c>
      <c r="E144"/>
      <c r="F144"/>
    </row>
    <row r="145" spans="1:6" x14ac:dyDescent="0.25">
      <c r="A145" s="3" t="s">
        <v>1163</v>
      </c>
      <c r="B145" s="32">
        <v>3</v>
      </c>
      <c r="C145" s="33"/>
      <c r="D145" s="34">
        <f t="shared" si="2"/>
        <v>0</v>
      </c>
      <c r="E145"/>
      <c r="F145"/>
    </row>
    <row r="146" spans="1:6" x14ac:dyDescent="0.25">
      <c r="A146" s="3" t="s">
        <v>1162</v>
      </c>
      <c r="B146" s="32">
        <v>3</v>
      </c>
      <c r="C146" s="33"/>
      <c r="D146" s="34">
        <f t="shared" si="2"/>
        <v>0</v>
      </c>
      <c r="E146"/>
      <c r="F146"/>
    </row>
    <row r="147" spans="1:6" x14ac:dyDescent="0.25">
      <c r="A147" s="3" t="s">
        <v>1160</v>
      </c>
      <c r="B147" s="32">
        <v>3</v>
      </c>
      <c r="C147" s="33"/>
      <c r="D147" s="34">
        <f t="shared" si="2"/>
        <v>0</v>
      </c>
      <c r="E147"/>
      <c r="F147"/>
    </row>
    <row r="148" spans="1:6" x14ac:dyDescent="0.25">
      <c r="A148" s="3" t="s">
        <v>1159</v>
      </c>
      <c r="B148" s="32">
        <v>3</v>
      </c>
      <c r="C148" s="33"/>
      <c r="D148" s="34">
        <f t="shared" si="2"/>
        <v>0</v>
      </c>
      <c r="E148"/>
      <c r="F148"/>
    </row>
    <row r="149" spans="1:6" x14ac:dyDescent="0.25">
      <c r="A149" s="3" t="s">
        <v>1158</v>
      </c>
      <c r="B149" s="32">
        <v>3</v>
      </c>
      <c r="C149" s="33"/>
      <c r="D149" s="34">
        <f t="shared" si="2"/>
        <v>0</v>
      </c>
      <c r="E149"/>
      <c r="F149"/>
    </row>
    <row r="150" spans="1:6" x14ac:dyDescent="0.25">
      <c r="A150" s="3" t="s">
        <v>1157</v>
      </c>
      <c r="B150" s="32">
        <v>9</v>
      </c>
      <c r="C150" s="33"/>
      <c r="D150" s="34">
        <f t="shared" si="2"/>
        <v>0</v>
      </c>
      <c r="E150"/>
      <c r="F150"/>
    </row>
    <row r="151" spans="1:6" x14ac:dyDescent="0.25">
      <c r="A151" s="3" t="s">
        <v>1156</v>
      </c>
      <c r="B151" s="32">
        <v>3</v>
      </c>
      <c r="C151" s="33"/>
      <c r="D151" s="34">
        <f t="shared" si="2"/>
        <v>0</v>
      </c>
      <c r="E151"/>
      <c r="F151"/>
    </row>
    <row r="152" spans="1:6" x14ac:dyDescent="0.25">
      <c r="A152" s="3" t="s">
        <v>1155</v>
      </c>
      <c r="B152" s="32">
        <v>3</v>
      </c>
      <c r="C152" s="33"/>
      <c r="D152" s="34">
        <f t="shared" si="2"/>
        <v>0</v>
      </c>
      <c r="E152"/>
      <c r="F152"/>
    </row>
    <row r="153" spans="1:6" x14ac:dyDescent="0.25">
      <c r="A153" s="3" t="s">
        <v>1154</v>
      </c>
      <c r="B153" s="32">
        <v>3</v>
      </c>
      <c r="C153" s="33"/>
      <c r="D153" s="34">
        <f t="shared" si="2"/>
        <v>0</v>
      </c>
      <c r="E153"/>
      <c r="F153"/>
    </row>
    <row r="154" spans="1:6" x14ac:dyDescent="0.25">
      <c r="A154" s="3" t="s">
        <v>1150</v>
      </c>
      <c r="B154" s="32">
        <v>3</v>
      </c>
      <c r="C154" s="33"/>
      <c r="D154" s="34">
        <f t="shared" si="2"/>
        <v>0</v>
      </c>
      <c r="E154"/>
      <c r="F154"/>
    </row>
    <row r="155" spans="1:6" x14ac:dyDescent="0.25">
      <c r="A155" s="3" t="s">
        <v>1148</v>
      </c>
      <c r="B155" s="32">
        <v>15</v>
      </c>
      <c r="C155" s="33"/>
      <c r="D155" s="34">
        <f t="shared" si="2"/>
        <v>0</v>
      </c>
      <c r="E155"/>
      <c r="F155"/>
    </row>
    <row r="156" spans="1:6" x14ac:dyDescent="0.25">
      <c r="A156" s="3" t="s">
        <v>1147</v>
      </c>
      <c r="B156" s="32">
        <v>6</v>
      </c>
      <c r="C156" s="33"/>
      <c r="D156" s="34">
        <f t="shared" si="2"/>
        <v>0</v>
      </c>
      <c r="E156"/>
      <c r="F156"/>
    </row>
    <row r="157" spans="1:6" x14ac:dyDescent="0.25">
      <c r="A157" s="3" t="s">
        <v>1146</v>
      </c>
      <c r="B157" s="32">
        <v>3</v>
      </c>
      <c r="C157" s="33"/>
      <c r="D157" s="34">
        <f t="shared" si="2"/>
        <v>0</v>
      </c>
      <c r="E157"/>
      <c r="F157"/>
    </row>
    <row r="158" spans="1:6" x14ac:dyDescent="0.25">
      <c r="A158" s="3" t="s">
        <v>1145</v>
      </c>
      <c r="B158" s="32">
        <v>9</v>
      </c>
      <c r="C158" s="33"/>
      <c r="D158" s="34">
        <f t="shared" si="2"/>
        <v>0</v>
      </c>
      <c r="E158"/>
      <c r="F158"/>
    </row>
    <row r="159" spans="1:6" x14ac:dyDescent="0.25">
      <c r="A159" s="3" t="s">
        <v>1144</v>
      </c>
      <c r="B159" s="32">
        <v>12</v>
      </c>
      <c r="C159" s="33"/>
      <c r="D159" s="34">
        <f t="shared" si="2"/>
        <v>0</v>
      </c>
      <c r="E159"/>
      <c r="F159"/>
    </row>
    <row r="160" spans="1:6" x14ac:dyDescent="0.25">
      <c r="A160" s="3" t="s">
        <v>1143</v>
      </c>
      <c r="B160" s="32">
        <v>6</v>
      </c>
      <c r="C160" s="33"/>
      <c r="D160" s="34">
        <f t="shared" si="2"/>
        <v>0</v>
      </c>
      <c r="E160"/>
      <c r="F160"/>
    </row>
    <row r="161" spans="1:6" x14ac:dyDescent="0.25">
      <c r="A161" s="3" t="s">
        <v>1142</v>
      </c>
      <c r="B161" s="32">
        <v>6</v>
      </c>
      <c r="C161" s="33"/>
      <c r="D161" s="34">
        <f t="shared" si="2"/>
        <v>0</v>
      </c>
      <c r="E161"/>
      <c r="F161"/>
    </row>
    <row r="162" spans="1:6" x14ac:dyDescent="0.25">
      <c r="A162" s="3" t="s">
        <v>1141</v>
      </c>
      <c r="B162" s="32">
        <v>6</v>
      </c>
      <c r="C162" s="33"/>
      <c r="D162" s="34">
        <f t="shared" si="2"/>
        <v>0</v>
      </c>
      <c r="E162"/>
      <c r="F162"/>
    </row>
    <row r="163" spans="1:6" x14ac:dyDescent="0.25">
      <c r="A163" s="3" t="s">
        <v>1140</v>
      </c>
      <c r="B163" s="32">
        <v>3</v>
      </c>
      <c r="C163" s="33"/>
      <c r="D163" s="34">
        <f t="shared" si="2"/>
        <v>0</v>
      </c>
      <c r="E163"/>
      <c r="F163"/>
    </row>
    <row r="164" spans="1:6" x14ac:dyDescent="0.25">
      <c r="A164" s="3" t="s">
        <v>1139</v>
      </c>
      <c r="B164" s="32">
        <v>15</v>
      </c>
      <c r="C164" s="33"/>
      <c r="D164" s="34">
        <f t="shared" si="2"/>
        <v>0</v>
      </c>
      <c r="E164"/>
      <c r="F164"/>
    </row>
    <row r="165" spans="1:6" x14ac:dyDescent="0.25">
      <c r="A165" s="3" t="s">
        <v>1138</v>
      </c>
      <c r="B165" s="32">
        <v>60</v>
      </c>
      <c r="C165" s="33"/>
      <c r="D165" s="34">
        <f t="shared" si="2"/>
        <v>0</v>
      </c>
      <c r="E165"/>
      <c r="F165"/>
    </row>
    <row r="166" spans="1:6" x14ac:dyDescent="0.25">
      <c r="A166" s="3" t="s">
        <v>1137</v>
      </c>
      <c r="B166" s="32">
        <v>3</v>
      </c>
      <c r="C166" s="33"/>
      <c r="D166" s="34">
        <f t="shared" si="2"/>
        <v>0</v>
      </c>
      <c r="E166"/>
      <c r="F166"/>
    </row>
    <row r="167" spans="1:6" x14ac:dyDescent="0.25">
      <c r="A167" s="3" t="s">
        <v>1136</v>
      </c>
      <c r="B167" s="32">
        <v>3</v>
      </c>
      <c r="C167" s="33"/>
      <c r="D167" s="34">
        <f t="shared" si="2"/>
        <v>0</v>
      </c>
      <c r="E167"/>
      <c r="F167"/>
    </row>
    <row r="168" spans="1:6" x14ac:dyDescent="0.25">
      <c r="A168" s="3" t="s">
        <v>1135</v>
      </c>
      <c r="B168" s="32">
        <v>60</v>
      </c>
      <c r="C168" s="33"/>
      <c r="D168" s="34">
        <f t="shared" si="2"/>
        <v>0</v>
      </c>
      <c r="E168"/>
      <c r="F168"/>
    </row>
    <row r="169" spans="1:6" x14ac:dyDescent="0.25">
      <c r="A169" s="3" t="s">
        <v>1134</v>
      </c>
      <c r="B169" s="32">
        <v>3</v>
      </c>
      <c r="C169" s="33"/>
      <c r="D169" s="34">
        <f t="shared" si="2"/>
        <v>0</v>
      </c>
      <c r="E169"/>
      <c r="F169"/>
    </row>
    <row r="170" spans="1:6" x14ac:dyDescent="0.25">
      <c r="A170" s="3" t="s">
        <v>1133</v>
      </c>
      <c r="B170" s="32">
        <v>3</v>
      </c>
      <c r="C170" s="33"/>
      <c r="D170" s="34">
        <f t="shared" si="2"/>
        <v>0</v>
      </c>
      <c r="E170"/>
      <c r="F170"/>
    </row>
    <row r="171" spans="1:6" x14ac:dyDescent="0.25">
      <c r="A171" s="3" t="s">
        <v>1132</v>
      </c>
      <c r="B171" s="32">
        <v>3</v>
      </c>
      <c r="C171" s="33"/>
      <c r="D171" s="34">
        <f t="shared" si="2"/>
        <v>0</v>
      </c>
      <c r="E171"/>
      <c r="F171"/>
    </row>
    <row r="172" spans="1:6" x14ac:dyDescent="0.25">
      <c r="A172" s="3" t="s">
        <v>1130</v>
      </c>
      <c r="B172" s="32">
        <v>9</v>
      </c>
      <c r="C172" s="33"/>
      <c r="D172" s="34">
        <f t="shared" si="2"/>
        <v>0</v>
      </c>
      <c r="E172"/>
      <c r="F172"/>
    </row>
    <row r="173" spans="1:6" x14ac:dyDescent="0.25">
      <c r="A173" s="3" t="s">
        <v>1129</v>
      </c>
      <c r="B173" s="32">
        <v>18</v>
      </c>
      <c r="C173" s="33"/>
      <c r="D173" s="34">
        <f t="shared" si="2"/>
        <v>0</v>
      </c>
      <c r="E173"/>
      <c r="F173"/>
    </row>
    <row r="174" spans="1:6" x14ac:dyDescent="0.25">
      <c r="A174" s="3" t="s">
        <v>1128</v>
      </c>
      <c r="B174" s="32">
        <v>6</v>
      </c>
      <c r="C174" s="33"/>
      <c r="D174" s="34">
        <f t="shared" si="2"/>
        <v>0</v>
      </c>
      <c r="E174"/>
      <c r="F174"/>
    </row>
    <row r="175" spans="1:6" x14ac:dyDescent="0.25">
      <c r="A175" s="3" t="s">
        <v>1127</v>
      </c>
      <c r="B175" s="32">
        <v>3</v>
      </c>
      <c r="C175" s="33"/>
      <c r="D175" s="34">
        <f t="shared" si="2"/>
        <v>0</v>
      </c>
      <c r="E175"/>
      <c r="F175"/>
    </row>
    <row r="176" spans="1:6" x14ac:dyDescent="0.25">
      <c r="A176" s="3" t="s">
        <v>1126</v>
      </c>
      <c r="B176" s="32">
        <v>3</v>
      </c>
      <c r="C176" s="33"/>
      <c r="D176" s="34">
        <f t="shared" si="2"/>
        <v>0</v>
      </c>
      <c r="E176"/>
      <c r="F176"/>
    </row>
    <row r="177" spans="1:6" x14ac:dyDescent="0.25">
      <c r="A177" s="3" t="s">
        <v>1125</v>
      </c>
      <c r="B177" s="32">
        <v>6</v>
      </c>
      <c r="C177" s="33"/>
      <c r="D177" s="34">
        <f t="shared" si="2"/>
        <v>0</v>
      </c>
      <c r="E177"/>
      <c r="F177"/>
    </row>
    <row r="178" spans="1:6" x14ac:dyDescent="0.25">
      <c r="A178" s="3" t="s">
        <v>1124</v>
      </c>
      <c r="B178" s="32">
        <v>3</v>
      </c>
      <c r="C178" s="33"/>
      <c r="D178" s="34">
        <f t="shared" si="2"/>
        <v>0</v>
      </c>
      <c r="E178"/>
      <c r="F178"/>
    </row>
    <row r="179" spans="1:6" x14ac:dyDescent="0.25">
      <c r="A179" s="3" t="s">
        <v>1123</v>
      </c>
      <c r="B179" s="32">
        <v>30</v>
      </c>
      <c r="C179" s="33"/>
      <c r="D179" s="34">
        <f t="shared" si="2"/>
        <v>0</v>
      </c>
      <c r="E179"/>
      <c r="F179"/>
    </row>
    <row r="180" spans="1:6" x14ac:dyDescent="0.25">
      <c r="A180" s="3" t="s">
        <v>1122</v>
      </c>
      <c r="B180" s="32">
        <v>30</v>
      </c>
      <c r="C180" s="33"/>
      <c r="D180" s="34">
        <f t="shared" si="2"/>
        <v>0</v>
      </c>
      <c r="E180"/>
      <c r="F180"/>
    </row>
    <row r="181" spans="1:6" x14ac:dyDescent="0.25">
      <c r="A181" s="3" t="s">
        <v>1121</v>
      </c>
      <c r="B181" s="32">
        <v>3</v>
      </c>
      <c r="C181" s="33"/>
      <c r="D181" s="34">
        <f t="shared" si="2"/>
        <v>0</v>
      </c>
      <c r="E181"/>
      <c r="F181"/>
    </row>
    <row r="182" spans="1:6" x14ac:dyDescent="0.25">
      <c r="A182" s="3" t="s">
        <v>1120</v>
      </c>
      <c r="B182" s="32">
        <v>3</v>
      </c>
      <c r="C182" s="33"/>
      <c r="D182" s="34">
        <f t="shared" si="2"/>
        <v>0</v>
      </c>
      <c r="E182"/>
      <c r="F182"/>
    </row>
    <row r="183" spans="1:6" x14ac:dyDescent="0.25">
      <c r="A183" s="3" t="s">
        <v>1119</v>
      </c>
      <c r="B183" s="32">
        <v>18</v>
      </c>
      <c r="C183" s="33"/>
      <c r="D183" s="34">
        <f t="shared" si="2"/>
        <v>0</v>
      </c>
      <c r="E183"/>
      <c r="F183"/>
    </row>
    <row r="184" spans="1:6" x14ac:dyDescent="0.25">
      <c r="A184" s="3" t="s">
        <v>1118</v>
      </c>
      <c r="B184" s="32">
        <v>18</v>
      </c>
      <c r="C184" s="33"/>
      <c r="D184" s="34">
        <f t="shared" si="2"/>
        <v>0</v>
      </c>
      <c r="E184"/>
      <c r="F184"/>
    </row>
    <row r="185" spans="1:6" x14ac:dyDescent="0.25">
      <c r="A185" s="3" t="s">
        <v>1117</v>
      </c>
      <c r="B185" s="32">
        <v>3</v>
      </c>
      <c r="C185" s="33"/>
      <c r="D185" s="34">
        <f t="shared" si="2"/>
        <v>0</v>
      </c>
      <c r="E185"/>
      <c r="F185"/>
    </row>
    <row r="186" spans="1:6" x14ac:dyDescent="0.25">
      <c r="A186" s="3" t="s">
        <v>1116</v>
      </c>
      <c r="B186" s="32">
        <v>3</v>
      </c>
      <c r="C186" s="33"/>
      <c r="D186" s="34">
        <f t="shared" si="2"/>
        <v>0</v>
      </c>
      <c r="E186"/>
      <c r="F186"/>
    </row>
    <row r="187" spans="1:6" x14ac:dyDescent="0.25">
      <c r="A187" s="3" t="s">
        <v>1115</v>
      </c>
      <c r="B187" s="32">
        <v>3</v>
      </c>
      <c r="C187" s="33"/>
      <c r="D187" s="34">
        <f t="shared" si="2"/>
        <v>0</v>
      </c>
      <c r="E187"/>
      <c r="F187"/>
    </row>
    <row r="188" spans="1:6" x14ac:dyDescent="0.25">
      <c r="A188" s="3" t="s">
        <v>1113</v>
      </c>
      <c r="B188" s="32">
        <v>3</v>
      </c>
      <c r="C188" s="33"/>
      <c r="D188" s="34">
        <f t="shared" si="2"/>
        <v>0</v>
      </c>
      <c r="E188"/>
      <c r="F188"/>
    </row>
    <row r="189" spans="1:6" x14ac:dyDescent="0.25">
      <c r="A189" s="3" t="s">
        <v>1112</v>
      </c>
      <c r="B189" s="32">
        <v>3</v>
      </c>
      <c r="C189" s="33"/>
      <c r="D189" s="34">
        <f t="shared" si="2"/>
        <v>0</v>
      </c>
      <c r="E189"/>
      <c r="F189"/>
    </row>
    <row r="190" spans="1:6" x14ac:dyDescent="0.25">
      <c r="A190" s="3" t="s">
        <v>1111</v>
      </c>
      <c r="B190" s="32">
        <v>3</v>
      </c>
      <c r="C190" s="33"/>
      <c r="D190" s="34">
        <f t="shared" si="2"/>
        <v>0</v>
      </c>
      <c r="E190"/>
      <c r="F190"/>
    </row>
    <row r="191" spans="1:6" x14ac:dyDescent="0.25">
      <c r="A191" s="3" t="s">
        <v>1110</v>
      </c>
      <c r="B191" s="32">
        <v>3</v>
      </c>
      <c r="C191" s="33"/>
      <c r="D191" s="34">
        <f t="shared" si="2"/>
        <v>0</v>
      </c>
      <c r="E191"/>
      <c r="F191"/>
    </row>
    <row r="192" spans="1:6" x14ac:dyDescent="0.25">
      <c r="A192" s="3" t="s">
        <v>1109</v>
      </c>
      <c r="B192" s="32">
        <v>3</v>
      </c>
      <c r="C192" s="33"/>
      <c r="D192" s="34">
        <f t="shared" si="2"/>
        <v>0</v>
      </c>
      <c r="E192"/>
      <c r="F192"/>
    </row>
    <row r="193" spans="1:6" x14ac:dyDescent="0.25">
      <c r="A193" s="3" t="s">
        <v>1108</v>
      </c>
      <c r="B193" s="32">
        <v>6</v>
      </c>
      <c r="C193" s="33"/>
      <c r="D193" s="34">
        <f t="shared" si="2"/>
        <v>0</v>
      </c>
      <c r="E193"/>
      <c r="F193"/>
    </row>
    <row r="194" spans="1:6" x14ac:dyDescent="0.25">
      <c r="A194" s="3" t="s">
        <v>1107</v>
      </c>
      <c r="B194" s="32">
        <v>6</v>
      </c>
      <c r="C194" s="33"/>
      <c r="D194" s="34">
        <f t="shared" si="2"/>
        <v>0</v>
      </c>
      <c r="E194"/>
      <c r="F194"/>
    </row>
    <row r="195" spans="1:6" x14ac:dyDescent="0.25">
      <c r="A195" s="3" t="s">
        <v>1106</v>
      </c>
      <c r="B195" s="32">
        <v>6</v>
      </c>
      <c r="C195" s="33"/>
      <c r="D195" s="34">
        <f t="shared" si="2"/>
        <v>0</v>
      </c>
      <c r="E195"/>
      <c r="F195"/>
    </row>
    <row r="196" spans="1:6" x14ac:dyDescent="0.25">
      <c r="A196" s="3" t="s">
        <v>1105</v>
      </c>
      <c r="B196" s="32">
        <v>6</v>
      </c>
      <c r="C196" s="33"/>
      <c r="D196" s="34">
        <f t="shared" ref="D196:D259" si="3">C196*B196</f>
        <v>0</v>
      </c>
      <c r="E196"/>
      <c r="F196"/>
    </row>
    <row r="197" spans="1:6" x14ac:dyDescent="0.25">
      <c r="A197" s="3" t="s">
        <v>1104</v>
      </c>
      <c r="B197" s="32">
        <v>6</v>
      </c>
      <c r="C197" s="33"/>
      <c r="D197" s="34">
        <f t="shared" si="3"/>
        <v>0</v>
      </c>
      <c r="E197"/>
      <c r="F197"/>
    </row>
    <row r="198" spans="1:6" x14ac:dyDescent="0.25">
      <c r="A198" s="3" t="s">
        <v>1103</v>
      </c>
      <c r="B198" s="32">
        <v>9</v>
      </c>
      <c r="C198" s="33"/>
      <c r="D198" s="34">
        <f t="shared" si="3"/>
        <v>0</v>
      </c>
      <c r="E198"/>
      <c r="F198"/>
    </row>
    <row r="199" spans="1:6" x14ac:dyDescent="0.25">
      <c r="A199" s="3" t="s">
        <v>1102</v>
      </c>
      <c r="B199" s="32">
        <v>3</v>
      </c>
      <c r="C199" s="33"/>
      <c r="D199" s="34">
        <f t="shared" si="3"/>
        <v>0</v>
      </c>
      <c r="E199"/>
      <c r="F199"/>
    </row>
    <row r="200" spans="1:6" x14ac:dyDescent="0.25">
      <c r="A200" s="3" t="s">
        <v>1101</v>
      </c>
      <c r="B200" s="32">
        <v>30</v>
      </c>
      <c r="C200" s="33"/>
      <c r="D200" s="34">
        <f t="shared" si="3"/>
        <v>0</v>
      </c>
      <c r="E200"/>
      <c r="F200"/>
    </row>
    <row r="201" spans="1:6" x14ac:dyDescent="0.25">
      <c r="A201" s="3" t="s">
        <v>1100</v>
      </c>
      <c r="B201" s="32">
        <v>3</v>
      </c>
      <c r="C201" s="33"/>
      <c r="D201" s="34">
        <f t="shared" si="3"/>
        <v>0</v>
      </c>
      <c r="E201"/>
      <c r="F201"/>
    </row>
    <row r="202" spans="1:6" x14ac:dyDescent="0.25">
      <c r="A202" s="3" t="s">
        <v>1099</v>
      </c>
      <c r="B202" s="32">
        <v>36</v>
      </c>
      <c r="C202" s="33"/>
      <c r="D202" s="34">
        <f t="shared" si="3"/>
        <v>0</v>
      </c>
      <c r="E202"/>
      <c r="F202"/>
    </row>
    <row r="203" spans="1:6" x14ac:dyDescent="0.25">
      <c r="A203" s="3" t="s">
        <v>1098</v>
      </c>
      <c r="B203" s="32">
        <v>6</v>
      </c>
      <c r="C203" s="33"/>
      <c r="D203" s="34">
        <f t="shared" si="3"/>
        <v>0</v>
      </c>
      <c r="E203"/>
      <c r="F203"/>
    </row>
    <row r="204" spans="1:6" x14ac:dyDescent="0.25">
      <c r="A204" s="3" t="s">
        <v>1097</v>
      </c>
      <c r="B204" s="32">
        <v>3</v>
      </c>
      <c r="C204" s="33"/>
      <c r="D204" s="34">
        <f t="shared" si="3"/>
        <v>0</v>
      </c>
      <c r="E204"/>
      <c r="F204"/>
    </row>
    <row r="205" spans="1:6" x14ac:dyDescent="0.25">
      <c r="A205" s="3" t="s">
        <v>1096</v>
      </c>
      <c r="B205" s="32">
        <v>3</v>
      </c>
      <c r="C205" s="33"/>
      <c r="D205" s="34">
        <f t="shared" si="3"/>
        <v>0</v>
      </c>
      <c r="E205"/>
      <c r="F205"/>
    </row>
    <row r="206" spans="1:6" x14ac:dyDescent="0.25">
      <c r="A206" s="3" t="s">
        <v>1095</v>
      </c>
      <c r="B206" s="32">
        <v>1</v>
      </c>
      <c r="C206" s="33"/>
      <c r="D206" s="34">
        <f t="shared" si="3"/>
        <v>0</v>
      </c>
      <c r="E206"/>
      <c r="F206"/>
    </row>
    <row r="207" spans="1:6" x14ac:dyDescent="0.25">
      <c r="A207" s="3" t="s">
        <v>1094</v>
      </c>
      <c r="B207" s="32">
        <v>3</v>
      </c>
      <c r="C207" s="33"/>
      <c r="D207" s="34">
        <f t="shared" si="3"/>
        <v>0</v>
      </c>
      <c r="E207"/>
      <c r="F207"/>
    </row>
    <row r="208" spans="1:6" x14ac:dyDescent="0.25">
      <c r="A208" s="3" t="s">
        <v>1093</v>
      </c>
      <c r="B208" s="32">
        <v>14</v>
      </c>
      <c r="C208" s="33"/>
      <c r="D208" s="34">
        <f t="shared" si="3"/>
        <v>0</v>
      </c>
      <c r="E208"/>
      <c r="F208"/>
    </row>
    <row r="209" spans="1:6" x14ac:dyDescent="0.25">
      <c r="A209" s="3" t="s">
        <v>1092</v>
      </c>
      <c r="B209" s="32">
        <v>3</v>
      </c>
      <c r="C209" s="33"/>
      <c r="D209" s="34">
        <f t="shared" si="3"/>
        <v>0</v>
      </c>
      <c r="E209"/>
      <c r="F209"/>
    </row>
    <row r="210" spans="1:6" x14ac:dyDescent="0.25">
      <c r="A210" s="44" t="s">
        <v>1374</v>
      </c>
      <c r="B210" s="32">
        <v>2</v>
      </c>
      <c r="C210" s="33"/>
      <c r="D210" s="34">
        <f t="shared" si="3"/>
        <v>0</v>
      </c>
      <c r="E210" s="46" t="s">
        <v>1091</v>
      </c>
      <c r="F210"/>
    </row>
    <row r="211" spans="1:6" x14ac:dyDescent="0.25">
      <c r="A211" s="3" t="s">
        <v>1090</v>
      </c>
      <c r="B211" s="32">
        <v>1</v>
      </c>
      <c r="C211" s="33"/>
      <c r="D211" s="34">
        <f t="shared" si="3"/>
        <v>0</v>
      </c>
      <c r="E211"/>
      <c r="F211"/>
    </row>
    <row r="212" spans="1:6" x14ac:dyDescent="0.25">
      <c r="A212" s="3" t="s">
        <v>1089</v>
      </c>
      <c r="B212" s="32">
        <v>3</v>
      </c>
      <c r="C212" s="33"/>
      <c r="D212" s="34">
        <f t="shared" si="3"/>
        <v>0</v>
      </c>
      <c r="E212"/>
      <c r="F212"/>
    </row>
    <row r="213" spans="1:6" x14ac:dyDescent="0.25">
      <c r="A213" s="3" t="s">
        <v>1088</v>
      </c>
      <c r="B213" s="32">
        <v>2</v>
      </c>
      <c r="C213" s="33"/>
      <c r="D213" s="34">
        <f t="shared" si="3"/>
        <v>0</v>
      </c>
      <c r="E213"/>
      <c r="F213"/>
    </row>
    <row r="214" spans="1:6" x14ac:dyDescent="0.25">
      <c r="A214" s="3" t="s">
        <v>1087</v>
      </c>
      <c r="B214" s="32">
        <v>1</v>
      </c>
      <c r="C214" s="33"/>
      <c r="D214" s="34">
        <f t="shared" si="3"/>
        <v>0</v>
      </c>
      <c r="E214"/>
      <c r="F214"/>
    </row>
    <row r="215" spans="1:6" x14ac:dyDescent="0.25">
      <c r="A215" s="3" t="s">
        <v>1086</v>
      </c>
      <c r="B215" s="32">
        <v>1</v>
      </c>
      <c r="C215" s="33"/>
      <c r="D215" s="34">
        <f t="shared" si="3"/>
        <v>0</v>
      </c>
      <c r="E215"/>
      <c r="F215"/>
    </row>
    <row r="216" spans="1:6" x14ac:dyDescent="0.25">
      <c r="A216" s="3" t="s">
        <v>1085</v>
      </c>
      <c r="B216" s="32">
        <v>1</v>
      </c>
      <c r="C216" s="33"/>
      <c r="D216" s="34">
        <f t="shared" si="3"/>
        <v>0</v>
      </c>
      <c r="E216"/>
      <c r="F216"/>
    </row>
    <row r="217" spans="1:6" x14ac:dyDescent="0.25">
      <c r="A217" s="3" t="s">
        <v>1084</v>
      </c>
      <c r="B217" s="32">
        <v>2</v>
      </c>
      <c r="C217" s="33"/>
      <c r="D217" s="34">
        <f t="shared" si="3"/>
        <v>0</v>
      </c>
      <c r="E217"/>
      <c r="F217"/>
    </row>
    <row r="218" spans="1:6" x14ac:dyDescent="0.25">
      <c r="A218" s="3" t="s">
        <v>1083</v>
      </c>
      <c r="B218" s="32">
        <v>4</v>
      </c>
      <c r="C218" s="33"/>
      <c r="D218" s="34">
        <f t="shared" si="3"/>
        <v>0</v>
      </c>
      <c r="E218"/>
      <c r="F218"/>
    </row>
    <row r="219" spans="1:6" x14ac:dyDescent="0.25">
      <c r="A219" s="3" t="s">
        <v>1082</v>
      </c>
      <c r="B219" s="32">
        <v>2</v>
      </c>
      <c r="C219" s="33"/>
      <c r="D219" s="34">
        <f t="shared" si="3"/>
        <v>0</v>
      </c>
      <c r="E219"/>
      <c r="F219"/>
    </row>
    <row r="220" spans="1:6" x14ac:dyDescent="0.25">
      <c r="A220" s="3" t="s">
        <v>1081</v>
      </c>
      <c r="B220" s="32">
        <v>2</v>
      </c>
      <c r="C220" s="33"/>
      <c r="D220" s="34">
        <f t="shared" si="3"/>
        <v>0</v>
      </c>
      <c r="E220"/>
      <c r="F220"/>
    </row>
    <row r="221" spans="1:6" x14ac:dyDescent="0.25">
      <c r="A221" s="3" t="s">
        <v>1080</v>
      </c>
      <c r="B221" s="32">
        <v>4</v>
      </c>
      <c r="C221" s="33"/>
      <c r="D221" s="34">
        <f t="shared" si="3"/>
        <v>0</v>
      </c>
      <c r="E221"/>
      <c r="F221"/>
    </row>
    <row r="222" spans="1:6" x14ac:dyDescent="0.25">
      <c r="A222" s="3" t="s">
        <v>1079</v>
      </c>
      <c r="B222" s="32">
        <v>1</v>
      </c>
      <c r="C222" s="33"/>
      <c r="D222" s="34">
        <f t="shared" si="3"/>
        <v>0</v>
      </c>
      <c r="E222"/>
      <c r="F222"/>
    </row>
    <row r="223" spans="1:6" x14ac:dyDescent="0.25">
      <c r="A223" s="3" t="s">
        <v>1078</v>
      </c>
      <c r="B223" s="32">
        <v>1</v>
      </c>
      <c r="C223" s="33"/>
      <c r="D223" s="34">
        <f t="shared" si="3"/>
        <v>0</v>
      </c>
      <c r="E223"/>
      <c r="F223"/>
    </row>
    <row r="224" spans="1:6" x14ac:dyDescent="0.25">
      <c r="A224" s="3" t="s">
        <v>1077</v>
      </c>
      <c r="B224" s="32">
        <v>4</v>
      </c>
      <c r="C224" s="33"/>
      <c r="D224" s="34">
        <f t="shared" si="3"/>
        <v>0</v>
      </c>
      <c r="E224"/>
      <c r="F224"/>
    </row>
    <row r="225" spans="1:6" x14ac:dyDescent="0.25">
      <c r="A225" s="3" t="s">
        <v>1076</v>
      </c>
      <c r="B225" s="32">
        <v>2</v>
      </c>
      <c r="C225" s="33"/>
      <c r="D225" s="34">
        <f t="shared" si="3"/>
        <v>0</v>
      </c>
      <c r="E225"/>
      <c r="F225"/>
    </row>
    <row r="226" spans="1:6" x14ac:dyDescent="0.25">
      <c r="A226" s="3" t="s">
        <v>1075</v>
      </c>
      <c r="B226" s="32">
        <v>2</v>
      </c>
      <c r="C226" s="33"/>
      <c r="D226" s="34">
        <f t="shared" si="3"/>
        <v>0</v>
      </c>
      <c r="E226"/>
      <c r="F226"/>
    </row>
    <row r="227" spans="1:6" x14ac:dyDescent="0.25">
      <c r="A227" s="3" t="s">
        <v>1074</v>
      </c>
      <c r="B227" s="32">
        <v>1</v>
      </c>
      <c r="C227" s="33"/>
      <c r="D227" s="34">
        <f t="shared" si="3"/>
        <v>0</v>
      </c>
      <c r="E227"/>
      <c r="F227"/>
    </row>
    <row r="228" spans="1:6" x14ac:dyDescent="0.25">
      <c r="A228" s="3" t="s">
        <v>1073</v>
      </c>
      <c r="B228" s="32">
        <v>3</v>
      </c>
      <c r="C228" s="33"/>
      <c r="D228" s="34">
        <f t="shared" si="3"/>
        <v>0</v>
      </c>
      <c r="E228"/>
      <c r="F228"/>
    </row>
    <row r="229" spans="1:6" x14ac:dyDescent="0.25">
      <c r="A229" s="3" t="s">
        <v>1072</v>
      </c>
      <c r="B229" s="32">
        <v>6</v>
      </c>
      <c r="C229" s="33"/>
      <c r="D229" s="34">
        <f t="shared" si="3"/>
        <v>0</v>
      </c>
      <c r="E229"/>
      <c r="F229"/>
    </row>
    <row r="230" spans="1:6" x14ac:dyDescent="0.25">
      <c r="A230" s="3" t="s">
        <v>1071</v>
      </c>
      <c r="B230" s="32">
        <v>5</v>
      </c>
      <c r="C230" s="33"/>
      <c r="D230" s="34">
        <f t="shared" si="3"/>
        <v>0</v>
      </c>
      <c r="E230"/>
      <c r="F230"/>
    </row>
    <row r="231" spans="1:6" x14ac:dyDescent="0.25">
      <c r="A231" s="3" t="s">
        <v>1070</v>
      </c>
      <c r="B231" s="32">
        <v>1</v>
      </c>
      <c r="C231" s="33"/>
      <c r="D231" s="34">
        <f t="shared" si="3"/>
        <v>0</v>
      </c>
      <c r="E231"/>
      <c r="F231"/>
    </row>
    <row r="232" spans="1:6" x14ac:dyDescent="0.25">
      <c r="A232" s="3" t="s">
        <v>1069</v>
      </c>
      <c r="B232" s="32">
        <v>1</v>
      </c>
      <c r="C232" s="33"/>
      <c r="D232" s="34">
        <f t="shared" si="3"/>
        <v>0</v>
      </c>
      <c r="E232"/>
      <c r="F232"/>
    </row>
    <row r="233" spans="1:6" x14ac:dyDescent="0.25">
      <c r="A233" s="3" t="s">
        <v>1068</v>
      </c>
      <c r="B233" s="32">
        <v>1</v>
      </c>
      <c r="C233" s="33"/>
      <c r="D233" s="34">
        <f t="shared" si="3"/>
        <v>0</v>
      </c>
      <c r="E233"/>
      <c r="F233"/>
    </row>
    <row r="234" spans="1:6" x14ac:dyDescent="0.25">
      <c r="A234" s="3" t="s">
        <v>1067</v>
      </c>
      <c r="B234" s="32">
        <v>9</v>
      </c>
      <c r="C234" s="33"/>
      <c r="D234" s="34">
        <f t="shared" si="3"/>
        <v>0</v>
      </c>
      <c r="E234"/>
      <c r="F234"/>
    </row>
    <row r="235" spans="1:6" x14ac:dyDescent="0.25">
      <c r="A235" s="3" t="s">
        <v>1066</v>
      </c>
      <c r="B235" s="32">
        <v>6</v>
      </c>
      <c r="C235" s="33"/>
      <c r="D235" s="34">
        <f t="shared" si="3"/>
        <v>0</v>
      </c>
      <c r="E235"/>
      <c r="F235"/>
    </row>
    <row r="236" spans="1:6" x14ac:dyDescent="0.25">
      <c r="A236" s="3" t="s">
        <v>1065</v>
      </c>
      <c r="B236" s="32">
        <v>3</v>
      </c>
      <c r="C236" s="33"/>
      <c r="D236" s="34">
        <f t="shared" si="3"/>
        <v>0</v>
      </c>
      <c r="E236"/>
      <c r="F236"/>
    </row>
    <row r="237" spans="1:6" x14ac:dyDescent="0.25">
      <c r="A237" s="3" t="s">
        <v>1064</v>
      </c>
      <c r="B237" s="32">
        <v>12</v>
      </c>
      <c r="C237" s="33"/>
      <c r="D237" s="34">
        <f t="shared" si="3"/>
        <v>0</v>
      </c>
      <c r="E237"/>
      <c r="F237"/>
    </row>
    <row r="238" spans="1:6" x14ac:dyDescent="0.25">
      <c r="A238" s="3" t="s">
        <v>1063</v>
      </c>
      <c r="B238" s="32">
        <v>12</v>
      </c>
      <c r="C238" s="33"/>
      <c r="D238" s="34">
        <f t="shared" si="3"/>
        <v>0</v>
      </c>
      <c r="E238"/>
      <c r="F238"/>
    </row>
    <row r="239" spans="1:6" x14ac:dyDescent="0.25">
      <c r="A239" s="3" t="s">
        <v>1062</v>
      </c>
      <c r="B239" s="32">
        <v>12</v>
      </c>
      <c r="C239" s="33"/>
      <c r="D239" s="34">
        <f t="shared" si="3"/>
        <v>0</v>
      </c>
      <c r="E239"/>
      <c r="F239"/>
    </row>
    <row r="240" spans="1:6" x14ac:dyDescent="0.25">
      <c r="A240" s="3" t="s">
        <v>1061</v>
      </c>
      <c r="B240" s="32">
        <v>12</v>
      </c>
      <c r="C240" s="33"/>
      <c r="D240" s="34">
        <f t="shared" si="3"/>
        <v>0</v>
      </c>
      <c r="E240"/>
      <c r="F240"/>
    </row>
    <row r="241" spans="1:6" x14ac:dyDescent="0.25">
      <c r="A241" s="3" t="s">
        <v>1060</v>
      </c>
      <c r="B241" s="32">
        <v>12</v>
      </c>
      <c r="C241" s="33"/>
      <c r="D241" s="34">
        <f t="shared" si="3"/>
        <v>0</v>
      </c>
      <c r="E241"/>
      <c r="F241"/>
    </row>
    <row r="242" spans="1:6" x14ac:dyDescent="0.25">
      <c r="A242" s="3" t="s">
        <v>1059</v>
      </c>
      <c r="B242" s="32">
        <v>12</v>
      </c>
      <c r="C242" s="33"/>
      <c r="D242" s="34">
        <f t="shared" si="3"/>
        <v>0</v>
      </c>
      <c r="E242"/>
      <c r="F242"/>
    </row>
    <row r="243" spans="1:6" x14ac:dyDescent="0.25">
      <c r="A243" s="3" t="s">
        <v>1058</v>
      </c>
      <c r="B243" s="32">
        <v>3</v>
      </c>
      <c r="C243" s="33"/>
      <c r="D243" s="34">
        <f t="shared" si="3"/>
        <v>0</v>
      </c>
      <c r="E243"/>
      <c r="F243"/>
    </row>
    <row r="244" spans="1:6" x14ac:dyDescent="0.25">
      <c r="A244" s="3" t="s">
        <v>1057</v>
      </c>
      <c r="B244" s="32">
        <v>3</v>
      </c>
      <c r="C244" s="33"/>
      <c r="D244" s="34">
        <f t="shared" si="3"/>
        <v>0</v>
      </c>
      <c r="E244"/>
      <c r="F244"/>
    </row>
    <row r="245" spans="1:6" x14ac:dyDescent="0.25">
      <c r="A245" s="3" t="s">
        <v>1056</v>
      </c>
      <c r="B245" s="32">
        <v>3</v>
      </c>
      <c r="C245" s="33"/>
      <c r="D245" s="34">
        <f t="shared" si="3"/>
        <v>0</v>
      </c>
      <c r="E245"/>
      <c r="F245"/>
    </row>
    <row r="246" spans="1:6" x14ac:dyDescent="0.25">
      <c r="A246" s="3" t="s">
        <v>1055</v>
      </c>
      <c r="B246" s="32">
        <v>3</v>
      </c>
      <c r="C246" s="33"/>
      <c r="D246" s="34">
        <f t="shared" si="3"/>
        <v>0</v>
      </c>
      <c r="E246"/>
      <c r="F246"/>
    </row>
    <row r="247" spans="1:6" x14ac:dyDescent="0.25">
      <c r="A247" s="3" t="s">
        <v>1054</v>
      </c>
      <c r="B247" s="32">
        <v>3</v>
      </c>
      <c r="C247" s="33"/>
      <c r="D247" s="34">
        <f t="shared" si="3"/>
        <v>0</v>
      </c>
      <c r="E247"/>
      <c r="F247"/>
    </row>
    <row r="248" spans="1:6" x14ac:dyDescent="0.25">
      <c r="A248" s="3" t="s">
        <v>1053</v>
      </c>
      <c r="B248" s="32">
        <v>3</v>
      </c>
      <c r="C248" s="33"/>
      <c r="D248" s="34">
        <f t="shared" si="3"/>
        <v>0</v>
      </c>
      <c r="E248"/>
      <c r="F248"/>
    </row>
    <row r="249" spans="1:6" x14ac:dyDescent="0.25">
      <c r="A249" s="3" t="s">
        <v>1052</v>
      </c>
      <c r="B249" s="32">
        <v>11</v>
      </c>
      <c r="C249" s="33"/>
      <c r="D249" s="34">
        <f t="shared" si="3"/>
        <v>0</v>
      </c>
      <c r="E249"/>
      <c r="F249"/>
    </row>
    <row r="250" spans="1:6" x14ac:dyDescent="0.25">
      <c r="A250" s="3" t="s">
        <v>1051</v>
      </c>
      <c r="B250" s="32">
        <v>4</v>
      </c>
      <c r="C250" s="33"/>
      <c r="D250" s="34">
        <f t="shared" si="3"/>
        <v>0</v>
      </c>
      <c r="E250"/>
      <c r="F250"/>
    </row>
    <row r="251" spans="1:6" x14ac:dyDescent="0.25">
      <c r="A251" s="3" t="s">
        <v>1050</v>
      </c>
      <c r="B251" s="32">
        <v>5</v>
      </c>
      <c r="C251" s="33"/>
      <c r="D251" s="34">
        <f t="shared" si="3"/>
        <v>0</v>
      </c>
      <c r="E251"/>
      <c r="F251"/>
    </row>
    <row r="252" spans="1:6" x14ac:dyDescent="0.25">
      <c r="A252" s="3" t="s">
        <v>1049</v>
      </c>
      <c r="B252" s="32">
        <v>1</v>
      </c>
      <c r="C252" s="33"/>
      <c r="D252" s="34">
        <f t="shared" si="3"/>
        <v>0</v>
      </c>
      <c r="E252"/>
      <c r="F252"/>
    </row>
    <row r="253" spans="1:6" x14ac:dyDescent="0.25">
      <c r="A253" s="3" t="s">
        <v>1048</v>
      </c>
      <c r="B253" s="32">
        <v>8</v>
      </c>
      <c r="C253" s="33"/>
      <c r="D253" s="34">
        <f t="shared" si="3"/>
        <v>0</v>
      </c>
      <c r="E253"/>
      <c r="F253"/>
    </row>
    <row r="254" spans="1:6" x14ac:dyDescent="0.25">
      <c r="A254" s="3" t="s">
        <v>1047</v>
      </c>
      <c r="B254" s="32">
        <v>3</v>
      </c>
      <c r="C254" s="33"/>
      <c r="D254" s="34">
        <f t="shared" si="3"/>
        <v>0</v>
      </c>
      <c r="E254"/>
      <c r="F254"/>
    </row>
    <row r="255" spans="1:6" x14ac:dyDescent="0.25">
      <c r="A255" s="3" t="s">
        <v>1046</v>
      </c>
      <c r="B255" s="32">
        <v>12</v>
      </c>
      <c r="C255" s="33"/>
      <c r="D255" s="34">
        <f t="shared" si="3"/>
        <v>0</v>
      </c>
      <c r="E255"/>
      <c r="F255"/>
    </row>
    <row r="256" spans="1:6" x14ac:dyDescent="0.25">
      <c r="A256" s="3" t="s">
        <v>1045</v>
      </c>
      <c r="B256" s="32">
        <v>1</v>
      </c>
      <c r="C256" s="33"/>
      <c r="D256" s="34">
        <f t="shared" si="3"/>
        <v>0</v>
      </c>
      <c r="E256"/>
      <c r="F256"/>
    </row>
    <row r="257" spans="1:6" x14ac:dyDescent="0.25">
      <c r="A257" s="3" t="s">
        <v>1044</v>
      </c>
      <c r="B257" s="32">
        <v>1</v>
      </c>
      <c r="C257" s="33"/>
      <c r="D257" s="34">
        <f t="shared" si="3"/>
        <v>0</v>
      </c>
      <c r="E257"/>
      <c r="F257"/>
    </row>
    <row r="258" spans="1:6" x14ac:dyDescent="0.25">
      <c r="A258" s="3" t="s">
        <v>1043</v>
      </c>
      <c r="B258" s="32">
        <v>1</v>
      </c>
      <c r="C258" s="33"/>
      <c r="D258" s="34">
        <f t="shared" si="3"/>
        <v>0</v>
      </c>
      <c r="E258"/>
      <c r="F258"/>
    </row>
    <row r="259" spans="1:6" x14ac:dyDescent="0.25">
      <c r="A259" s="3" t="s">
        <v>1042</v>
      </c>
      <c r="B259" s="32">
        <v>6</v>
      </c>
      <c r="C259" s="33"/>
      <c r="D259" s="34">
        <f t="shared" si="3"/>
        <v>0</v>
      </c>
      <c r="E259"/>
      <c r="F259"/>
    </row>
    <row r="260" spans="1:6" x14ac:dyDescent="0.25">
      <c r="A260" s="3" t="s">
        <v>1041</v>
      </c>
      <c r="B260" s="32">
        <v>3</v>
      </c>
      <c r="C260" s="33"/>
      <c r="D260" s="34">
        <f t="shared" ref="D260:D323" si="4">C260*B260</f>
        <v>0</v>
      </c>
      <c r="E260"/>
      <c r="F260"/>
    </row>
    <row r="261" spans="1:6" x14ac:dyDescent="0.25">
      <c r="A261" s="3" t="s">
        <v>1040</v>
      </c>
      <c r="B261" s="32">
        <v>3</v>
      </c>
      <c r="C261" s="33"/>
      <c r="D261" s="34">
        <f t="shared" si="4"/>
        <v>0</v>
      </c>
      <c r="E261"/>
      <c r="F261"/>
    </row>
    <row r="262" spans="1:6" x14ac:dyDescent="0.25">
      <c r="A262" s="3" t="s">
        <v>1039</v>
      </c>
      <c r="B262" s="32">
        <v>1</v>
      </c>
      <c r="C262" s="33"/>
      <c r="D262" s="34">
        <f t="shared" si="4"/>
        <v>0</v>
      </c>
      <c r="E262"/>
      <c r="F262"/>
    </row>
    <row r="263" spans="1:6" x14ac:dyDescent="0.25">
      <c r="A263" s="3" t="s">
        <v>1038</v>
      </c>
      <c r="B263" s="32">
        <v>1</v>
      </c>
      <c r="C263" s="33"/>
      <c r="D263" s="34">
        <f t="shared" si="4"/>
        <v>0</v>
      </c>
      <c r="E263"/>
      <c r="F263"/>
    </row>
    <row r="264" spans="1:6" x14ac:dyDescent="0.25">
      <c r="A264" s="3" t="s">
        <v>1037</v>
      </c>
      <c r="B264" s="32">
        <v>3</v>
      </c>
      <c r="C264" s="33"/>
      <c r="D264" s="34">
        <f t="shared" si="4"/>
        <v>0</v>
      </c>
      <c r="E264"/>
      <c r="F264"/>
    </row>
    <row r="265" spans="1:6" x14ac:dyDescent="0.25">
      <c r="A265" s="3" t="s">
        <v>1036</v>
      </c>
      <c r="B265" s="32">
        <v>3</v>
      </c>
      <c r="C265" s="33"/>
      <c r="D265" s="34">
        <f t="shared" si="4"/>
        <v>0</v>
      </c>
      <c r="E265"/>
      <c r="F265"/>
    </row>
    <row r="266" spans="1:6" x14ac:dyDescent="0.25">
      <c r="A266" s="3" t="s">
        <v>1035</v>
      </c>
      <c r="B266" s="32">
        <v>2</v>
      </c>
      <c r="C266" s="33"/>
      <c r="D266" s="34">
        <f t="shared" si="4"/>
        <v>0</v>
      </c>
      <c r="E266"/>
      <c r="F266"/>
    </row>
    <row r="267" spans="1:6" x14ac:dyDescent="0.25">
      <c r="A267" s="3" t="s">
        <v>1034</v>
      </c>
      <c r="B267" s="32">
        <v>9</v>
      </c>
      <c r="C267" s="33"/>
      <c r="D267" s="34">
        <f t="shared" si="4"/>
        <v>0</v>
      </c>
      <c r="E267"/>
      <c r="F267"/>
    </row>
    <row r="268" spans="1:6" x14ac:dyDescent="0.25">
      <c r="A268" s="3" t="s">
        <v>1033</v>
      </c>
      <c r="B268" s="32">
        <v>36</v>
      </c>
      <c r="C268" s="33"/>
      <c r="D268" s="34">
        <f t="shared" si="4"/>
        <v>0</v>
      </c>
      <c r="E268"/>
      <c r="F268"/>
    </row>
    <row r="269" spans="1:6" x14ac:dyDescent="0.25">
      <c r="A269" s="3" t="s">
        <v>1032</v>
      </c>
      <c r="B269" s="32">
        <v>3</v>
      </c>
      <c r="C269" s="33"/>
      <c r="D269" s="34">
        <f t="shared" si="4"/>
        <v>0</v>
      </c>
      <c r="E269"/>
      <c r="F269"/>
    </row>
    <row r="270" spans="1:6" x14ac:dyDescent="0.25">
      <c r="A270" s="3" t="s">
        <v>1031</v>
      </c>
      <c r="B270" s="32">
        <v>2</v>
      </c>
      <c r="C270" s="33"/>
      <c r="D270" s="34">
        <f t="shared" si="4"/>
        <v>0</v>
      </c>
      <c r="E270"/>
      <c r="F270"/>
    </row>
    <row r="271" spans="1:6" x14ac:dyDescent="0.25">
      <c r="A271" s="3" t="s">
        <v>1030</v>
      </c>
      <c r="B271" s="32">
        <v>14</v>
      </c>
      <c r="C271" s="33"/>
      <c r="D271" s="34">
        <f t="shared" si="4"/>
        <v>0</v>
      </c>
      <c r="E271"/>
      <c r="F271"/>
    </row>
    <row r="272" spans="1:6" x14ac:dyDescent="0.25">
      <c r="A272" s="3" t="s">
        <v>1029</v>
      </c>
      <c r="B272" s="32">
        <v>6</v>
      </c>
      <c r="C272" s="33"/>
      <c r="D272" s="34">
        <f t="shared" si="4"/>
        <v>0</v>
      </c>
      <c r="E272"/>
      <c r="F272"/>
    </row>
    <row r="273" spans="1:6" x14ac:dyDescent="0.25">
      <c r="A273" s="3" t="s">
        <v>1028</v>
      </c>
      <c r="B273" s="32">
        <v>1</v>
      </c>
      <c r="C273" s="33"/>
      <c r="D273" s="34">
        <f t="shared" si="4"/>
        <v>0</v>
      </c>
      <c r="E273"/>
      <c r="F273"/>
    </row>
    <row r="274" spans="1:6" x14ac:dyDescent="0.25">
      <c r="A274" s="3" t="s">
        <v>1027</v>
      </c>
      <c r="B274" s="32">
        <v>6</v>
      </c>
      <c r="C274" s="33"/>
      <c r="D274" s="34">
        <f t="shared" si="4"/>
        <v>0</v>
      </c>
      <c r="E274"/>
      <c r="F274"/>
    </row>
    <row r="275" spans="1:6" x14ac:dyDescent="0.25">
      <c r="A275" s="3" t="s">
        <v>1026</v>
      </c>
      <c r="B275" s="32">
        <v>1</v>
      </c>
      <c r="C275" s="33"/>
      <c r="D275" s="34">
        <f t="shared" si="4"/>
        <v>0</v>
      </c>
      <c r="E275"/>
      <c r="F275"/>
    </row>
    <row r="276" spans="1:6" x14ac:dyDescent="0.25">
      <c r="A276" s="3" t="s">
        <v>1025</v>
      </c>
      <c r="B276" s="32">
        <v>7</v>
      </c>
      <c r="C276" s="33"/>
      <c r="D276" s="34">
        <f t="shared" si="4"/>
        <v>0</v>
      </c>
      <c r="E276"/>
      <c r="F276"/>
    </row>
    <row r="277" spans="1:6" x14ac:dyDescent="0.25">
      <c r="A277" s="3" t="s">
        <v>1024</v>
      </c>
      <c r="B277" s="32">
        <v>3</v>
      </c>
      <c r="C277" s="33"/>
      <c r="D277" s="34">
        <f t="shared" si="4"/>
        <v>0</v>
      </c>
      <c r="E277"/>
      <c r="F277"/>
    </row>
    <row r="278" spans="1:6" x14ac:dyDescent="0.25">
      <c r="A278" s="3" t="s">
        <v>1023</v>
      </c>
      <c r="B278" s="32">
        <v>4</v>
      </c>
      <c r="C278" s="33"/>
      <c r="D278" s="34">
        <f t="shared" si="4"/>
        <v>0</v>
      </c>
      <c r="E278"/>
      <c r="F278"/>
    </row>
    <row r="279" spans="1:6" x14ac:dyDescent="0.25">
      <c r="A279" s="3" t="s">
        <v>1022</v>
      </c>
      <c r="B279" s="32">
        <v>5</v>
      </c>
      <c r="C279" s="33"/>
      <c r="D279" s="34">
        <f t="shared" si="4"/>
        <v>0</v>
      </c>
      <c r="E279"/>
      <c r="F279"/>
    </row>
    <row r="280" spans="1:6" x14ac:dyDescent="0.25">
      <c r="A280" s="3" t="s">
        <v>1021</v>
      </c>
      <c r="B280" s="32">
        <v>3</v>
      </c>
      <c r="C280" s="33"/>
      <c r="D280" s="34">
        <f t="shared" si="4"/>
        <v>0</v>
      </c>
      <c r="E280"/>
      <c r="F280"/>
    </row>
    <row r="281" spans="1:6" x14ac:dyDescent="0.25">
      <c r="A281" s="3" t="s">
        <v>1020</v>
      </c>
      <c r="B281" s="32">
        <v>3</v>
      </c>
      <c r="C281" s="33"/>
      <c r="D281" s="34">
        <f t="shared" si="4"/>
        <v>0</v>
      </c>
      <c r="E281"/>
      <c r="F281"/>
    </row>
    <row r="282" spans="1:6" x14ac:dyDescent="0.25">
      <c r="A282" s="3" t="s">
        <v>1019</v>
      </c>
      <c r="B282" s="32">
        <v>5</v>
      </c>
      <c r="C282" s="33"/>
      <c r="D282" s="34">
        <f t="shared" si="4"/>
        <v>0</v>
      </c>
      <c r="E282"/>
      <c r="F282"/>
    </row>
    <row r="283" spans="1:6" x14ac:dyDescent="0.25">
      <c r="A283" s="3" t="s">
        <v>1018</v>
      </c>
      <c r="B283" s="32">
        <v>15</v>
      </c>
      <c r="C283" s="33"/>
      <c r="D283" s="34">
        <f t="shared" si="4"/>
        <v>0</v>
      </c>
      <c r="E283"/>
      <c r="F283"/>
    </row>
    <row r="284" spans="1:6" x14ac:dyDescent="0.25">
      <c r="A284" s="3" t="s">
        <v>1017</v>
      </c>
      <c r="B284" s="32">
        <v>12</v>
      </c>
      <c r="C284" s="33"/>
      <c r="D284" s="34">
        <f t="shared" si="4"/>
        <v>0</v>
      </c>
      <c r="E284"/>
      <c r="F284"/>
    </row>
    <row r="285" spans="1:6" x14ac:dyDescent="0.25">
      <c r="A285" s="3" t="s">
        <v>1016</v>
      </c>
      <c r="B285" s="32">
        <v>3</v>
      </c>
      <c r="C285" s="33"/>
      <c r="D285" s="34">
        <f t="shared" si="4"/>
        <v>0</v>
      </c>
      <c r="E285"/>
      <c r="F285"/>
    </row>
    <row r="286" spans="1:6" x14ac:dyDescent="0.25">
      <c r="A286" s="3" t="s">
        <v>1015</v>
      </c>
      <c r="B286" s="32">
        <v>2</v>
      </c>
      <c r="C286" s="33"/>
      <c r="D286" s="34">
        <f t="shared" si="4"/>
        <v>0</v>
      </c>
      <c r="E286"/>
      <c r="F286"/>
    </row>
    <row r="287" spans="1:6" x14ac:dyDescent="0.25">
      <c r="A287" s="3" t="s">
        <v>1014</v>
      </c>
      <c r="B287" s="32">
        <v>3</v>
      </c>
      <c r="C287" s="33"/>
      <c r="D287" s="34">
        <f t="shared" si="4"/>
        <v>0</v>
      </c>
      <c r="E287"/>
      <c r="F287"/>
    </row>
    <row r="288" spans="1:6" x14ac:dyDescent="0.25">
      <c r="A288" s="3" t="s">
        <v>1013</v>
      </c>
      <c r="B288" s="32">
        <v>7</v>
      </c>
      <c r="C288" s="33"/>
      <c r="D288" s="34">
        <f t="shared" si="4"/>
        <v>0</v>
      </c>
      <c r="E288"/>
      <c r="F288"/>
    </row>
    <row r="289" spans="1:6" x14ac:dyDescent="0.25">
      <c r="A289" s="3" t="s">
        <v>1012</v>
      </c>
      <c r="B289" s="32">
        <v>4</v>
      </c>
      <c r="C289" s="33"/>
      <c r="D289" s="34">
        <f t="shared" si="4"/>
        <v>0</v>
      </c>
      <c r="E289"/>
      <c r="F289"/>
    </row>
    <row r="290" spans="1:6" x14ac:dyDescent="0.25">
      <c r="A290" s="3" t="s">
        <v>1011</v>
      </c>
      <c r="B290" s="32">
        <v>15</v>
      </c>
      <c r="C290" s="33"/>
      <c r="D290" s="34">
        <f t="shared" si="4"/>
        <v>0</v>
      </c>
      <c r="E290"/>
      <c r="F290"/>
    </row>
    <row r="291" spans="1:6" x14ac:dyDescent="0.25">
      <c r="A291" s="3" t="s">
        <v>1010</v>
      </c>
      <c r="B291" s="32">
        <v>1</v>
      </c>
      <c r="C291" s="33"/>
      <c r="D291" s="34">
        <f t="shared" si="4"/>
        <v>0</v>
      </c>
      <c r="E291"/>
      <c r="F291"/>
    </row>
    <row r="292" spans="1:6" x14ac:dyDescent="0.25">
      <c r="A292" s="3" t="s">
        <v>1009</v>
      </c>
      <c r="B292" s="32">
        <v>15</v>
      </c>
      <c r="C292" s="33"/>
      <c r="D292" s="34">
        <f t="shared" si="4"/>
        <v>0</v>
      </c>
      <c r="E292"/>
      <c r="F292"/>
    </row>
    <row r="293" spans="1:6" x14ac:dyDescent="0.25">
      <c r="A293" s="3" t="s">
        <v>1008</v>
      </c>
      <c r="B293" s="32">
        <v>3</v>
      </c>
      <c r="C293" s="33"/>
      <c r="D293" s="34">
        <f t="shared" si="4"/>
        <v>0</v>
      </c>
      <c r="E293"/>
      <c r="F293"/>
    </row>
    <row r="294" spans="1:6" x14ac:dyDescent="0.25">
      <c r="A294" s="3" t="s">
        <v>1007</v>
      </c>
      <c r="B294" s="32">
        <v>10</v>
      </c>
      <c r="C294" s="33"/>
      <c r="D294" s="34">
        <f t="shared" si="4"/>
        <v>0</v>
      </c>
      <c r="E294"/>
      <c r="F294"/>
    </row>
    <row r="295" spans="1:6" x14ac:dyDescent="0.25">
      <c r="A295" s="3" t="s">
        <v>1006</v>
      </c>
      <c r="B295" s="32">
        <v>6</v>
      </c>
      <c r="C295" s="33"/>
      <c r="D295" s="34">
        <f t="shared" si="4"/>
        <v>0</v>
      </c>
      <c r="E295"/>
      <c r="F295"/>
    </row>
    <row r="296" spans="1:6" x14ac:dyDescent="0.25">
      <c r="A296" s="3" t="s">
        <v>1005</v>
      </c>
      <c r="B296" s="32">
        <v>6</v>
      </c>
      <c r="C296" s="33"/>
      <c r="D296" s="34">
        <f t="shared" si="4"/>
        <v>0</v>
      </c>
      <c r="E296"/>
      <c r="F296"/>
    </row>
    <row r="297" spans="1:6" x14ac:dyDescent="0.25">
      <c r="A297" s="3" t="s">
        <v>1004</v>
      </c>
      <c r="B297" s="32">
        <v>18</v>
      </c>
      <c r="C297" s="33"/>
      <c r="D297" s="34">
        <f t="shared" si="4"/>
        <v>0</v>
      </c>
      <c r="E297"/>
      <c r="F297"/>
    </row>
    <row r="298" spans="1:6" x14ac:dyDescent="0.25">
      <c r="A298" s="3" t="s">
        <v>1003</v>
      </c>
      <c r="B298" s="32">
        <v>24</v>
      </c>
      <c r="C298" s="33"/>
      <c r="D298" s="34">
        <f t="shared" si="4"/>
        <v>0</v>
      </c>
      <c r="E298"/>
      <c r="F298"/>
    </row>
    <row r="299" spans="1:6" x14ac:dyDescent="0.25">
      <c r="A299" s="3" t="s">
        <v>1002</v>
      </c>
      <c r="B299" s="32">
        <v>6</v>
      </c>
      <c r="C299" s="33"/>
      <c r="D299" s="34">
        <f t="shared" si="4"/>
        <v>0</v>
      </c>
      <c r="E299"/>
      <c r="F299"/>
    </row>
    <row r="300" spans="1:6" x14ac:dyDescent="0.25">
      <c r="A300" s="3" t="s">
        <v>1001</v>
      </c>
      <c r="B300" s="32">
        <v>4</v>
      </c>
      <c r="C300" s="33"/>
      <c r="D300" s="34">
        <f t="shared" si="4"/>
        <v>0</v>
      </c>
      <c r="E300"/>
      <c r="F300"/>
    </row>
    <row r="301" spans="1:6" x14ac:dyDescent="0.25">
      <c r="A301" s="3" t="s">
        <v>1000</v>
      </c>
      <c r="B301" s="32">
        <v>3</v>
      </c>
      <c r="C301" s="33"/>
      <c r="D301" s="34">
        <f t="shared" si="4"/>
        <v>0</v>
      </c>
      <c r="E301"/>
      <c r="F301"/>
    </row>
    <row r="302" spans="1:6" x14ac:dyDescent="0.25">
      <c r="A302" s="3" t="s">
        <v>999</v>
      </c>
      <c r="B302" s="32">
        <v>1</v>
      </c>
      <c r="C302" s="33"/>
      <c r="D302" s="34">
        <f t="shared" si="4"/>
        <v>0</v>
      </c>
      <c r="E302"/>
      <c r="F302"/>
    </row>
    <row r="303" spans="1:6" x14ac:dyDescent="0.25">
      <c r="A303" s="3" t="s">
        <v>998</v>
      </c>
      <c r="B303" s="32">
        <v>3</v>
      </c>
      <c r="C303" s="33"/>
      <c r="D303" s="34">
        <f t="shared" si="4"/>
        <v>0</v>
      </c>
      <c r="E303"/>
      <c r="F303"/>
    </row>
    <row r="304" spans="1:6" x14ac:dyDescent="0.25">
      <c r="A304" s="3" t="s">
        <v>997</v>
      </c>
      <c r="B304" s="32">
        <v>6</v>
      </c>
      <c r="C304" s="33"/>
      <c r="D304" s="34">
        <f t="shared" si="4"/>
        <v>0</v>
      </c>
      <c r="E304"/>
      <c r="F304"/>
    </row>
    <row r="305" spans="1:6" x14ac:dyDescent="0.25">
      <c r="A305" s="3" t="s">
        <v>996</v>
      </c>
      <c r="B305" s="32">
        <v>3</v>
      </c>
      <c r="C305" s="33"/>
      <c r="D305" s="34">
        <f t="shared" si="4"/>
        <v>0</v>
      </c>
      <c r="E305"/>
      <c r="F305"/>
    </row>
    <row r="306" spans="1:6" x14ac:dyDescent="0.25">
      <c r="A306" s="3" t="s">
        <v>995</v>
      </c>
      <c r="B306" s="32">
        <v>2</v>
      </c>
      <c r="C306" s="33"/>
      <c r="D306" s="34">
        <f t="shared" si="4"/>
        <v>0</v>
      </c>
      <c r="E306"/>
      <c r="F306"/>
    </row>
    <row r="307" spans="1:6" x14ac:dyDescent="0.25">
      <c r="A307" s="3" t="s">
        <v>994</v>
      </c>
      <c r="B307" s="32">
        <v>3</v>
      </c>
      <c r="C307" s="33"/>
      <c r="D307" s="34">
        <f t="shared" si="4"/>
        <v>0</v>
      </c>
      <c r="E307"/>
      <c r="F307"/>
    </row>
    <row r="308" spans="1:6" x14ac:dyDescent="0.25">
      <c r="A308" s="3" t="s">
        <v>993</v>
      </c>
      <c r="B308" s="32">
        <v>1</v>
      </c>
      <c r="C308" s="33"/>
      <c r="D308" s="34">
        <f t="shared" si="4"/>
        <v>0</v>
      </c>
      <c r="E308"/>
      <c r="F308"/>
    </row>
    <row r="309" spans="1:6" x14ac:dyDescent="0.25">
      <c r="A309" s="3" t="s">
        <v>992</v>
      </c>
      <c r="B309" s="32">
        <v>12</v>
      </c>
      <c r="C309" s="33"/>
      <c r="D309" s="34">
        <f t="shared" si="4"/>
        <v>0</v>
      </c>
      <c r="E309"/>
      <c r="F309"/>
    </row>
    <row r="310" spans="1:6" x14ac:dyDescent="0.25">
      <c r="A310" s="3" t="s">
        <v>991</v>
      </c>
      <c r="B310" s="32">
        <v>12</v>
      </c>
      <c r="C310" s="33"/>
      <c r="D310" s="34">
        <f t="shared" si="4"/>
        <v>0</v>
      </c>
      <c r="E310"/>
      <c r="F310"/>
    </row>
    <row r="311" spans="1:6" x14ac:dyDescent="0.25">
      <c r="A311" s="3" t="s">
        <v>990</v>
      </c>
      <c r="B311" s="32">
        <v>12</v>
      </c>
      <c r="C311" s="33"/>
      <c r="D311" s="34">
        <f t="shared" si="4"/>
        <v>0</v>
      </c>
      <c r="E311"/>
      <c r="F311"/>
    </row>
    <row r="312" spans="1:6" x14ac:dyDescent="0.25">
      <c r="A312" s="3" t="s">
        <v>989</v>
      </c>
      <c r="B312" s="32">
        <v>6</v>
      </c>
      <c r="C312" s="33"/>
      <c r="D312" s="34">
        <f t="shared" si="4"/>
        <v>0</v>
      </c>
      <c r="E312"/>
      <c r="F312"/>
    </row>
    <row r="313" spans="1:6" x14ac:dyDescent="0.25">
      <c r="A313" s="3" t="s">
        <v>988</v>
      </c>
      <c r="B313" s="32">
        <v>18</v>
      </c>
      <c r="C313" s="33"/>
      <c r="D313" s="34">
        <f t="shared" si="4"/>
        <v>0</v>
      </c>
      <c r="E313"/>
      <c r="F313"/>
    </row>
    <row r="314" spans="1:6" x14ac:dyDescent="0.25">
      <c r="A314" s="3" t="s">
        <v>987</v>
      </c>
      <c r="B314" s="32">
        <v>4</v>
      </c>
      <c r="C314" s="33"/>
      <c r="D314" s="34">
        <f t="shared" si="4"/>
        <v>0</v>
      </c>
      <c r="E314"/>
      <c r="F314"/>
    </row>
    <row r="315" spans="1:6" x14ac:dyDescent="0.25">
      <c r="A315" s="3" t="s">
        <v>986</v>
      </c>
      <c r="B315" s="32">
        <v>3</v>
      </c>
      <c r="C315" s="33"/>
      <c r="D315" s="34">
        <f t="shared" si="4"/>
        <v>0</v>
      </c>
      <c r="E315"/>
      <c r="F315"/>
    </row>
    <row r="316" spans="1:6" x14ac:dyDescent="0.25">
      <c r="A316" s="3" t="s">
        <v>985</v>
      </c>
      <c r="B316" s="32">
        <v>4</v>
      </c>
      <c r="C316" s="33"/>
      <c r="D316" s="34">
        <f t="shared" si="4"/>
        <v>0</v>
      </c>
      <c r="E316"/>
      <c r="F316"/>
    </row>
    <row r="317" spans="1:6" x14ac:dyDescent="0.25">
      <c r="A317" s="3" t="s">
        <v>984</v>
      </c>
      <c r="B317" s="32">
        <v>3</v>
      </c>
      <c r="C317" s="33"/>
      <c r="D317" s="34">
        <f t="shared" si="4"/>
        <v>0</v>
      </c>
      <c r="E317"/>
      <c r="F317"/>
    </row>
    <row r="318" spans="1:6" x14ac:dyDescent="0.25">
      <c r="A318" s="3" t="s">
        <v>983</v>
      </c>
      <c r="B318" s="32">
        <v>2</v>
      </c>
      <c r="C318" s="33"/>
      <c r="D318" s="34">
        <f t="shared" si="4"/>
        <v>0</v>
      </c>
      <c r="E318"/>
      <c r="F318"/>
    </row>
    <row r="319" spans="1:6" x14ac:dyDescent="0.25">
      <c r="A319" s="3" t="s">
        <v>981</v>
      </c>
      <c r="B319" s="32">
        <v>2</v>
      </c>
      <c r="C319" s="33"/>
      <c r="D319" s="34">
        <f t="shared" si="4"/>
        <v>0</v>
      </c>
      <c r="E319"/>
      <c r="F319"/>
    </row>
    <row r="320" spans="1:6" x14ac:dyDescent="0.25">
      <c r="A320" s="3" t="s">
        <v>979</v>
      </c>
      <c r="B320" s="32">
        <v>22</v>
      </c>
      <c r="C320" s="33"/>
      <c r="D320" s="34">
        <f t="shared" si="4"/>
        <v>0</v>
      </c>
      <c r="E320"/>
      <c r="F320"/>
    </row>
    <row r="321" spans="1:6" x14ac:dyDescent="0.25">
      <c r="A321" s="3" t="s">
        <v>978</v>
      </c>
      <c r="B321" s="32">
        <v>5</v>
      </c>
      <c r="C321" s="33"/>
      <c r="D321" s="34">
        <f t="shared" si="4"/>
        <v>0</v>
      </c>
      <c r="E321"/>
      <c r="F321"/>
    </row>
    <row r="322" spans="1:6" x14ac:dyDescent="0.25">
      <c r="A322" s="3" t="s">
        <v>977</v>
      </c>
      <c r="B322" s="32">
        <v>5</v>
      </c>
      <c r="C322" s="33"/>
      <c r="D322" s="34">
        <f t="shared" si="4"/>
        <v>0</v>
      </c>
      <c r="E322"/>
      <c r="F322"/>
    </row>
    <row r="323" spans="1:6" x14ac:dyDescent="0.25">
      <c r="A323" s="3" t="s">
        <v>976</v>
      </c>
      <c r="B323" s="32">
        <v>7</v>
      </c>
      <c r="C323" s="33"/>
      <c r="D323" s="34">
        <f t="shared" si="4"/>
        <v>0</v>
      </c>
      <c r="E323"/>
      <c r="F323"/>
    </row>
    <row r="324" spans="1:6" x14ac:dyDescent="0.25">
      <c r="A324" s="3" t="s">
        <v>975</v>
      </c>
      <c r="B324" s="32">
        <v>12</v>
      </c>
      <c r="C324" s="33"/>
      <c r="D324" s="34">
        <f t="shared" ref="D324:D387" si="5">C324*B324</f>
        <v>0</v>
      </c>
      <c r="E324"/>
      <c r="F324"/>
    </row>
    <row r="325" spans="1:6" x14ac:dyDescent="0.25">
      <c r="A325" s="3" t="s">
        <v>974</v>
      </c>
      <c r="B325" s="32">
        <v>15</v>
      </c>
      <c r="C325" s="33"/>
      <c r="D325" s="34">
        <f t="shared" si="5"/>
        <v>0</v>
      </c>
      <c r="E325"/>
      <c r="F325"/>
    </row>
    <row r="326" spans="1:6" x14ac:dyDescent="0.25">
      <c r="A326" s="3" t="s">
        <v>973</v>
      </c>
      <c r="B326" s="32">
        <v>6</v>
      </c>
      <c r="C326" s="33"/>
      <c r="D326" s="34">
        <f t="shared" si="5"/>
        <v>0</v>
      </c>
      <c r="E326"/>
      <c r="F326"/>
    </row>
    <row r="327" spans="1:6" x14ac:dyDescent="0.25">
      <c r="A327" s="3" t="s">
        <v>972</v>
      </c>
      <c r="B327" s="32">
        <v>6</v>
      </c>
      <c r="C327" s="33"/>
      <c r="D327" s="34">
        <f t="shared" si="5"/>
        <v>0</v>
      </c>
      <c r="E327"/>
      <c r="F327"/>
    </row>
    <row r="328" spans="1:6" x14ac:dyDescent="0.25">
      <c r="A328" s="3" t="s">
        <v>971</v>
      </c>
      <c r="B328" s="32">
        <v>6</v>
      </c>
      <c r="C328" s="33"/>
      <c r="D328" s="34">
        <f t="shared" si="5"/>
        <v>0</v>
      </c>
      <c r="E328"/>
      <c r="F328"/>
    </row>
    <row r="329" spans="1:6" x14ac:dyDescent="0.25">
      <c r="A329" s="3" t="s">
        <v>970</v>
      </c>
      <c r="B329" s="32">
        <v>2</v>
      </c>
      <c r="C329" s="33"/>
      <c r="D329" s="34">
        <f t="shared" si="5"/>
        <v>0</v>
      </c>
      <c r="E329"/>
      <c r="F329"/>
    </row>
    <row r="330" spans="1:6" x14ac:dyDescent="0.25">
      <c r="A330" s="3" t="s">
        <v>969</v>
      </c>
      <c r="B330" s="32">
        <v>8</v>
      </c>
      <c r="C330" s="33"/>
      <c r="D330" s="34">
        <f t="shared" si="5"/>
        <v>0</v>
      </c>
      <c r="E330"/>
      <c r="F330"/>
    </row>
    <row r="331" spans="1:6" x14ac:dyDescent="0.25">
      <c r="A331" s="3" t="s">
        <v>968</v>
      </c>
      <c r="B331" s="32">
        <v>12</v>
      </c>
      <c r="C331" s="33"/>
      <c r="D331" s="34">
        <f t="shared" si="5"/>
        <v>0</v>
      </c>
      <c r="E331"/>
      <c r="F331"/>
    </row>
    <row r="332" spans="1:6" x14ac:dyDescent="0.25">
      <c r="A332" s="3" t="s">
        <v>967</v>
      </c>
      <c r="B332" s="32">
        <v>6</v>
      </c>
      <c r="C332" s="33"/>
      <c r="D332" s="34">
        <f t="shared" si="5"/>
        <v>0</v>
      </c>
      <c r="E332"/>
      <c r="F332"/>
    </row>
    <row r="333" spans="1:6" x14ac:dyDescent="0.25">
      <c r="A333" s="3" t="s">
        <v>966</v>
      </c>
      <c r="B333" s="32">
        <v>6</v>
      </c>
      <c r="C333" s="33"/>
      <c r="D333" s="34">
        <f t="shared" si="5"/>
        <v>0</v>
      </c>
      <c r="E333"/>
      <c r="F333"/>
    </row>
    <row r="334" spans="1:6" x14ac:dyDescent="0.25">
      <c r="A334" s="3" t="s">
        <v>965</v>
      </c>
      <c r="B334" s="32">
        <v>3</v>
      </c>
      <c r="C334" s="33"/>
      <c r="D334" s="34">
        <f t="shared" si="5"/>
        <v>0</v>
      </c>
      <c r="E334"/>
      <c r="F334"/>
    </row>
    <row r="335" spans="1:6" x14ac:dyDescent="0.25">
      <c r="A335" s="3" t="s">
        <v>964</v>
      </c>
      <c r="B335" s="32">
        <v>1</v>
      </c>
      <c r="C335" s="33"/>
      <c r="D335" s="34">
        <f t="shared" si="5"/>
        <v>0</v>
      </c>
      <c r="E335"/>
      <c r="F335"/>
    </row>
    <row r="336" spans="1:6" x14ac:dyDescent="0.25">
      <c r="A336" s="3" t="s">
        <v>963</v>
      </c>
      <c r="B336" s="32">
        <v>8</v>
      </c>
      <c r="C336" s="33"/>
      <c r="D336" s="34">
        <f t="shared" si="5"/>
        <v>0</v>
      </c>
      <c r="E336"/>
      <c r="F336"/>
    </row>
    <row r="337" spans="1:6" x14ac:dyDescent="0.25">
      <c r="A337" s="3" t="s">
        <v>962</v>
      </c>
      <c r="B337" s="32">
        <v>3</v>
      </c>
      <c r="C337" s="33"/>
      <c r="D337" s="34">
        <f t="shared" si="5"/>
        <v>0</v>
      </c>
      <c r="E337"/>
      <c r="F337"/>
    </row>
    <row r="338" spans="1:6" x14ac:dyDescent="0.25">
      <c r="A338" s="3" t="s">
        <v>961</v>
      </c>
      <c r="B338" s="32">
        <v>3</v>
      </c>
      <c r="C338" s="33"/>
      <c r="D338" s="34">
        <f t="shared" si="5"/>
        <v>0</v>
      </c>
      <c r="E338"/>
      <c r="F338"/>
    </row>
    <row r="339" spans="1:6" x14ac:dyDescent="0.25">
      <c r="A339" s="3" t="s">
        <v>960</v>
      </c>
      <c r="B339" s="32">
        <v>4</v>
      </c>
      <c r="C339" s="33"/>
      <c r="D339" s="34">
        <f t="shared" si="5"/>
        <v>0</v>
      </c>
      <c r="E339"/>
      <c r="F339"/>
    </row>
    <row r="340" spans="1:6" x14ac:dyDescent="0.25">
      <c r="A340" s="3" t="s">
        <v>959</v>
      </c>
      <c r="B340" s="32">
        <v>5</v>
      </c>
      <c r="C340" s="33"/>
      <c r="D340" s="34">
        <f t="shared" si="5"/>
        <v>0</v>
      </c>
      <c r="E340"/>
      <c r="F340"/>
    </row>
    <row r="341" spans="1:6" x14ac:dyDescent="0.25">
      <c r="A341" s="3" t="s">
        <v>958</v>
      </c>
      <c r="B341" s="32">
        <v>33</v>
      </c>
      <c r="C341" s="33"/>
      <c r="D341" s="34">
        <f t="shared" si="5"/>
        <v>0</v>
      </c>
      <c r="E341"/>
      <c r="F341"/>
    </row>
    <row r="342" spans="1:6" x14ac:dyDescent="0.25">
      <c r="A342" s="3" t="s">
        <v>957</v>
      </c>
      <c r="B342" s="32">
        <v>3</v>
      </c>
      <c r="C342" s="33"/>
      <c r="D342" s="34">
        <f t="shared" si="5"/>
        <v>0</v>
      </c>
      <c r="E342"/>
      <c r="F342"/>
    </row>
    <row r="343" spans="1:6" x14ac:dyDescent="0.25">
      <c r="A343" s="3" t="s">
        <v>956</v>
      </c>
      <c r="B343" s="32">
        <v>23</v>
      </c>
      <c r="C343" s="33"/>
      <c r="D343" s="34">
        <f t="shared" si="5"/>
        <v>0</v>
      </c>
      <c r="E343"/>
      <c r="F343"/>
    </row>
    <row r="344" spans="1:6" x14ac:dyDescent="0.25">
      <c r="A344" s="3" t="s">
        <v>955</v>
      </c>
      <c r="B344" s="32">
        <v>3</v>
      </c>
      <c r="C344" s="33"/>
      <c r="D344" s="34">
        <f t="shared" si="5"/>
        <v>0</v>
      </c>
      <c r="E344"/>
      <c r="F344"/>
    </row>
    <row r="345" spans="1:6" x14ac:dyDescent="0.25">
      <c r="A345" s="3" t="s">
        <v>954</v>
      </c>
      <c r="B345" s="32">
        <v>3</v>
      </c>
      <c r="C345" s="33"/>
      <c r="D345" s="34">
        <f t="shared" si="5"/>
        <v>0</v>
      </c>
      <c r="E345"/>
      <c r="F345"/>
    </row>
    <row r="346" spans="1:6" x14ac:dyDescent="0.25">
      <c r="A346" s="3" t="s">
        <v>953</v>
      </c>
      <c r="B346" s="32">
        <v>3</v>
      </c>
      <c r="C346" s="33"/>
      <c r="D346" s="34">
        <f t="shared" si="5"/>
        <v>0</v>
      </c>
      <c r="E346"/>
      <c r="F346"/>
    </row>
    <row r="347" spans="1:6" x14ac:dyDescent="0.25">
      <c r="A347" s="3" t="s">
        <v>952</v>
      </c>
      <c r="B347" s="32">
        <v>2</v>
      </c>
      <c r="C347" s="33"/>
      <c r="D347" s="34">
        <f t="shared" si="5"/>
        <v>0</v>
      </c>
      <c r="E347"/>
      <c r="F347"/>
    </row>
    <row r="348" spans="1:6" x14ac:dyDescent="0.25">
      <c r="A348" s="3" t="s">
        <v>951</v>
      </c>
      <c r="B348" s="32">
        <v>4</v>
      </c>
      <c r="C348" s="33"/>
      <c r="D348" s="34">
        <f t="shared" si="5"/>
        <v>0</v>
      </c>
      <c r="E348"/>
      <c r="F348"/>
    </row>
    <row r="349" spans="1:6" x14ac:dyDescent="0.25">
      <c r="A349" s="3" t="s">
        <v>950</v>
      </c>
      <c r="B349" s="32">
        <v>3</v>
      </c>
      <c r="C349" s="33"/>
      <c r="D349" s="34">
        <f t="shared" si="5"/>
        <v>0</v>
      </c>
      <c r="E349"/>
      <c r="F349"/>
    </row>
    <row r="350" spans="1:6" x14ac:dyDescent="0.25">
      <c r="A350" s="3" t="s">
        <v>949</v>
      </c>
      <c r="B350" s="32">
        <v>7</v>
      </c>
      <c r="C350" s="33"/>
      <c r="D350" s="34">
        <f t="shared" si="5"/>
        <v>0</v>
      </c>
      <c r="E350"/>
      <c r="F350"/>
    </row>
    <row r="351" spans="1:6" x14ac:dyDescent="0.25">
      <c r="A351" s="3" t="s">
        <v>948</v>
      </c>
      <c r="B351" s="32">
        <v>4</v>
      </c>
      <c r="C351" s="33"/>
      <c r="D351" s="34">
        <f t="shared" si="5"/>
        <v>0</v>
      </c>
      <c r="E351"/>
      <c r="F351"/>
    </row>
    <row r="352" spans="1:6" x14ac:dyDescent="0.25">
      <c r="A352" s="3" t="s">
        <v>947</v>
      </c>
      <c r="B352" s="32">
        <v>3</v>
      </c>
      <c r="C352" s="33"/>
      <c r="D352" s="34">
        <f t="shared" si="5"/>
        <v>0</v>
      </c>
      <c r="E352"/>
      <c r="F352"/>
    </row>
    <row r="353" spans="1:6" x14ac:dyDescent="0.25">
      <c r="A353" s="3" t="s">
        <v>946</v>
      </c>
      <c r="B353" s="32">
        <v>3</v>
      </c>
      <c r="C353" s="33"/>
      <c r="D353" s="34">
        <f t="shared" si="5"/>
        <v>0</v>
      </c>
      <c r="E353"/>
      <c r="F353"/>
    </row>
    <row r="354" spans="1:6" x14ac:dyDescent="0.25">
      <c r="A354" s="3" t="s">
        <v>945</v>
      </c>
      <c r="B354" s="32">
        <v>11</v>
      </c>
      <c r="C354" s="33"/>
      <c r="D354" s="34">
        <f t="shared" si="5"/>
        <v>0</v>
      </c>
      <c r="E354"/>
      <c r="F354"/>
    </row>
    <row r="355" spans="1:6" x14ac:dyDescent="0.25">
      <c r="A355" s="3" t="s">
        <v>944</v>
      </c>
      <c r="B355" s="32">
        <v>1</v>
      </c>
      <c r="C355" s="33"/>
      <c r="D355" s="34">
        <f t="shared" si="5"/>
        <v>0</v>
      </c>
      <c r="E355"/>
      <c r="F355"/>
    </row>
    <row r="356" spans="1:6" x14ac:dyDescent="0.25">
      <c r="A356" s="3" t="s">
        <v>943</v>
      </c>
      <c r="B356" s="32">
        <v>1</v>
      </c>
      <c r="C356" s="33"/>
      <c r="D356" s="34">
        <f t="shared" si="5"/>
        <v>0</v>
      </c>
      <c r="E356"/>
      <c r="F356"/>
    </row>
    <row r="357" spans="1:6" x14ac:dyDescent="0.25">
      <c r="A357" s="3" t="s">
        <v>942</v>
      </c>
      <c r="B357" s="32">
        <v>1</v>
      </c>
      <c r="C357" s="33"/>
      <c r="D357" s="34">
        <f t="shared" si="5"/>
        <v>0</v>
      </c>
      <c r="E357"/>
      <c r="F357"/>
    </row>
    <row r="358" spans="1:6" x14ac:dyDescent="0.25">
      <c r="A358" s="3" t="s">
        <v>941</v>
      </c>
      <c r="B358" s="32">
        <v>6</v>
      </c>
      <c r="C358" s="33"/>
      <c r="D358" s="34">
        <f t="shared" si="5"/>
        <v>0</v>
      </c>
      <c r="E358"/>
      <c r="F358"/>
    </row>
    <row r="359" spans="1:6" x14ac:dyDescent="0.25">
      <c r="A359" s="3" t="s">
        <v>940</v>
      </c>
      <c r="B359" s="32">
        <v>6</v>
      </c>
      <c r="C359" s="33"/>
      <c r="D359" s="34">
        <f t="shared" si="5"/>
        <v>0</v>
      </c>
      <c r="E359"/>
      <c r="F359"/>
    </row>
    <row r="360" spans="1:6" x14ac:dyDescent="0.25">
      <c r="A360" s="3" t="s">
        <v>939</v>
      </c>
      <c r="B360" s="32">
        <v>11</v>
      </c>
      <c r="C360" s="33"/>
      <c r="D360" s="34">
        <f t="shared" si="5"/>
        <v>0</v>
      </c>
      <c r="E360"/>
      <c r="F360"/>
    </row>
    <row r="361" spans="1:6" x14ac:dyDescent="0.25">
      <c r="A361" s="3" t="s">
        <v>938</v>
      </c>
      <c r="B361" s="32">
        <v>1</v>
      </c>
      <c r="C361" s="33"/>
      <c r="D361" s="34">
        <f t="shared" si="5"/>
        <v>0</v>
      </c>
      <c r="E361"/>
      <c r="F361"/>
    </row>
    <row r="362" spans="1:6" x14ac:dyDescent="0.25">
      <c r="A362" s="3" t="s">
        <v>937</v>
      </c>
      <c r="B362" s="32">
        <v>1</v>
      </c>
      <c r="C362" s="33"/>
      <c r="D362" s="34">
        <f t="shared" si="5"/>
        <v>0</v>
      </c>
      <c r="E362"/>
      <c r="F362"/>
    </row>
    <row r="363" spans="1:6" x14ac:dyDescent="0.25">
      <c r="A363" s="3" t="s">
        <v>936</v>
      </c>
      <c r="B363" s="32">
        <v>14</v>
      </c>
      <c r="C363" s="33"/>
      <c r="D363" s="34">
        <f t="shared" si="5"/>
        <v>0</v>
      </c>
      <c r="E363"/>
      <c r="F363"/>
    </row>
    <row r="364" spans="1:6" x14ac:dyDescent="0.25">
      <c r="A364" s="3" t="s">
        <v>935</v>
      </c>
      <c r="B364" s="32">
        <v>5</v>
      </c>
      <c r="C364" s="33"/>
      <c r="D364" s="34">
        <f t="shared" si="5"/>
        <v>0</v>
      </c>
      <c r="E364"/>
      <c r="F364"/>
    </row>
    <row r="365" spans="1:6" x14ac:dyDescent="0.25">
      <c r="A365" s="3" t="s">
        <v>934</v>
      </c>
      <c r="B365" s="32">
        <v>8</v>
      </c>
      <c r="C365" s="33"/>
      <c r="D365" s="34">
        <f t="shared" si="5"/>
        <v>0</v>
      </c>
      <c r="E365"/>
      <c r="F365"/>
    </row>
    <row r="366" spans="1:6" x14ac:dyDescent="0.25">
      <c r="A366" s="3" t="s">
        <v>933</v>
      </c>
      <c r="B366" s="32">
        <v>2</v>
      </c>
      <c r="C366" s="33"/>
      <c r="D366" s="34">
        <f t="shared" si="5"/>
        <v>0</v>
      </c>
      <c r="E366"/>
      <c r="F366"/>
    </row>
    <row r="367" spans="1:6" x14ac:dyDescent="0.25">
      <c r="A367" s="3" t="s">
        <v>932</v>
      </c>
      <c r="B367" s="32">
        <v>1</v>
      </c>
      <c r="C367" s="33"/>
      <c r="D367" s="34">
        <f t="shared" si="5"/>
        <v>0</v>
      </c>
      <c r="E367"/>
      <c r="F367"/>
    </row>
    <row r="368" spans="1:6" x14ac:dyDescent="0.25">
      <c r="A368" s="3" t="s">
        <v>931</v>
      </c>
      <c r="B368" s="32">
        <v>1</v>
      </c>
      <c r="C368" s="33"/>
      <c r="D368" s="34">
        <f t="shared" si="5"/>
        <v>0</v>
      </c>
      <c r="E368"/>
      <c r="F368"/>
    </row>
    <row r="369" spans="1:6" x14ac:dyDescent="0.25">
      <c r="A369" s="3" t="s">
        <v>930</v>
      </c>
      <c r="B369" s="32">
        <v>2</v>
      </c>
      <c r="C369" s="33"/>
      <c r="D369" s="34">
        <f t="shared" si="5"/>
        <v>0</v>
      </c>
      <c r="E369"/>
      <c r="F369"/>
    </row>
    <row r="370" spans="1:6" x14ac:dyDescent="0.25">
      <c r="A370" s="3" t="s">
        <v>929</v>
      </c>
      <c r="B370" s="32">
        <v>4</v>
      </c>
      <c r="C370" s="33"/>
      <c r="D370" s="34">
        <f t="shared" si="5"/>
        <v>0</v>
      </c>
      <c r="E370"/>
      <c r="F370"/>
    </row>
    <row r="371" spans="1:6" x14ac:dyDescent="0.25">
      <c r="A371" s="3" t="s">
        <v>928</v>
      </c>
      <c r="B371" s="32">
        <v>5</v>
      </c>
      <c r="C371" s="33"/>
      <c r="D371" s="34">
        <f t="shared" si="5"/>
        <v>0</v>
      </c>
      <c r="E371"/>
      <c r="F371"/>
    </row>
    <row r="372" spans="1:6" x14ac:dyDescent="0.25">
      <c r="A372" s="3" t="s">
        <v>927</v>
      </c>
      <c r="B372" s="32">
        <v>1</v>
      </c>
      <c r="C372" s="33"/>
      <c r="D372" s="34">
        <f t="shared" si="5"/>
        <v>0</v>
      </c>
      <c r="E372"/>
      <c r="F372"/>
    </row>
    <row r="373" spans="1:6" x14ac:dyDescent="0.25">
      <c r="A373" s="3" t="s">
        <v>926</v>
      </c>
      <c r="B373" s="32">
        <v>1</v>
      </c>
      <c r="C373" s="33"/>
      <c r="D373" s="34">
        <f t="shared" si="5"/>
        <v>0</v>
      </c>
      <c r="E373"/>
      <c r="F373"/>
    </row>
    <row r="374" spans="1:6" x14ac:dyDescent="0.25">
      <c r="A374" s="3" t="s">
        <v>925</v>
      </c>
      <c r="B374" s="32">
        <v>20</v>
      </c>
      <c r="C374" s="33"/>
      <c r="D374" s="34">
        <f t="shared" si="5"/>
        <v>0</v>
      </c>
      <c r="E374"/>
      <c r="F374"/>
    </row>
    <row r="375" spans="1:6" x14ac:dyDescent="0.25">
      <c r="A375" s="3" t="s">
        <v>924</v>
      </c>
      <c r="B375" s="32">
        <v>8</v>
      </c>
      <c r="C375" s="33"/>
      <c r="D375" s="34">
        <f t="shared" si="5"/>
        <v>0</v>
      </c>
      <c r="E375"/>
      <c r="F375"/>
    </row>
    <row r="376" spans="1:6" x14ac:dyDescent="0.25">
      <c r="A376" s="3" t="s">
        <v>923</v>
      </c>
      <c r="B376" s="32">
        <v>5</v>
      </c>
      <c r="C376" s="33"/>
      <c r="D376" s="34">
        <f t="shared" si="5"/>
        <v>0</v>
      </c>
      <c r="E376"/>
      <c r="F376"/>
    </row>
    <row r="377" spans="1:6" x14ac:dyDescent="0.25">
      <c r="A377" s="3" t="s">
        <v>922</v>
      </c>
      <c r="B377" s="32">
        <v>4</v>
      </c>
      <c r="C377" s="33"/>
      <c r="D377" s="34">
        <f t="shared" si="5"/>
        <v>0</v>
      </c>
      <c r="E377"/>
      <c r="F377"/>
    </row>
    <row r="378" spans="1:6" x14ac:dyDescent="0.25">
      <c r="A378" s="3" t="s">
        <v>921</v>
      </c>
      <c r="B378" s="32">
        <v>1</v>
      </c>
      <c r="C378" s="33"/>
      <c r="D378" s="34">
        <f t="shared" si="5"/>
        <v>0</v>
      </c>
      <c r="E378"/>
      <c r="F378"/>
    </row>
    <row r="379" spans="1:6" x14ac:dyDescent="0.25">
      <c r="A379" s="3" t="s">
        <v>920</v>
      </c>
      <c r="B379" s="32">
        <v>10</v>
      </c>
      <c r="C379" s="33"/>
      <c r="D379" s="34">
        <f t="shared" si="5"/>
        <v>0</v>
      </c>
      <c r="E379"/>
      <c r="F379"/>
    </row>
    <row r="380" spans="1:6" x14ac:dyDescent="0.25">
      <c r="A380" s="3" t="s">
        <v>919</v>
      </c>
      <c r="B380" s="32">
        <v>2</v>
      </c>
      <c r="C380" s="33"/>
      <c r="D380" s="34">
        <f t="shared" si="5"/>
        <v>0</v>
      </c>
      <c r="E380"/>
      <c r="F380"/>
    </row>
    <row r="381" spans="1:6" x14ac:dyDescent="0.25">
      <c r="A381" s="3" t="s">
        <v>918</v>
      </c>
      <c r="B381" s="32">
        <v>2</v>
      </c>
      <c r="C381" s="33"/>
      <c r="D381" s="34">
        <f t="shared" si="5"/>
        <v>0</v>
      </c>
      <c r="E381"/>
      <c r="F381"/>
    </row>
    <row r="382" spans="1:6" x14ac:dyDescent="0.25">
      <c r="A382" s="3" t="s">
        <v>917</v>
      </c>
      <c r="B382" s="32">
        <v>1</v>
      </c>
      <c r="C382" s="33"/>
      <c r="D382" s="34">
        <f t="shared" si="5"/>
        <v>0</v>
      </c>
      <c r="E382"/>
      <c r="F382"/>
    </row>
    <row r="383" spans="1:6" x14ac:dyDescent="0.25">
      <c r="A383" s="3" t="s">
        <v>916</v>
      </c>
      <c r="B383" s="32">
        <v>3</v>
      </c>
      <c r="C383" s="33"/>
      <c r="D383" s="34">
        <f t="shared" si="5"/>
        <v>0</v>
      </c>
      <c r="E383"/>
      <c r="F383"/>
    </row>
    <row r="384" spans="1:6" x14ac:dyDescent="0.25">
      <c r="A384" s="3" t="s">
        <v>915</v>
      </c>
      <c r="B384" s="32">
        <v>1</v>
      </c>
      <c r="C384" s="33"/>
      <c r="D384" s="34">
        <f t="shared" si="5"/>
        <v>0</v>
      </c>
      <c r="E384"/>
      <c r="F384"/>
    </row>
    <row r="385" spans="1:6" x14ac:dyDescent="0.25">
      <c r="A385" s="3" t="s">
        <v>914</v>
      </c>
      <c r="B385" s="32">
        <v>1</v>
      </c>
      <c r="C385" s="33"/>
      <c r="D385" s="34">
        <f t="shared" si="5"/>
        <v>0</v>
      </c>
      <c r="E385"/>
      <c r="F385"/>
    </row>
    <row r="386" spans="1:6" x14ac:dyDescent="0.25">
      <c r="A386" s="3" t="s">
        <v>913</v>
      </c>
      <c r="B386" s="32">
        <v>1</v>
      </c>
      <c r="C386" s="33"/>
      <c r="D386" s="34">
        <f t="shared" si="5"/>
        <v>0</v>
      </c>
      <c r="E386"/>
      <c r="F386"/>
    </row>
    <row r="387" spans="1:6" x14ac:dyDescent="0.25">
      <c r="A387" s="3" t="s">
        <v>912</v>
      </c>
      <c r="B387" s="32">
        <v>14</v>
      </c>
      <c r="C387" s="33"/>
      <c r="D387" s="34">
        <f t="shared" si="5"/>
        <v>0</v>
      </c>
      <c r="E387"/>
      <c r="F387"/>
    </row>
    <row r="388" spans="1:6" x14ac:dyDescent="0.25">
      <c r="A388" s="3" t="s">
        <v>911</v>
      </c>
      <c r="B388" s="32">
        <v>16</v>
      </c>
      <c r="C388" s="33"/>
      <c r="D388" s="34">
        <f t="shared" ref="D388:D451" si="6">C388*B388</f>
        <v>0</v>
      </c>
      <c r="E388"/>
      <c r="F388"/>
    </row>
    <row r="389" spans="1:6" x14ac:dyDescent="0.25">
      <c r="A389" s="3" t="s">
        <v>910</v>
      </c>
      <c r="B389" s="32">
        <v>3</v>
      </c>
      <c r="C389" s="33"/>
      <c r="D389" s="34">
        <f t="shared" si="6"/>
        <v>0</v>
      </c>
      <c r="E389"/>
      <c r="F389"/>
    </row>
    <row r="390" spans="1:6" x14ac:dyDescent="0.25">
      <c r="A390" s="44" t="s">
        <v>1376</v>
      </c>
      <c r="B390" s="32">
        <v>5</v>
      </c>
      <c r="C390" s="33"/>
      <c r="D390" s="34">
        <f t="shared" si="6"/>
        <v>0</v>
      </c>
      <c r="E390" s="46" t="s">
        <v>909</v>
      </c>
      <c r="F390"/>
    </row>
    <row r="391" spans="1:6" x14ac:dyDescent="0.25">
      <c r="A391" s="3" t="s">
        <v>908</v>
      </c>
      <c r="B391" s="32">
        <v>1</v>
      </c>
      <c r="C391" s="33"/>
      <c r="D391" s="34">
        <f t="shared" si="6"/>
        <v>0</v>
      </c>
      <c r="E391"/>
      <c r="F391"/>
    </row>
    <row r="392" spans="1:6" x14ac:dyDescent="0.25">
      <c r="A392" s="3" t="s">
        <v>907</v>
      </c>
      <c r="B392" s="32">
        <v>1</v>
      </c>
      <c r="C392" s="33"/>
      <c r="D392" s="34">
        <f t="shared" si="6"/>
        <v>0</v>
      </c>
      <c r="E392"/>
      <c r="F392"/>
    </row>
    <row r="393" spans="1:6" x14ac:dyDescent="0.25">
      <c r="A393" s="3" t="s">
        <v>906</v>
      </c>
      <c r="B393" s="32">
        <v>3</v>
      </c>
      <c r="C393" s="33"/>
      <c r="D393" s="34">
        <f t="shared" si="6"/>
        <v>0</v>
      </c>
      <c r="E393"/>
      <c r="F393"/>
    </row>
    <row r="394" spans="1:6" x14ac:dyDescent="0.25">
      <c r="A394" s="3" t="s">
        <v>905</v>
      </c>
      <c r="B394" s="32">
        <v>3</v>
      </c>
      <c r="C394" s="33"/>
      <c r="D394" s="34">
        <f t="shared" si="6"/>
        <v>0</v>
      </c>
      <c r="E394"/>
      <c r="F394"/>
    </row>
    <row r="395" spans="1:6" x14ac:dyDescent="0.25">
      <c r="A395" s="3" t="s">
        <v>904</v>
      </c>
      <c r="B395" s="32">
        <v>3</v>
      </c>
      <c r="C395" s="33"/>
      <c r="D395" s="34">
        <f t="shared" si="6"/>
        <v>0</v>
      </c>
      <c r="E395"/>
      <c r="F395"/>
    </row>
    <row r="396" spans="1:6" x14ac:dyDescent="0.25">
      <c r="A396" s="3" t="s">
        <v>903</v>
      </c>
      <c r="B396" s="32">
        <v>6</v>
      </c>
      <c r="C396" s="33"/>
      <c r="D396" s="34">
        <f t="shared" si="6"/>
        <v>0</v>
      </c>
      <c r="E396"/>
      <c r="F396"/>
    </row>
    <row r="397" spans="1:6" x14ac:dyDescent="0.25">
      <c r="A397" s="3" t="s">
        <v>902</v>
      </c>
      <c r="B397" s="32">
        <v>6</v>
      </c>
      <c r="C397" s="33"/>
      <c r="D397" s="34">
        <f t="shared" si="6"/>
        <v>0</v>
      </c>
      <c r="E397"/>
      <c r="F397"/>
    </row>
    <row r="398" spans="1:6" x14ac:dyDescent="0.25">
      <c r="A398" s="3" t="s">
        <v>901</v>
      </c>
      <c r="B398" s="32">
        <v>6</v>
      </c>
      <c r="C398" s="33"/>
      <c r="D398" s="34">
        <f t="shared" si="6"/>
        <v>0</v>
      </c>
      <c r="E398"/>
      <c r="F398"/>
    </row>
    <row r="399" spans="1:6" x14ac:dyDescent="0.25">
      <c r="A399" s="3" t="s">
        <v>900</v>
      </c>
      <c r="B399" s="32">
        <v>6</v>
      </c>
      <c r="C399" s="33"/>
      <c r="D399" s="34">
        <f t="shared" si="6"/>
        <v>0</v>
      </c>
      <c r="E399"/>
      <c r="F399"/>
    </row>
    <row r="400" spans="1:6" x14ac:dyDescent="0.25">
      <c r="A400" s="3" t="s">
        <v>899</v>
      </c>
      <c r="B400" s="32">
        <v>6</v>
      </c>
      <c r="C400" s="33"/>
      <c r="D400" s="34">
        <f t="shared" si="6"/>
        <v>0</v>
      </c>
      <c r="E400"/>
      <c r="F400"/>
    </row>
    <row r="401" spans="1:6" x14ac:dyDescent="0.25">
      <c r="A401" s="3" t="s">
        <v>898</v>
      </c>
      <c r="B401" s="32">
        <v>6</v>
      </c>
      <c r="C401" s="33"/>
      <c r="D401" s="34">
        <f t="shared" si="6"/>
        <v>0</v>
      </c>
      <c r="E401"/>
      <c r="F401"/>
    </row>
    <row r="402" spans="1:6" x14ac:dyDescent="0.25">
      <c r="A402" s="3" t="s">
        <v>897</v>
      </c>
      <c r="B402" s="32">
        <v>6</v>
      </c>
      <c r="C402" s="33"/>
      <c r="D402" s="34">
        <f t="shared" si="6"/>
        <v>0</v>
      </c>
      <c r="E402"/>
      <c r="F402"/>
    </row>
    <row r="403" spans="1:6" x14ac:dyDescent="0.25">
      <c r="A403" s="3" t="s">
        <v>896</v>
      </c>
      <c r="B403" s="32">
        <v>6</v>
      </c>
      <c r="C403" s="33"/>
      <c r="D403" s="34">
        <f t="shared" si="6"/>
        <v>0</v>
      </c>
      <c r="E403"/>
      <c r="F403"/>
    </row>
    <row r="404" spans="1:6" x14ac:dyDescent="0.25">
      <c r="A404" s="3" t="s">
        <v>895</v>
      </c>
      <c r="B404" s="32">
        <v>6</v>
      </c>
      <c r="C404" s="33"/>
      <c r="D404" s="34">
        <f t="shared" si="6"/>
        <v>0</v>
      </c>
      <c r="E404"/>
      <c r="F404"/>
    </row>
    <row r="405" spans="1:6" x14ac:dyDescent="0.25">
      <c r="A405" s="3" t="s">
        <v>894</v>
      </c>
      <c r="B405" s="32">
        <v>6</v>
      </c>
      <c r="C405" s="33"/>
      <c r="D405" s="34">
        <f t="shared" si="6"/>
        <v>0</v>
      </c>
      <c r="E405"/>
      <c r="F405"/>
    </row>
    <row r="406" spans="1:6" x14ac:dyDescent="0.25">
      <c r="A406" s="3" t="s">
        <v>893</v>
      </c>
      <c r="B406" s="32">
        <v>18</v>
      </c>
      <c r="C406" s="33"/>
      <c r="D406" s="34">
        <f t="shared" si="6"/>
        <v>0</v>
      </c>
      <c r="E406"/>
      <c r="F406"/>
    </row>
    <row r="407" spans="1:6" x14ac:dyDescent="0.25">
      <c r="A407" s="3" t="s">
        <v>892</v>
      </c>
      <c r="B407" s="32">
        <v>9</v>
      </c>
      <c r="C407" s="33"/>
      <c r="D407" s="34">
        <f t="shared" si="6"/>
        <v>0</v>
      </c>
      <c r="E407"/>
      <c r="F407"/>
    </row>
    <row r="408" spans="1:6" x14ac:dyDescent="0.25">
      <c r="A408" s="3" t="s">
        <v>891</v>
      </c>
      <c r="B408" s="32">
        <v>102</v>
      </c>
      <c r="C408" s="33"/>
      <c r="D408" s="34">
        <f t="shared" si="6"/>
        <v>0</v>
      </c>
      <c r="E408"/>
      <c r="F408"/>
    </row>
    <row r="409" spans="1:6" x14ac:dyDescent="0.25">
      <c r="A409" s="3" t="s">
        <v>890</v>
      </c>
      <c r="B409" s="32">
        <v>102</v>
      </c>
      <c r="C409" s="33"/>
      <c r="D409" s="34">
        <f t="shared" si="6"/>
        <v>0</v>
      </c>
      <c r="E409"/>
      <c r="F409"/>
    </row>
    <row r="410" spans="1:6" x14ac:dyDescent="0.25">
      <c r="A410" s="3" t="s">
        <v>889</v>
      </c>
      <c r="B410" s="32">
        <v>6</v>
      </c>
      <c r="C410" s="33"/>
      <c r="D410" s="34">
        <f t="shared" si="6"/>
        <v>0</v>
      </c>
      <c r="E410"/>
      <c r="F410"/>
    </row>
    <row r="411" spans="1:6" x14ac:dyDescent="0.25">
      <c r="A411" s="3" t="s">
        <v>888</v>
      </c>
      <c r="B411" s="32">
        <v>105</v>
      </c>
      <c r="C411" s="33"/>
      <c r="D411" s="34">
        <f t="shared" si="6"/>
        <v>0</v>
      </c>
      <c r="E411"/>
      <c r="F411"/>
    </row>
    <row r="412" spans="1:6" x14ac:dyDescent="0.25">
      <c r="A412" s="3" t="s">
        <v>887</v>
      </c>
      <c r="B412" s="32">
        <v>6</v>
      </c>
      <c r="C412" s="33"/>
      <c r="D412" s="34">
        <f t="shared" si="6"/>
        <v>0</v>
      </c>
      <c r="E412"/>
      <c r="F412"/>
    </row>
    <row r="413" spans="1:6" x14ac:dyDescent="0.25">
      <c r="A413" s="3" t="s">
        <v>886</v>
      </c>
      <c r="B413" s="32">
        <v>6</v>
      </c>
      <c r="C413" s="33"/>
      <c r="D413" s="34">
        <f t="shared" si="6"/>
        <v>0</v>
      </c>
      <c r="E413"/>
      <c r="F413"/>
    </row>
    <row r="414" spans="1:6" x14ac:dyDescent="0.25">
      <c r="A414" s="3" t="s">
        <v>885</v>
      </c>
      <c r="B414" s="32">
        <v>3</v>
      </c>
      <c r="C414" s="33"/>
      <c r="D414" s="34">
        <f t="shared" si="6"/>
        <v>0</v>
      </c>
      <c r="E414"/>
      <c r="F414"/>
    </row>
    <row r="415" spans="1:6" x14ac:dyDescent="0.25">
      <c r="A415" s="3" t="s">
        <v>884</v>
      </c>
      <c r="B415" s="32">
        <v>6</v>
      </c>
      <c r="C415" s="33"/>
      <c r="D415" s="34">
        <f t="shared" si="6"/>
        <v>0</v>
      </c>
      <c r="E415"/>
      <c r="F415"/>
    </row>
    <row r="416" spans="1:6" x14ac:dyDescent="0.25">
      <c r="A416" s="3" t="s">
        <v>883</v>
      </c>
      <c r="B416" s="32">
        <v>6</v>
      </c>
      <c r="C416" s="33"/>
      <c r="D416" s="34">
        <f t="shared" si="6"/>
        <v>0</v>
      </c>
      <c r="E416"/>
      <c r="F416"/>
    </row>
    <row r="417" spans="1:6" x14ac:dyDescent="0.25">
      <c r="A417" s="3" t="s">
        <v>882</v>
      </c>
      <c r="B417" s="32">
        <v>6</v>
      </c>
      <c r="C417" s="33"/>
      <c r="D417" s="34">
        <f t="shared" si="6"/>
        <v>0</v>
      </c>
      <c r="E417"/>
      <c r="F417"/>
    </row>
    <row r="418" spans="1:6" x14ac:dyDescent="0.25">
      <c r="A418" s="3" t="s">
        <v>881</v>
      </c>
      <c r="B418" s="32">
        <v>6</v>
      </c>
      <c r="C418" s="33"/>
      <c r="D418" s="34">
        <f t="shared" si="6"/>
        <v>0</v>
      </c>
      <c r="E418"/>
      <c r="F418"/>
    </row>
    <row r="419" spans="1:6" x14ac:dyDescent="0.25">
      <c r="A419" s="3" t="s">
        <v>880</v>
      </c>
      <c r="B419" s="32">
        <v>6</v>
      </c>
      <c r="C419" s="33"/>
      <c r="D419" s="34">
        <f t="shared" si="6"/>
        <v>0</v>
      </c>
      <c r="E419"/>
      <c r="F419"/>
    </row>
    <row r="420" spans="1:6" x14ac:dyDescent="0.25">
      <c r="A420" s="3" t="s">
        <v>879</v>
      </c>
      <c r="B420" s="32">
        <v>6</v>
      </c>
      <c r="C420" s="33"/>
      <c r="D420" s="34">
        <f t="shared" si="6"/>
        <v>0</v>
      </c>
      <c r="E420"/>
      <c r="F420"/>
    </row>
    <row r="421" spans="1:6" x14ac:dyDescent="0.25">
      <c r="A421" s="3" t="s">
        <v>878</v>
      </c>
      <c r="B421" s="32">
        <v>6</v>
      </c>
      <c r="C421" s="33"/>
      <c r="D421" s="34">
        <f t="shared" si="6"/>
        <v>0</v>
      </c>
      <c r="E421"/>
      <c r="F421"/>
    </row>
    <row r="422" spans="1:6" x14ac:dyDescent="0.25">
      <c r="A422" s="3" t="s">
        <v>877</v>
      </c>
      <c r="B422" s="32">
        <v>12</v>
      </c>
      <c r="C422" s="33"/>
      <c r="D422" s="34">
        <f t="shared" si="6"/>
        <v>0</v>
      </c>
      <c r="E422"/>
      <c r="F422"/>
    </row>
    <row r="423" spans="1:6" x14ac:dyDescent="0.25">
      <c r="A423" s="3" t="s">
        <v>876</v>
      </c>
      <c r="B423" s="32">
        <v>6</v>
      </c>
      <c r="C423" s="33"/>
      <c r="D423" s="34">
        <f t="shared" si="6"/>
        <v>0</v>
      </c>
      <c r="E423"/>
      <c r="F423"/>
    </row>
    <row r="424" spans="1:6" x14ac:dyDescent="0.25">
      <c r="A424" s="3" t="s">
        <v>875</v>
      </c>
      <c r="B424" s="32">
        <v>6</v>
      </c>
      <c r="C424" s="33"/>
      <c r="D424" s="34">
        <f t="shared" si="6"/>
        <v>0</v>
      </c>
      <c r="E424"/>
      <c r="F424"/>
    </row>
    <row r="425" spans="1:6" x14ac:dyDescent="0.25">
      <c r="A425" s="3" t="s">
        <v>874</v>
      </c>
      <c r="B425" s="32">
        <v>3</v>
      </c>
      <c r="C425" s="33"/>
      <c r="D425" s="34">
        <f t="shared" si="6"/>
        <v>0</v>
      </c>
      <c r="E425"/>
      <c r="F425"/>
    </row>
    <row r="426" spans="1:6" x14ac:dyDescent="0.25">
      <c r="A426" s="3" t="s">
        <v>873</v>
      </c>
      <c r="B426" s="32">
        <v>6</v>
      </c>
      <c r="C426" s="33"/>
      <c r="D426" s="34">
        <f t="shared" si="6"/>
        <v>0</v>
      </c>
      <c r="E426"/>
      <c r="F426"/>
    </row>
    <row r="427" spans="1:6" x14ac:dyDescent="0.25">
      <c r="A427" s="3" t="s">
        <v>872</v>
      </c>
      <c r="B427" s="32">
        <v>6</v>
      </c>
      <c r="C427" s="33"/>
      <c r="D427" s="34">
        <f t="shared" si="6"/>
        <v>0</v>
      </c>
      <c r="E427"/>
      <c r="F427"/>
    </row>
    <row r="428" spans="1:6" x14ac:dyDescent="0.25">
      <c r="A428" s="3" t="s">
        <v>871</v>
      </c>
      <c r="B428" s="32">
        <v>6</v>
      </c>
      <c r="C428" s="33"/>
      <c r="D428" s="34">
        <f t="shared" si="6"/>
        <v>0</v>
      </c>
      <c r="E428"/>
      <c r="F428"/>
    </row>
    <row r="429" spans="1:6" x14ac:dyDescent="0.25">
      <c r="A429" s="3" t="s">
        <v>870</v>
      </c>
      <c r="B429" s="32">
        <v>6</v>
      </c>
      <c r="C429" s="33"/>
      <c r="D429" s="34">
        <f t="shared" si="6"/>
        <v>0</v>
      </c>
      <c r="E429"/>
      <c r="F429"/>
    </row>
    <row r="430" spans="1:6" x14ac:dyDescent="0.25">
      <c r="A430" s="3" t="s">
        <v>869</v>
      </c>
      <c r="B430" s="32">
        <v>36</v>
      </c>
      <c r="C430" s="33"/>
      <c r="D430" s="34">
        <f t="shared" si="6"/>
        <v>0</v>
      </c>
      <c r="E430"/>
      <c r="F430"/>
    </row>
    <row r="431" spans="1:6" x14ac:dyDescent="0.25">
      <c r="A431" s="3" t="s">
        <v>868</v>
      </c>
      <c r="B431" s="32">
        <v>36</v>
      </c>
      <c r="C431" s="33"/>
      <c r="D431" s="34">
        <f t="shared" si="6"/>
        <v>0</v>
      </c>
      <c r="E431"/>
      <c r="F431"/>
    </row>
    <row r="432" spans="1:6" x14ac:dyDescent="0.25">
      <c r="A432" s="3" t="s">
        <v>867</v>
      </c>
      <c r="B432" s="32">
        <v>12</v>
      </c>
      <c r="C432" s="33"/>
      <c r="D432" s="34">
        <f t="shared" si="6"/>
        <v>0</v>
      </c>
      <c r="E432"/>
      <c r="F432"/>
    </row>
    <row r="433" spans="1:6" x14ac:dyDescent="0.25">
      <c r="A433" s="3" t="s">
        <v>866</v>
      </c>
      <c r="B433" s="32">
        <v>6</v>
      </c>
      <c r="C433" s="33"/>
      <c r="D433" s="34">
        <f t="shared" si="6"/>
        <v>0</v>
      </c>
      <c r="E433"/>
      <c r="F433"/>
    </row>
    <row r="434" spans="1:6" x14ac:dyDescent="0.25">
      <c r="A434" s="3" t="s">
        <v>865</v>
      </c>
      <c r="B434" s="32">
        <v>12</v>
      </c>
      <c r="C434" s="33"/>
      <c r="D434" s="34">
        <f t="shared" si="6"/>
        <v>0</v>
      </c>
      <c r="E434"/>
      <c r="F434"/>
    </row>
    <row r="435" spans="1:6" x14ac:dyDescent="0.25">
      <c r="A435" s="3" t="s">
        <v>864</v>
      </c>
      <c r="B435" s="32">
        <v>24</v>
      </c>
      <c r="C435" s="33"/>
      <c r="D435" s="34">
        <f t="shared" si="6"/>
        <v>0</v>
      </c>
      <c r="E435"/>
      <c r="F435"/>
    </row>
    <row r="436" spans="1:6" x14ac:dyDescent="0.25">
      <c r="A436" s="3" t="s">
        <v>863</v>
      </c>
      <c r="B436" s="32">
        <v>3</v>
      </c>
      <c r="C436" s="33"/>
      <c r="D436" s="34">
        <f t="shared" si="6"/>
        <v>0</v>
      </c>
      <c r="E436"/>
      <c r="F436"/>
    </row>
    <row r="437" spans="1:6" x14ac:dyDescent="0.25">
      <c r="A437" s="3" t="s">
        <v>862</v>
      </c>
      <c r="B437" s="32">
        <v>3</v>
      </c>
      <c r="C437" s="33"/>
      <c r="D437" s="34">
        <f t="shared" si="6"/>
        <v>0</v>
      </c>
      <c r="E437"/>
      <c r="F437"/>
    </row>
    <row r="438" spans="1:6" x14ac:dyDescent="0.25">
      <c r="A438" s="3" t="s">
        <v>861</v>
      </c>
      <c r="B438" s="32">
        <v>3</v>
      </c>
      <c r="C438" s="33"/>
      <c r="D438" s="34">
        <f t="shared" si="6"/>
        <v>0</v>
      </c>
      <c r="E438"/>
      <c r="F438"/>
    </row>
    <row r="439" spans="1:6" x14ac:dyDescent="0.25">
      <c r="A439" s="3" t="s">
        <v>860</v>
      </c>
      <c r="B439" s="32">
        <v>3</v>
      </c>
      <c r="C439" s="33"/>
      <c r="D439" s="34">
        <f t="shared" si="6"/>
        <v>0</v>
      </c>
      <c r="E439"/>
      <c r="F439"/>
    </row>
    <row r="440" spans="1:6" x14ac:dyDescent="0.25">
      <c r="A440" s="3" t="s">
        <v>859</v>
      </c>
      <c r="B440" s="32">
        <v>6</v>
      </c>
      <c r="C440" s="33"/>
      <c r="D440" s="34">
        <f t="shared" si="6"/>
        <v>0</v>
      </c>
      <c r="E440"/>
      <c r="F440"/>
    </row>
    <row r="441" spans="1:6" x14ac:dyDescent="0.25">
      <c r="A441" s="3" t="s">
        <v>858</v>
      </c>
      <c r="B441" s="32">
        <v>3</v>
      </c>
      <c r="C441" s="33"/>
      <c r="D441" s="34">
        <f t="shared" si="6"/>
        <v>0</v>
      </c>
      <c r="E441"/>
      <c r="F441"/>
    </row>
    <row r="442" spans="1:6" x14ac:dyDescent="0.25">
      <c r="A442" s="3" t="s">
        <v>857</v>
      </c>
      <c r="B442" s="32">
        <v>3</v>
      </c>
      <c r="C442" s="33"/>
      <c r="D442" s="34">
        <f t="shared" si="6"/>
        <v>0</v>
      </c>
      <c r="E442"/>
      <c r="F442"/>
    </row>
    <row r="443" spans="1:6" x14ac:dyDescent="0.25">
      <c r="A443" s="3" t="s">
        <v>856</v>
      </c>
      <c r="B443" s="32">
        <v>3</v>
      </c>
      <c r="C443" s="33"/>
      <c r="D443" s="34">
        <f t="shared" si="6"/>
        <v>0</v>
      </c>
      <c r="E443"/>
      <c r="F443"/>
    </row>
    <row r="444" spans="1:6" x14ac:dyDescent="0.25">
      <c r="A444" s="3" t="s">
        <v>855</v>
      </c>
      <c r="B444" s="32">
        <v>3</v>
      </c>
      <c r="C444" s="33"/>
      <c r="D444" s="34">
        <f t="shared" si="6"/>
        <v>0</v>
      </c>
      <c r="E444"/>
      <c r="F444"/>
    </row>
    <row r="445" spans="1:6" x14ac:dyDescent="0.25">
      <c r="A445" s="3" t="s">
        <v>854</v>
      </c>
      <c r="B445" s="32">
        <v>3</v>
      </c>
      <c r="C445" s="33"/>
      <c r="D445" s="34">
        <f t="shared" si="6"/>
        <v>0</v>
      </c>
      <c r="E445"/>
      <c r="F445"/>
    </row>
    <row r="446" spans="1:6" x14ac:dyDescent="0.25">
      <c r="A446" s="3" t="s">
        <v>853</v>
      </c>
      <c r="B446" s="32">
        <v>3</v>
      </c>
      <c r="C446" s="33"/>
      <c r="D446" s="34">
        <f t="shared" si="6"/>
        <v>0</v>
      </c>
      <c r="E446"/>
      <c r="F446"/>
    </row>
    <row r="447" spans="1:6" x14ac:dyDescent="0.25">
      <c r="A447" s="3" t="s">
        <v>852</v>
      </c>
      <c r="B447" s="32">
        <v>3</v>
      </c>
      <c r="C447" s="33"/>
      <c r="D447" s="34">
        <f t="shared" si="6"/>
        <v>0</v>
      </c>
      <c r="E447"/>
      <c r="F447"/>
    </row>
    <row r="448" spans="1:6" x14ac:dyDescent="0.25">
      <c r="A448" s="3" t="s">
        <v>851</v>
      </c>
      <c r="B448" s="32">
        <v>3</v>
      </c>
      <c r="C448" s="33"/>
      <c r="D448" s="34">
        <f t="shared" si="6"/>
        <v>0</v>
      </c>
      <c r="E448"/>
      <c r="F448"/>
    </row>
    <row r="449" spans="1:6" x14ac:dyDescent="0.25">
      <c r="A449" s="3" t="s">
        <v>850</v>
      </c>
      <c r="B449" s="32">
        <v>24</v>
      </c>
      <c r="C449" s="33"/>
      <c r="D449" s="34">
        <f t="shared" si="6"/>
        <v>0</v>
      </c>
      <c r="E449"/>
      <c r="F449"/>
    </row>
    <row r="450" spans="1:6" x14ac:dyDescent="0.25">
      <c r="A450" s="3" t="s">
        <v>849</v>
      </c>
      <c r="B450" s="32">
        <v>6</v>
      </c>
      <c r="C450" s="33"/>
      <c r="D450" s="34">
        <f t="shared" si="6"/>
        <v>0</v>
      </c>
      <c r="E450"/>
      <c r="F450"/>
    </row>
    <row r="451" spans="1:6" x14ac:dyDescent="0.25">
      <c r="A451" s="3" t="s">
        <v>848</v>
      </c>
      <c r="B451" s="32">
        <v>3</v>
      </c>
      <c r="C451" s="33"/>
      <c r="D451" s="34">
        <f t="shared" si="6"/>
        <v>0</v>
      </c>
      <c r="E451"/>
      <c r="F451"/>
    </row>
    <row r="452" spans="1:6" x14ac:dyDescent="0.25">
      <c r="A452" s="3" t="s">
        <v>847</v>
      </c>
      <c r="B452" s="32">
        <v>3</v>
      </c>
      <c r="C452" s="33"/>
      <c r="D452" s="34">
        <f t="shared" ref="D452:D496" si="7">C452*B452</f>
        <v>0</v>
      </c>
      <c r="E452"/>
      <c r="F452"/>
    </row>
    <row r="453" spans="1:6" x14ac:dyDescent="0.25">
      <c r="A453" s="3" t="s">
        <v>846</v>
      </c>
      <c r="B453" s="32">
        <v>3</v>
      </c>
      <c r="C453" s="33"/>
      <c r="D453" s="34">
        <f t="shared" si="7"/>
        <v>0</v>
      </c>
      <c r="E453"/>
      <c r="F453"/>
    </row>
    <row r="454" spans="1:6" x14ac:dyDescent="0.25">
      <c r="A454" s="3" t="s">
        <v>845</v>
      </c>
      <c r="B454" s="32">
        <v>3</v>
      </c>
      <c r="C454" s="33"/>
      <c r="D454" s="34">
        <f t="shared" si="7"/>
        <v>0</v>
      </c>
      <c r="E454"/>
      <c r="F454"/>
    </row>
    <row r="455" spans="1:6" x14ac:dyDescent="0.25">
      <c r="A455" s="3" t="s">
        <v>844</v>
      </c>
      <c r="B455" s="32">
        <v>3</v>
      </c>
      <c r="C455" s="33"/>
      <c r="D455" s="34">
        <f t="shared" si="7"/>
        <v>0</v>
      </c>
      <c r="E455"/>
      <c r="F455"/>
    </row>
    <row r="456" spans="1:6" x14ac:dyDescent="0.25">
      <c r="A456" s="3" t="s">
        <v>843</v>
      </c>
      <c r="B456" s="32">
        <v>3</v>
      </c>
      <c r="C456" s="33"/>
      <c r="D456" s="34">
        <f t="shared" si="7"/>
        <v>0</v>
      </c>
      <c r="E456"/>
      <c r="F456"/>
    </row>
    <row r="457" spans="1:6" x14ac:dyDescent="0.25">
      <c r="A457" s="3" t="s">
        <v>842</v>
      </c>
      <c r="B457" s="32">
        <v>6</v>
      </c>
      <c r="C457" s="33"/>
      <c r="D457" s="34">
        <f t="shared" si="7"/>
        <v>0</v>
      </c>
      <c r="E457"/>
      <c r="F457"/>
    </row>
    <row r="458" spans="1:6" x14ac:dyDescent="0.25">
      <c r="A458" s="3" t="s">
        <v>841</v>
      </c>
      <c r="B458" s="32">
        <v>3</v>
      </c>
      <c r="C458" s="33"/>
      <c r="D458" s="34">
        <f t="shared" si="7"/>
        <v>0</v>
      </c>
      <c r="E458"/>
      <c r="F458"/>
    </row>
    <row r="459" spans="1:6" x14ac:dyDescent="0.25">
      <c r="A459" s="3" t="s">
        <v>840</v>
      </c>
      <c r="B459" s="32">
        <v>3</v>
      </c>
      <c r="C459" s="33"/>
      <c r="D459" s="34">
        <f t="shared" si="7"/>
        <v>0</v>
      </c>
      <c r="E459"/>
      <c r="F459"/>
    </row>
    <row r="460" spans="1:6" x14ac:dyDescent="0.25">
      <c r="A460" s="3" t="s">
        <v>839</v>
      </c>
      <c r="B460" s="32">
        <v>3</v>
      </c>
      <c r="C460" s="33"/>
      <c r="D460" s="34">
        <f t="shared" si="7"/>
        <v>0</v>
      </c>
      <c r="E460"/>
      <c r="F460"/>
    </row>
    <row r="461" spans="1:6" x14ac:dyDescent="0.25">
      <c r="A461" s="3" t="s">
        <v>838</v>
      </c>
      <c r="B461" s="32">
        <v>3</v>
      </c>
      <c r="C461" s="33"/>
      <c r="D461" s="34">
        <f t="shared" si="7"/>
        <v>0</v>
      </c>
      <c r="E461"/>
      <c r="F461"/>
    </row>
    <row r="462" spans="1:6" x14ac:dyDescent="0.25">
      <c r="A462" s="3" t="s">
        <v>837</v>
      </c>
      <c r="B462" s="32">
        <v>3</v>
      </c>
      <c r="C462" s="33"/>
      <c r="D462" s="34">
        <f t="shared" si="7"/>
        <v>0</v>
      </c>
      <c r="E462"/>
      <c r="F462"/>
    </row>
    <row r="463" spans="1:6" x14ac:dyDescent="0.25">
      <c r="A463" s="3" t="s">
        <v>836</v>
      </c>
      <c r="B463" s="32">
        <v>3</v>
      </c>
      <c r="C463" s="33"/>
      <c r="D463" s="34">
        <f t="shared" si="7"/>
        <v>0</v>
      </c>
      <c r="E463"/>
      <c r="F463"/>
    </row>
    <row r="464" spans="1:6" x14ac:dyDescent="0.25">
      <c r="A464" s="3" t="s">
        <v>835</v>
      </c>
      <c r="B464" s="32">
        <v>3</v>
      </c>
      <c r="C464" s="33"/>
      <c r="D464" s="34">
        <f t="shared" si="7"/>
        <v>0</v>
      </c>
      <c r="E464"/>
      <c r="F464"/>
    </row>
    <row r="465" spans="1:6" x14ac:dyDescent="0.25">
      <c r="A465" s="3" t="s">
        <v>834</v>
      </c>
      <c r="B465" s="32">
        <v>3</v>
      </c>
      <c r="C465" s="33"/>
      <c r="D465" s="34">
        <f t="shared" si="7"/>
        <v>0</v>
      </c>
      <c r="E465"/>
      <c r="F465"/>
    </row>
    <row r="466" spans="1:6" x14ac:dyDescent="0.25">
      <c r="A466" s="3" t="s">
        <v>833</v>
      </c>
      <c r="B466" s="32">
        <v>15</v>
      </c>
      <c r="C466" s="33"/>
      <c r="D466" s="34">
        <f t="shared" si="7"/>
        <v>0</v>
      </c>
      <c r="E466"/>
      <c r="F466"/>
    </row>
    <row r="467" spans="1:6" x14ac:dyDescent="0.25">
      <c r="A467" s="3" t="s">
        <v>832</v>
      </c>
      <c r="B467" s="32">
        <v>12</v>
      </c>
      <c r="C467" s="33"/>
      <c r="D467" s="34">
        <f t="shared" si="7"/>
        <v>0</v>
      </c>
      <c r="E467"/>
      <c r="F467"/>
    </row>
    <row r="468" spans="1:6" x14ac:dyDescent="0.25">
      <c r="A468" s="3" t="s">
        <v>831</v>
      </c>
      <c r="B468" s="32">
        <v>6</v>
      </c>
      <c r="C468" s="33"/>
      <c r="D468" s="34">
        <f t="shared" si="7"/>
        <v>0</v>
      </c>
      <c r="E468"/>
      <c r="F468"/>
    </row>
    <row r="469" spans="1:6" x14ac:dyDescent="0.25">
      <c r="A469" s="3" t="s">
        <v>829</v>
      </c>
      <c r="B469" s="32">
        <v>3</v>
      </c>
      <c r="C469" s="33"/>
      <c r="D469" s="34">
        <f t="shared" si="7"/>
        <v>0</v>
      </c>
      <c r="E469"/>
      <c r="F469"/>
    </row>
    <row r="470" spans="1:6" x14ac:dyDescent="0.25">
      <c r="A470" s="3" t="s">
        <v>828</v>
      </c>
      <c r="B470" s="32">
        <v>3</v>
      </c>
      <c r="C470" s="33"/>
      <c r="D470" s="34">
        <f t="shared" si="7"/>
        <v>0</v>
      </c>
      <c r="E470"/>
      <c r="F470"/>
    </row>
    <row r="471" spans="1:6" x14ac:dyDescent="0.25">
      <c r="A471" s="3" t="s">
        <v>827</v>
      </c>
      <c r="B471" s="32">
        <v>3</v>
      </c>
      <c r="C471" s="33"/>
      <c r="D471" s="34">
        <f t="shared" si="7"/>
        <v>0</v>
      </c>
      <c r="E471"/>
      <c r="F471"/>
    </row>
    <row r="472" spans="1:6" x14ac:dyDescent="0.25">
      <c r="A472" s="3" t="s">
        <v>826</v>
      </c>
      <c r="B472" s="32">
        <v>3</v>
      </c>
      <c r="C472" s="33"/>
      <c r="D472" s="34">
        <f t="shared" si="7"/>
        <v>0</v>
      </c>
      <c r="E472"/>
      <c r="F472"/>
    </row>
    <row r="473" spans="1:6" x14ac:dyDescent="0.25">
      <c r="A473" s="3" t="s">
        <v>825</v>
      </c>
      <c r="B473" s="32">
        <v>3</v>
      </c>
      <c r="C473" s="33"/>
      <c r="D473" s="34">
        <f t="shared" si="7"/>
        <v>0</v>
      </c>
      <c r="E473"/>
      <c r="F473"/>
    </row>
    <row r="474" spans="1:6" x14ac:dyDescent="0.25">
      <c r="A474" s="3" t="s">
        <v>824</v>
      </c>
      <c r="B474" s="32">
        <v>3</v>
      </c>
      <c r="C474" s="33"/>
      <c r="D474" s="34">
        <f t="shared" si="7"/>
        <v>0</v>
      </c>
      <c r="E474"/>
      <c r="F474"/>
    </row>
    <row r="475" spans="1:6" x14ac:dyDescent="0.25">
      <c r="A475" s="3" t="s">
        <v>823</v>
      </c>
      <c r="B475" s="32">
        <v>3</v>
      </c>
      <c r="C475" s="33"/>
      <c r="D475" s="34">
        <f t="shared" si="7"/>
        <v>0</v>
      </c>
      <c r="E475"/>
      <c r="F475"/>
    </row>
    <row r="476" spans="1:6" x14ac:dyDescent="0.25">
      <c r="A476" s="3" t="s">
        <v>822</v>
      </c>
      <c r="B476" s="32">
        <v>3</v>
      </c>
      <c r="C476" s="33"/>
      <c r="D476" s="34">
        <f t="shared" si="7"/>
        <v>0</v>
      </c>
      <c r="E476"/>
      <c r="F476"/>
    </row>
    <row r="477" spans="1:6" x14ac:dyDescent="0.25">
      <c r="A477" s="3" t="s">
        <v>821</v>
      </c>
      <c r="B477" s="32">
        <v>15</v>
      </c>
      <c r="C477" s="33"/>
      <c r="D477" s="34">
        <f t="shared" si="7"/>
        <v>0</v>
      </c>
      <c r="E477"/>
      <c r="F477"/>
    </row>
    <row r="478" spans="1:6" x14ac:dyDescent="0.25">
      <c r="A478" s="3" t="s">
        <v>820</v>
      </c>
      <c r="B478" s="32">
        <v>15</v>
      </c>
      <c r="C478" s="33"/>
      <c r="D478" s="34">
        <f t="shared" si="7"/>
        <v>0</v>
      </c>
      <c r="E478"/>
      <c r="F478"/>
    </row>
    <row r="479" spans="1:6" x14ac:dyDescent="0.25">
      <c r="A479" s="3" t="s">
        <v>819</v>
      </c>
      <c r="B479" s="32">
        <v>15</v>
      </c>
      <c r="C479" s="33"/>
      <c r="D479" s="34">
        <f t="shared" si="7"/>
        <v>0</v>
      </c>
      <c r="E479"/>
      <c r="F479"/>
    </row>
    <row r="480" spans="1:6" x14ac:dyDescent="0.25">
      <c r="A480" s="3" t="s">
        <v>818</v>
      </c>
      <c r="B480" s="32">
        <v>3</v>
      </c>
      <c r="C480" s="33"/>
      <c r="D480" s="34">
        <f t="shared" si="7"/>
        <v>0</v>
      </c>
      <c r="E480"/>
      <c r="F480"/>
    </row>
    <row r="481" spans="1:6" x14ac:dyDescent="0.25">
      <c r="A481" s="3" t="s">
        <v>817</v>
      </c>
      <c r="B481" s="32">
        <v>3</v>
      </c>
      <c r="C481" s="33"/>
      <c r="D481" s="34">
        <f t="shared" si="7"/>
        <v>0</v>
      </c>
      <c r="E481"/>
      <c r="F481"/>
    </row>
    <row r="482" spans="1:6" x14ac:dyDescent="0.25">
      <c r="A482" s="3" t="s">
        <v>816</v>
      </c>
      <c r="B482" s="32">
        <v>3</v>
      </c>
      <c r="C482" s="33"/>
      <c r="D482" s="34">
        <f t="shared" si="7"/>
        <v>0</v>
      </c>
      <c r="E482"/>
      <c r="F482"/>
    </row>
    <row r="483" spans="1:6" x14ac:dyDescent="0.25">
      <c r="A483" s="3" t="s">
        <v>815</v>
      </c>
      <c r="B483" s="32">
        <v>15</v>
      </c>
      <c r="C483" s="33"/>
      <c r="D483" s="34">
        <f t="shared" si="7"/>
        <v>0</v>
      </c>
      <c r="E483"/>
      <c r="F483"/>
    </row>
    <row r="484" spans="1:6" x14ac:dyDescent="0.25">
      <c r="A484" s="3" t="s">
        <v>814</v>
      </c>
      <c r="B484" s="32">
        <v>3</v>
      </c>
      <c r="C484" s="33"/>
      <c r="D484" s="34">
        <f t="shared" si="7"/>
        <v>0</v>
      </c>
      <c r="E484"/>
      <c r="F484"/>
    </row>
    <row r="485" spans="1:6" x14ac:dyDescent="0.25">
      <c r="A485" s="3" t="s">
        <v>813</v>
      </c>
      <c r="B485" s="32">
        <v>12</v>
      </c>
      <c r="C485" s="33"/>
      <c r="D485" s="34">
        <f t="shared" si="7"/>
        <v>0</v>
      </c>
      <c r="E485"/>
      <c r="F485"/>
    </row>
    <row r="486" spans="1:6" x14ac:dyDescent="0.25">
      <c r="A486" s="3" t="s">
        <v>812</v>
      </c>
      <c r="B486" s="32">
        <v>3</v>
      </c>
      <c r="C486" s="33"/>
      <c r="D486" s="34">
        <f t="shared" si="7"/>
        <v>0</v>
      </c>
      <c r="E486"/>
      <c r="F486"/>
    </row>
    <row r="487" spans="1:6" x14ac:dyDescent="0.25">
      <c r="A487" s="3" t="s">
        <v>811</v>
      </c>
      <c r="B487" s="32">
        <v>4</v>
      </c>
      <c r="C487" s="33"/>
      <c r="D487" s="34">
        <f t="shared" si="7"/>
        <v>0</v>
      </c>
      <c r="E487"/>
      <c r="F487"/>
    </row>
    <row r="488" spans="1:6" x14ac:dyDescent="0.25">
      <c r="A488" s="3" t="s">
        <v>806</v>
      </c>
      <c r="B488" s="32">
        <v>3</v>
      </c>
      <c r="C488" s="33"/>
      <c r="D488" s="34">
        <f t="shared" si="7"/>
        <v>0</v>
      </c>
      <c r="E488"/>
      <c r="F488"/>
    </row>
    <row r="489" spans="1:6" x14ac:dyDescent="0.25">
      <c r="A489" s="3" t="s">
        <v>805</v>
      </c>
      <c r="B489" s="32">
        <v>6</v>
      </c>
      <c r="C489" s="33"/>
      <c r="D489" s="34">
        <f t="shared" si="7"/>
        <v>0</v>
      </c>
      <c r="E489"/>
      <c r="F489"/>
    </row>
    <row r="490" spans="1:6" x14ac:dyDescent="0.25">
      <c r="A490" s="3" t="s">
        <v>804</v>
      </c>
      <c r="B490" s="32">
        <v>3</v>
      </c>
      <c r="C490" s="33"/>
      <c r="D490" s="34">
        <f t="shared" si="7"/>
        <v>0</v>
      </c>
      <c r="E490"/>
      <c r="F490"/>
    </row>
    <row r="491" spans="1:6" x14ac:dyDescent="0.25">
      <c r="A491" s="3" t="s">
        <v>803</v>
      </c>
      <c r="B491" s="32">
        <v>39</v>
      </c>
      <c r="C491" s="33"/>
      <c r="D491" s="34">
        <f t="shared" si="7"/>
        <v>0</v>
      </c>
      <c r="E491"/>
      <c r="F491"/>
    </row>
    <row r="492" spans="1:6" x14ac:dyDescent="0.25">
      <c r="A492" s="3" t="s">
        <v>802</v>
      </c>
      <c r="B492" s="32">
        <v>3</v>
      </c>
      <c r="C492" s="33"/>
      <c r="D492" s="34">
        <f t="shared" si="7"/>
        <v>0</v>
      </c>
      <c r="E492"/>
      <c r="F492"/>
    </row>
    <row r="493" spans="1:6" x14ac:dyDescent="0.25">
      <c r="A493" s="3" t="s">
        <v>801</v>
      </c>
      <c r="B493" s="32">
        <v>8</v>
      </c>
      <c r="C493" s="33"/>
      <c r="D493" s="34">
        <f t="shared" si="7"/>
        <v>0</v>
      </c>
      <c r="E493"/>
      <c r="F493"/>
    </row>
    <row r="494" spans="1:6" x14ac:dyDescent="0.25">
      <c r="A494" s="3" t="s">
        <v>800</v>
      </c>
      <c r="B494" s="32">
        <v>1</v>
      </c>
      <c r="C494" s="33"/>
      <c r="D494" s="34">
        <f t="shared" si="7"/>
        <v>0</v>
      </c>
      <c r="E494"/>
      <c r="F494"/>
    </row>
    <row r="495" spans="1:6" x14ac:dyDescent="0.25">
      <c r="A495" s="3" t="s">
        <v>799</v>
      </c>
      <c r="B495" s="32">
        <v>3</v>
      </c>
      <c r="C495" s="33"/>
      <c r="D495" s="34">
        <f t="shared" si="7"/>
        <v>0</v>
      </c>
      <c r="E495"/>
      <c r="F495"/>
    </row>
    <row r="496" spans="1:6" ht="15.75" thickBot="1" x14ac:dyDescent="0.3">
      <c r="A496" s="45" t="s">
        <v>798</v>
      </c>
      <c r="B496" s="35">
        <v>4</v>
      </c>
      <c r="C496" s="36"/>
      <c r="D496" s="37">
        <f t="shared" si="7"/>
        <v>0</v>
      </c>
      <c r="E496"/>
      <c r="F496"/>
    </row>
    <row r="497" spans="4:6" ht="18.75" x14ac:dyDescent="0.3">
      <c r="D497" s="38">
        <f>SUM(D3:D496)</f>
        <v>0</v>
      </c>
      <c r="F497" s="1"/>
    </row>
  </sheetData>
  <mergeCells count="1">
    <mergeCell ref="A1:D1"/>
  </mergeCells>
  <conditionalFormatting sqref="C3:C496">
    <cfRule type="cellIs" dxfId="75" priority="25" operator="greaterThan">
      <formula>2000</formula>
    </cfRule>
  </conditionalFormatting>
  <conditionalFormatting sqref="B500">
    <cfRule type="duplicateValues" dxfId="74" priority="23" stopIfTrue="1"/>
  </conditionalFormatting>
  <conditionalFormatting sqref="B500:B1586">
    <cfRule type="duplicateValues" dxfId="73" priority="22"/>
  </conditionalFormatting>
  <conditionalFormatting sqref="B500:B1586">
    <cfRule type="duplicateValues" dxfId="72" priority="21"/>
  </conditionalFormatting>
  <conditionalFormatting sqref="B500:B1586">
    <cfRule type="duplicateValues" dxfId="71" priority="20"/>
  </conditionalFormatting>
  <conditionalFormatting sqref="B500:B1586">
    <cfRule type="duplicateValues" dxfId="70" priority="19"/>
  </conditionalFormatting>
  <conditionalFormatting sqref="B500:B1586">
    <cfRule type="duplicateValues" dxfId="69" priority="18"/>
  </conditionalFormatting>
  <conditionalFormatting sqref="B500:B1586">
    <cfRule type="duplicateValues" dxfId="68" priority="17"/>
  </conditionalFormatting>
  <conditionalFormatting sqref="B500:B1586">
    <cfRule type="duplicateValues" dxfId="67" priority="16"/>
  </conditionalFormatting>
  <conditionalFormatting sqref="B500:B1586">
    <cfRule type="duplicateValues" dxfId="66" priority="15"/>
  </conditionalFormatting>
  <conditionalFormatting sqref="B500:B1586">
    <cfRule type="duplicateValues" dxfId="65" priority="14"/>
  </conditionalFormatting>
  <conditionalFormatting sqref="B497:B1048576">
    <cfRule type="duplicateValues" dxfId="64" priority="13"/>
  </conditionalFormatting>
  <conditionalFormatting sqref="A3:A496">
    <cfRule type="duplicateValues" dxfId="63" priority="746"/>
    <cfRule type="duplicateValues" dxfId="62" priority="747"/>
  </conditionalFormatting>
  <conditionalFormatting sqref="A3:A496">
    <cfRule type="duplicateValues" dxfId="61" priority="748"/>
  </conditionalFormatting>
  <conditionalFormatting sqref="A1">
    <cfRule type="duplicateValues" dxfId="60" priority="12" stopIfTrue="1"/>
  </conditionalFormatting>
  <conditionalFormatting sqref="A1">
    <cfRule type="duplicateValues" dxfId="59" priority="11"/>
  </conditionalFormatting>
  <conditionalFormatting sqref="A1">
    <cfRule type="duplicateValues" dxfId="58" priority="10"/>
  </conditionalFormatting>
  <conditionalFormatting sqref="A2">
    <cfRule type="duplicateValues" dxfId="57" priority="7"/>
    <cfRule type="duplicateValues" dxfId="56" priority="8"/>
  </conditionalFormatting>
  <conditionalFormatting sqref="A2">
    <cfRule type="duplicateValues" dxfId="55" priority="9"/>
  </conditionalFormatting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4</vt:i4>
      </vt:variant>
    </vt:vector>
  </HeadingPairs>
  <TitlesOfParts>
    <vt:vector size="15" baseType="lpstr">
      <vt:lpstr>zhrnutie</vt:lpstr>
      <vt:lpstr>man</vt:lpstr>
      <vt:lpstr>SOR</vt:lpstr>
      <vt:lpstr>SOR_karoserie+skla</vt:lpstr>
      <vt:lpstr>Mercedes</vt:lpstr>
      <vt:lpstr>MB-karoséria+sklo</vt:lpstr>
      <vt:lpstr>solaris</vt:lpstr>
      <vt:lpstr>solaris-karoséria+sklo</vt:lpstr>
      <vt:lpstr>iveco</vt:lpstr>
      <vt:lpstr>iveco-karoséria+sklá</vt:lpstr>
      <vt:lpstr>univerzálne (2)</vt:lpstr>
      <vt:lpstr>iveco!Názvy_tlače</vt:lpstr>
      <vt:lpstr>Mercedes!Názvy_tlače</vt:lpstr>
      <vt:lpstr>solaris!Názvy_tlače</vt:lpstr>
      <vt:lpstr>SOR!Názvy_tlače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2020-12-08T14:42:49Z</cp:lastPrinted>
  <dcterms:created xsi:type="dcterms:W3CDTF">2020-12-01T13:12:37Z</dcterms:created>
  <dcterms:modified xsi:type="dcterms:W3CDTF">2021-03-29T12:27:56Z</dcterms:modified>
</cp:coreProperties>
</file>