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1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návrh'!$A$8:$J$23</definedName>
  </definedNames>
  <calcPr calcId="152511"/>
</workbook>
</file>

<file path=xl/calcChain.xml><?xml version="1.0" encoding="utf-8"?>
<calcChain xmlns="http://schemas.openxmlformats.org/spreadsheetml/2006/main">
  <c r="J18" i="4" l="1"/>
  <c r="I18" i="4"/>
  <c r="J20" i="4"/>
  <c r="I20" i="4"/>
  <c r="J10" i="4" l="1"/>
  <c r="J11" i="4"/>
  <c r="J12" i="4"/>
  <c r="J13" i="4"/>
  <c r="J14" i="4"/>
  <c r="J15" i="4"/>
  <c r="J16" i="4"/>
  <c r="J17" i="4"/>
  <c r="J19" i="4"/>
  <c r="J21" i="4"/>
  <c r="I13" i="4"/>
  <c r="I21" i="4"/>
  <c r="I19" i="4" l="1"/>
  <c r="I17" i="4" l="1"/>
  <c r="I16" i="4"/>
  <c r="I15" i="4"/>
  <c r="I14" i="4"/>
  <c r="I12" i="4"/>
  <c r="I11" i="4"/>
  <c r="I10" i="4"/>
  <c r="J9" i="4"/>
  <c r="I9" i="4" l="1"/>
  <c r="I23" i="4" s="1"/>
  <c r="J23" i="4" l="1"/>
</calcChain>
</file>

<file path=xl/sharedStrings.xml><?xml version="1.0" encoding="utf-8"?>
<sst xmlns="http://schemas.openxmlformats.org/spreadsheetml/2006/main" count="72" uniqueCount="50">
  <si>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</si>
  <si>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</si>
  <si>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</si>
  <si>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</si>
  <si>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</si>
  <si>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</si>
  <si>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</si>
  <si>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</si>
  <si>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</si>
  <si>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</si>
  <si>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</si>
  <si>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</si>
  <si>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</si>
  <si>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</si>
  <si>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</si>
  <si>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</si>
  <si>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</si>
  <si>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</si>
  <si>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</si>
  <si>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</si>
  <si>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ár</t>
  </si>
  <si>
    <t>hod</t>
  </si>
  <si>
    <t>plnenie lespek substrátom, prekopávanie po vyzdvihovaní</t>
  </si>
  <si>
    <t>Výroba obaľovaných sadeníc, obsluha plničky substrátov a rozbaľovačky substrátov (plnenie kaziet, ošetrovanie, pletie).</t>
  </si>
  <si>
    <t>4.2.8.</t>
  </si>
  <si>
    <t>Sejba semien listnatých drevín do sadbovačov ručne</t>
  </si>
  <si>
    <t>tis.ks</t>
  </si>
  <si>
    <t>Vyzdvihovanie semenáčikov, triedenie, úprava, zakladanie a uskladnenie, prípadne expedícia semenáčikov. </t>
  </si>
  <si>
    <t>4.2.9.</t>
  </si>
  <si>
    <t>Sejba semien lesných drevín ručne na záhony.</t>
  </si>
  <si>
    <t>4.2.10.</t>
  </si>
  <si>
    <t>hod.</t>
  </si>
  <si>
    <t>Stavba konštrukcií fóliovníkov, zakladanie fólie, vrátane zvárania a lepenia spojov, naťahovanie ochranných sietí, zakladanie snehových jám a pod.. Práce pri zriaďovaní, obsluhe a údržbe prevádzkových zariadení.</t>
  </si>
  <si>
    <t>asanácia pracovísk po vyzdvihovaní</t>
  </si>
  <si>
    <t>4.2.12.</t>
  </si>
  <si>
    <t>Montáž  a denmontáž tienidiel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</si>
  <si>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</si>
  <si>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sadeníc jedle</t>
  </si>
  <si>
    <t>4.2.13.</t>
  </si>
  <si>
    <t>Ostatné práce v rámci výkonu: manipulácia, zvážanie, nakladanie , expedícia vk sadeníc</t>
  </si>
  <si>
    <t>Výsev semien lesných drevín na voľných výsevových plochách list.semeno</t>
  </si>
  <si>
    <t>Názov predmetu zákazky: Pestovateľská činnosť v  škôlkárskom stredisku Drakšiar, LŠ Drakšiar</t>
  </si>
  <si>
    <t>m2</t>
  </si>
  <si>
    <t>vyzdvihovanie sadeníc buka, bez triedenie</t>
  </si>
  <si>
    <t>vyzdvihovanie sadeníc Javor, bez triedenie</t>
  </si>
  <si>
    <t>Vyzdvihovanie sadeníc jedle, bez triedenia</t>
  </si>
  <si>
    <t>vyzdvihovanie ihličnatých semenáčikov na dopestovanie (škôlkovanie) bez triedenia Jedľa</t>
  </si>
  <si>
    <t>Vyzdvihovanie sadeníc smreka</t>
  </si>
  <si>
    <t>vyzdvihovanie ihličnatých semenáčikov na dopestovanie (škôlkovanie) bez triedenia Smrek,Smrekovec</t>
  </si>
  <si>
    <t>Príloha č. 3 k Zmluve o dodaní služieb č. 3/3267/DNS/2021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</si>
</sst>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showGridLines="0"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ColWidth="9.109375" defaultRowHeight="15.6" x14ac:dyDescent="0.3"/>
  <cols>
    <col min="1" max="1" width="10" style="16" customWidth="1"/>
    <col min="2" max="2" width="52" style="21" customWidth="1"/>
    <col min="3" max="3" width="12.6640625" style="17" customWidth="1"/>
    <col min="4" max="4" width="38" style="21" customWidth="1"/>
    <col min="5" max="6" width="13.109375" style="40" customWidth="1"/>
    <col min="7" max="7" width="16.33203125" style="18" customWidth="1"/>
    <col min="8" max="8" width="16.33203125" style="39" customWidth="1"/>
    <col min="9" max="10" width="22.109375" style="39" customWidth="1"/>
    <col min="11" max="16384" width="9.109375" style="13"/>
  </cols>
  <sheetData>
    <row r="1" spans="1:10" s="3" customFormat="1" x14ac:dyDescent="0.3">
      <c r="A1" s="34" t="s">
        <v>49</v>
      </c>
      <c r="B1" s="23"/>
      <c r="D1" s="19"/>
      <c r="E1" s="7"/>
      <c r="F1" s="7"/>
      <c r="G1" s="52"/>
    </row>
    <row r="2" spans="1:10" s="3" customFormat="1" x14ac:dyDescent="0.3">
      <c r="B2" s="23"/>
      <c r="D2" s="19"/>
      <c r="E2" s="7"/>
      <c r="F2" s="7"/>
      <c r="G2" s="52" t="s">
        <v>18</v>
      </c>
    </row>
    <row r="3" spans="1:10" s="2" customFormat="1" x14ac:dyDescent="0.3">
      <c r="A3" s="4" t="s">
        <v>41</v>
      </c>
      <c r="B3" s="24"/>
      <c r="C3" s="4"/>
      <c r="D3" s="20"/>
      <c r="E3" s="5"/>
      <c r="F3" s="5"/>
      <c r="G3" s="52" t="s">
        <v>19</v>
      </c>
      <c r="H3" s="3"/>
      <c r="I3" s="3"/>
      <c r="J3" s="3"/>
    </row>
    <row r="4" spans="1:10" s="1" customFormat="1" x14ac:dyDescent="0.3">
      <c r="A4" s="4"/>
      <c r="B4" s="24"/>
      <c r="C4" s="4"/>
      <c r="D4" s="50"/>
      <c r="E4" s="5"/>
      <c r="F4" s="5"/>
      <c r="G4" s="52"/>
      <c r="H4" s="3"/>
      <c r="I4" s="3"/>
      <c r="J4" s="3"/>
    </row>
    <row r="5" spans="1:10" s="2" customFormat="1" x14ac:dyDescent="0.3">
      <c r="A5" s="6"/>
      <c r="B5" s="24"/>
      <c r="C5" s="4"/>
      <c r="D5" s="20"/>
      <c r="E5" s="57"/>
      <c r="F5" s="57"/>
      <c r="G5" s="57"/>
      <c r="H5" s="47"/>
      <c r="I5" s="32"/>
      <c r="J5" s="33"/>
    </row>
    <row r="6" spans="1:10" ht="78" x14ac:dyDescent="0.3">
      <c r="A6" s="11" t="s">
        <v>10</v>
      </c>
      <c r="B6" s="11" t="s">
        <v>11</v>
      </c>
      <c r="C6" s="12" t="s">
        <v>12</v>
      </c>
      <c r="D6" s="35" t="s">
        <v>0</v>
      </c>
      <c r="E6" s="26" t="s">
        <v>1</v>
      </c>
      <c r="F6" s="26" t="s">
        <v>3</v>
      </c>
      <c r="G6" s="8" t="s">
        <v>2</v>
      </c>
      <c r="H6" s="27" t="s">
        <v>15</v>
      </c>
      <c r="I6" s="27" t="s">
        <v>4</v>
      </c>
      <c r="J6" s="27" t="s">
        <v>14</v>
      </c>
    </row>
    <row r="7" spans="1:10" x14ac:dyDescent="0.3">
      <c r="A7" s="9">
        <v>4</v>
      </c>
      <c r="B7" s="22" t="s">
        <v>5</v>
      </c>
      <c r="C7" s="10"/>
      <c r="D7" s="36"/>
      <c r="E7" s="38"/>
      <c r="F7" s="38"/>
      <c r="G7" s="25"/>
      <c r="H7" s="41"/>
      <c r="I7" s="41"/>
      <c r="J7" s="41"/>
    </row>
    <row r="8" spans="1:10" x14ac:dyDescent="0.3">
      <c r="A8" s="9" t="s">
        <v>6</v>
      </c>
      <c r="B8" s="22" t="s">
        <v>7</v>
      </c>
      <c r="C8" s="10"/>
      <c r="D8" s="36"/>
      <c r="E8" s="38"/>
      <c r="F8" s="38"/>
      <c r="G8" s="25"/>
      <c r="H8" s="41"/>
      <c r="I8" s="41"/>
      <c r="J8" s="41"/>
    </row>
    <row r="9" spans="1:10" ht="57" customHeight="1" x14ac:dyDescent="0.3">
      <c r="A9" s="15" t="s">
        <v>8</v>
      </c>
      <c r="B9" s="11" t="s">
        <v>9</v>
      </c>
      <c r="C9" s="14">
        <v>3</v>
      </c>
      <c r="D9" s="37" t="s">
        <v>22</v>
      </c>
      <c r="E9" s="54" t="s">
        <v>21</v>
      </c>
      <c r="F9" s="55">
        <v>250</v>
      </c>
      <c r="G9" s="53">
        <v>0</v>
      </c>
      <c r="H9" s="56">
        <v>5.45</v>
      </c>
      <c r="I9" s="28">
        <f t="shared" ref="I9" si="0">F9*H9</f>
        <v>1362.5</v>
      </c>
      <c r="J9" s="28">
        <f t="shared" ref="J9:J21" si="1">F9*G9</f>
        <v>0</v>
      </c>
    </row>
    <row r="10" spans="1:10" ht="57" customHeight="1" x14ac:dyDescent="0.3">
      <c r="A10" s="15" t="s">
        <v>24</v>
      </c>
      <c r="B10" s="11" t="s">
        <v>23</v>
      </c>
      <c r="C10" s="14">
        <v>3</v>
      </c>
      <c r="D10" s="37" t="s">
        <v>25</v>
      </c>
      <c r="E10" s="54" t="s">
        <v>26</v>
      </c>
      <c r="F10" s="55">
        <v>100</v>
      </c>
      <c r="G10" s="53">
        <v>0</v>
      </c>
      <c r="H10" s="56">
        <v>13.62</v>
      </c>
      <c r="I10" s="28">
        <f t="shared" ref="I10:I21" si="2">F10*H10</f>
        <v>1362</v>
      </c>
      <c r="J10" s="28">
        <f t="shared" si="1"/>
        <v>0</v>
      </c>
    </row>
    <row r="11" spans="1:10" ht="67.5" customHeight="1" x14ac:dyDescent="0.3">
      <c r="A11" s="15" t="s">
        <v>28</v>
      </c>
      <c r="B11" s="11" t="s">
        <v>27</v>
      </c>
      <c r="C11" s="14">
        <v>3</v>
      </c>
      <c r="D11" s="37" t="s">
        <v>48</v>
      </c>
      <c r="E11" s="54" t="s">
        <v>42</v>
      </c>
      <c r="F11" s="55">
        <v>198</v>
      </c>
      <c r="G11" s="53">
        <v>0</v>
      </c>
      <c r="H11" s="56">
        <v>4.09</v>
      </c>
      <c r="I11" s="28">
        <f t="shared" si="2"/>
        <v>809.81999999999994</v>
      </c>
      <c r="J11" s="28">
        <f t="shared" si="1"/>
        <v>0</v>
      </c>
    </row>
    <row r="12" spans="1:10" ht="57" customHeight="1" x14ac:dyDescent="0.3">
      <c r="A12" s="15" t="s">
        <v>28</v>
      </c>
      <c r="B12" s="11" t="s">
        <v>27</v>
      </c>
      <c r="C12" s="14">
        <v>3</v>
      </c>
      <c r="D12" s="37" t="s">
        <v>46</v>
      </c>
      <c r="E12" s="54" t="s">
        <v>42</v>
      </c>
      <c r="F12" s="55">
        <v>489</v>
      </c>
      <c r="G12" s="53">
        <v>0</v>
      </c>
      <c r="H12" s="56">
        <v>2.09</v>
      </c>
      <c r="I12" s="28">
        <f t="shared" si="2"/>
        <v>1022.0099999999999</v>
      </c>
      <c r="J12" s="28">
        <f t="shared" si="1"/>
        <v>0</v>
      </c>
    </row>
    <row r="13" spans="1:10" ht="57" customHeight="1" x14ac:dyDescent="0.3">
      <c r="A13" s="15" t="s">
        <v>30</v>
      </c>
      <c r="B13" s="11" t="s">
        <v>29</v>
      </c>
      <c r="C13" s="14">
        <v>3</v>
      </c>
      <c r="D13" s="37" t="s">
        <v>40</v>
      </c>
      <c r="E13" s="54" t="s">
        <v>20</v>
      </c>
      <c r="F13" s="55">
        <v>10</v>
      </c>
      <c r="G13" s="53">
        <v>0</v>
      </c>
      <c r="H13" s="56">
        <v>65.38</v>
      </c>
      <c r="I13" s="28">
        <f t="shared" si="2"/>
        <v>653.79999999999995</v>
      </c>
      <c r="J13" s="28">
        <f t="shared" si="1"/>
        <v>0</v>
      </c>
    </row>
    <row r="14" spans="1:10" ht="57" customHeight="1" x14ac:dyDescent="0.3">
      <c r="A14" s="15" t="s">
        <v>34</v>
      </c>
      <c r="B14" s="11" t="s">
        <v>32</v>
      </c>
      <c r="C14" s="14">
        <v>3</v>
      </c>
      <c r="D14" s="37" t="s">
        <v>33</v>
      </c>
      <c r="E14" s="54" t="s">
        <v>31</v>
      </c>
      <c r="F14" s="55">
        <v>25</v>
      </c>
      <c r="G14" s="53">
        <v>0</v>
      </c>
      <c r="H14" s="56">
        <v>5.45</v>
      </c>
      <c r="I14" s="28">
        <f t="shared" si="2"/>
        <v>136.25</v>
      </c>
      <c r="J14" s="28">
        <f t="shared" si="1"/>
        <v>0</v>
      </c>
    </row>
    <row r="15" spans="1:10" ht="57" customHeight="1" x14ac:dyDescent="0.3">
      <c r="A15" s="15" t="s">
        <v>34</v>
      </c>
      <c r="B15" s="11" t="s">
        <v>32</v>
      </c>
      <c r="C15" s="14">
        <v>3</v>
      </c>
      <c r="D15" s="37" t="s">
        <v>35</v>
      </c>
      <c r="E15" s="54" t="s">
        <v>31</v>
      </c>
      <c r="F15" s="55">
        <v>100</v>
      </c>
      <c r="G15" s="53">
        <v>0</v>
      </c>
      <c r="H15" s="56">
        <v>5.45</v>
      </c>
      <c r="I15" s="28">
        <f t="shared" si="2"/>
        <v>545</v>
      </c>
      <c r="J15" s="28">
        <f t="shared" si="1"/>
        <v>0</v>
      </c>
    </row>
    <row r="16" spans="1:10" ht="101.25" customHeight="1" x14ac:dyDescent="0.3">
      <c r="A16" s="15" t="s">
        <v>38</v>
      </c>
      <c r="B16" s="11" t="s">
        <v>36</v>
      </c>
      <c r="C16" s="14">
        <v>3</v>
      </c>
      <c r="D16" s="37" t="s">
        <v>47</v>
      </c>
      <c r="E16" s="54" t="s">
        <v>26</v>
      </c>
      <c r="F16" s="55">
        <v>400</v>
      </c>
      <c r="G16" s="53">
        <v>0</v>
      </c>
      <c r="H16" s="56">
        <v>16.34</v>
      </c>
      <c r="I16" s="28">
        <f t="shared" si="2"/>
        <v>6536</v>
      </c>
      <c r="J16" s="28">
        <f t="shared" si="1"/>
        <v>0</v>
      </c>
    </row>
    <row r="17" spans="1:10" ht="101.25" customHeight="1" x14ac:dyDescent="0.3">
      <c r="A17" s="15" t="s">
        <v>38</v>
      </c>
      <c r="B17" s="11" t="s">
        <v>36</v>
      </c>
      <c r="C17" s="14">
        <v>3</v>
      </c>
      <c r="D17" s="37" t="s">
        <v>37</v>
      </c>
      <c r="E17" s="54" t="s">
        <v>26</v>
      </c>
      <c r="F17" s="55">
        <v>55</v>
      </c>
      <c r="G17" s="53">
        <v>0</v>
      </c>
      <c r="H17" s="56">
        <v>16.34</v>
      </c>
      <c r="I17" s="28">
        <f t="shared" si="2"/>
        <v>898.7</v>
      </c>
      <c r="J17" s="28">
        <f t="shared" si="1"/>
        <v>0</v>
      </c>
    </row>
    <row r="18" spans="1:10" ht="101.25" customHeight="1" x14ac:dyDescent="0.3">
      <c r="A18" s="15" t="s">
        <v>38</v>
      </c>
      <c r="B18" s="11" t="s">
        <v>36</v>
      </c>
      <c r="C18" s="14">
        <v>3</v>
      </c>
      <c r="D18" s="37" t="s">
        <v>45</v>
      </c>
      <c r="E18" s="54" t="s">
        <v>42</v>
      </c>
      <c r="F18" s="55">
        <v>1500</v>
      </c>
      <c r="G18" s="53">
        <v>0</v>
      </c>
      <c r="H18" s="56">
        <v>2</v>
      </c>
      <c r="I18" s="28">
        <f t="shared" ref="I18" si="3">F18*H18</f>
        <v>3000</v>
      </c>
      <c r="J18" s="28">
        <f t="shared" ref="J18" si="4">F18*G18</f>
        <v>0</v>
      </c>
    </row>
    <row r="19" spans="1:10" ht="101.25" customHeight="1" x14ac:dyDescent="0.3">
      <c r="A19" s="15" t="s">
        <v>38</v>
      </c>
      <c r="B19" s="11" t="s">
        <v>36</v>
      </c>
      <c r="C19" s="14">
        <v>3</v>
      </c>
      <c r="D19" s="37" t="s">
        <v>43</v>
      </c>
      <c r="E19" s="54" t="s">
        <v>42</v>
      </c>
      <c r="F19" s="55">
        <v>1030</v>
      </c>
      <c r="G19" s="53">
        <v>0</v>
      </c>
      <c r="H19" s="56">
        <v>2</v>
      </c>
      <c r="I19" s="28">
        <f t="shared" si="2"/>
        <v>2060</v>
      </c>
      <c r="J19" s="28">
        <f t="shared" si="1"/>
        <v>0</v>
      </c>
    </row>
    <row r="20" spans="1:10" ht="101.25" customHeight="1" x14ac:dyDescent="0.3">
      <c r="A20" s="15" t="s">
        <v>38</v>
      </c>
      <c r="B20" s="11" t="s">
        <v>36</v>
      </c>
      <c r="C20" s="14">
        <v>3</v>
      </c>
      <c r="D20" s="37" t="s">
        <v>44</v>
      </c>
      <c r="E20" s="54" t="s">
        <v>42</v>
      </c>
      <c r="F20" s="55">
        <v>660</v>
      </c>
      <c r="G20" s="53">
        <v>0</v>
      </c>
      <c r="H20" s="56">
        <v>1.5</v>
      </c>
      <c r="I20" s="28">
        <f t="shared" ref="I20" si="5">F20*H20</f>
        <v>990</v>
      </c>
      <c r="J20" s="28">
        <f t="shared" ref="J20" si="6">F20*G20</f>
        <v>0</v>
      </c>
    </row>
    <row r="21" spans="1:10" ht="101.25" customHeight="1" x14ac:dyDescent="0.3">
      <c r="A21" s="15" t="s">
        <v>38</v>
      </c>
      <c r="B21" s="11" t="s">
        <v>36</v>
      </c>
      <c r="C21" s="14">
        <v>3</v>
      </c>
      <c r="D21" s="37" t="s">
        <v>39</v>
      </c>
      <c r="E21" s="54" t="s">
        <v>21</v>
      </c>
      <c r="F21" s="55">
        <v>100</v>
      </c>
      <c r="G21" s="53">
        <v>0</v>
      </c>
      <c r="H21" s="56">
        <v>5.45</v>
      </c>
      <c r="I21" s="28">
        <f t="shared" si="2"/>
        <v>545</v>
      </c>
      <c r="J21" s="28">
        <f t="shared" si="1"/>
        <v>0</v>
      </c>
    </row>
    <row r="22" spans="1:10" s="18" customFormat="1" ht="16.2" thickBot="1" x14ac:dyDescent="0.35">
      <c r="A22" s="29"/>
      <c r="B22" s="30"/>
      <c r="C22" s="31"/>
      <c r="D22" s="30"/>
      <c r="E22" s="39"/>
      <c r="F22" s="39"/>
      <c r="H22" s="39"/>
      <c r="I22" s="39"/>
      <c r="J22" s="39"/>
    </row>
    <row r="23" spans="1:10" ht="18" thickBot="1" x14ac:dyDescent="0.35">
      <c r="B23" s="46" t="s">
        <v>13</v>
      </c>
      <c r="C23" s="42"/>
      <c r="D23" s="43"/>
      <c r="E23" s="44"/>
      <c r="F23" s="44"/>
      <c r="G23" s="45"/>
      <c r="H23" s="49"/>
      <c r="I23" s="48">
        <f>SUM(I9:I22)</f>
        <v>19921.080000000002</v>
      </c>
      <c r="J23" s="48">
        <f>SUM(J9:J21)</f>
        <v>0</v>
      </c>
    </row>
    <row r="25" spans="1:10" x14ac:dyDescent="0.3">
      <c r="B25" s="51" t="s">
        <v>16</v>
      </c>
    </row>
    <row r="26" spans="1:10" x14ac:dyDescent="0.3">
      <c r="B26" s="51" t="s">
        <v>17</v>
      </c>
    </row>
  </sheetData>
  <autoFilter ref="A8:J23"/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2021-02-08T09:44:40Z</dcterms:modified>
</cp:coreProperties>
</file>