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Marian\Documents\IROP\Zakladne skoly, IROP 222\10 PZ_Kurima, 222 ZS\ZS_Kurima_ZoNFP\Sutazne podklady NOVE ZS Kurima\"/>
    </mc:Choice>
  </mc:AlternateContent>
  <xr:revisionPtr revIDLastSave="0" documentId="13_ncr:1_{D3A33D65-0AAF-4637-B745-9C984E623BC3}" xr6:coauthVersionLast="46" xr6:coauthVersionMax="46" xr10:uidLastSave="{00000000-0000-0000-0000-000000000000}"/>
  <bookViews>
    <workbookView xWindow="-120" yWindow="-120" windowWidth="24240" windowHeight="13140" tabRatio="888" xr2:uid="{00000000-000D-0000-FFFF-FFFF00000000}"/>
  </bookViews>
  <sheets>
    <sheet name="Rozpis Interiér vyb - nábytok" sheetId="18" r:id="rId1"/>
  </sheets>
  <calcPr calcId="181029"/>
</workbook>
</file>

<file path=xl/calcChain.xml><?xml version="1.0" encoding="utf-8"?>
<calcChain xmlns="http://schemas.openxmlformats.org/spreadsheetml/2006/main">
  <c r="F15" i="18" l="1"/>
  <c r="G15" i="18" s="1"/>
  <c r="F16" i="18"/>
  <c r="G16" i="18" s="1"/>
  <c r="F17" i="18"/>
  <c r="G17" i="18" s="1"/>
  <c r="F18" i="18"/>
  <c r="G18" i="18" s="1"/>
  <c r="F19" i="18"/>
  <c r="G19" i="18" s="1"/>
  <c r="F22" i="18" l="1"/>
  <c r="G22" i="18" s="1"/>
  <c r="F21" i="18"/>
  <c r="G21" i="18" s="1"/>
  <c r="F20" i="18"/>
  <c r="G20" i="18" s="1"/>
  <c r="F14" i="18"/>
  <c r="G14" i="18" s="1"/>
  <c r="F13" i="18"/>
  <c r="G13" i="18" s="1"/>
  <c r="F12" i="18"/>
  <c r="G12" i="18" s="1"/>
  <c r="F11" i="18"/>
  <c r="G11" i="18" s="1"/>
  <c r="F10" i="18"/>
  <c r="G10" i="18" s="1"/>
  <c r="F9" i="18"/>
  <c r="G9" i="18" s="1"/>
  <c r="F8" i="18"/>
  <c r="G8" i="18" s="1"/>
  <c r="G23" i="18" l="1"/>
</calcChain>
</file>

<file path=xl/sharedStrings.xml><?xml version="1.0" encoding="utf-8"?>
<sst xmlns="http://schemas.openxmlformats.org/spreadsheetml/2006/main" count="81" uniqueCount="64">
  <si>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</si>
  <si>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</si>
  <si>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</si>
  <si>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</si>
  <si>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</si>
  <si>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</si>
  <si>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</si>
  <si>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</si>
  <si>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</si>
  <si>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</si>
  <si>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</si>
  <si>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</si>
  <si>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</si>
  <si>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</si>
  <si>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</si>
  <si>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</si>
  <si>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</si>
  <si>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</si>
  <si>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</si>
  <si>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</si>
  <si>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</si>
  <si>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</si>
  <si>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</si>
  <si>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</si>
  <si>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</si>
  <si>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</si>
  <si>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</si>
  <si>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</si>
  <si>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</si>
  <si>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</si>
  <si>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</si>
  <si>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</si>
  <si>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</si>
  <si>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</si>
  <si>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</si>
  <si>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</si>
  <si>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</si>
  <si>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Laboratórna žiacka stolička do učebne fyziky</t>
  </si>
  <si>
    <t>3-13</t>
  </si>
  <si>
    <t>3-14</t>
  </si>
  <si>
    <t>3-15</t>
  </si>
  <si>
    <t xml:space="preserve">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sopejnie jednotlivých stolov do celku. 1300x700x735 mm. </t>
  </si>
  <si>
    <t>Minimálna špecifikácia - stolička s kovovou konštrukciou ovalneho profilu, sedák a operadlo čalunené látkou s min 100 000 cyklov oteruvzdornosť. Možnosť stohovania stoličiek.</t>
  </si>
  <si>
    <t>SPOLU - Interiérové vybavenie-nábytok:</t>
  </si>
  <si>
    <t>Príloha č. 5-3 Výpočet zmluvnej ceny /cenový formulár pre časť 3</t>
  </si>
  <si>
    <t>Dátum, meno a podpis oprávnenej osoby:</t>
  </si>
  <si>
    <t>Verejný obstarávateľ:</t>
  </si>
  <si>
    <t>Predmet zákazky:</t>
  </si>
  <si>
    <t>Laboratórna skriňa na učebné pomôcky pre učebňu fyziky</t>
  </si>
  <si>
    <t>Laboratórne pracovisko učiteľa - biochémia</t>
  </si>
  <si>
    <t>Laboratórne pracovisko žiaka - biochémia</t>
  </si>
  <si>
    <t>Žiacky laboratórny stôl - biochémia</t>
  </si>
  <si>
    <t>Laboratórna stolička pre žiaka - biochémia</t>
  </si>
  <si>
    <t>Laboratórne pracovisko učiteľa (fyzika)</t>
  </si>
  <si>
    <t>Pracovisko učiteľa (fyzika)</t>
  </si>
  <si>
    <t>Žiacky laboratórny 2-miestny stôl do učebne fyziky</t>
  </si>
  <si>
    <t>Žiacky stôl (učebňa jazykov)</t>
  </si>
  <si>
    <t>Časť 3: Interiérové vybavenie - nábytok</t>
  </si>
  <si>
    <t>Obec Kurima</t>
  </si>
  <si>
    <t>Laboratórne žiacke pracovisko do učebne fyziky</t>
  </si>
  <si>
    <t>Pracovisko učiteľa - NÁBYTOK (učebňa Jazykov)</t>
  </si>
  <si>
    <t>Stolička/taburet pre žiaka (učebňa Jazykov)</t>
  </si>
  <si>
    <t>ks</t>
  </si>
  <si>
    <t>Zlepšenie kľúčových kompetencií žiakov základnej školy v Kurime, Družstevná 222_nová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</si>
</sst>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8">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zoomScaleNormal="100" zoomScalePageLayoutView="70" workbookViewId="0">
      <selection activeCell="L8" sqref="L8"/>
    </sheetView>
  </sheetViews>
  <sheetFormatPr defaultColWidth="9.140625" defaultRowHeight="15.75" x14ac:dyDescent="0.25"/>
  <cols>
    <col min="1" max="1" width="6.5703125" style="17" customWidth="1"/>
    <col min="2" max="2" width="52.7109375" style="51" customWidth="1"/>
    <col min="3" max="3" width="9.140625" style="19" customWidth="1"/>
    <col min="4" max="4" width="11.42578125" style="19" customWidth="1"/>
    <col min="5" max="5" width="14.7109375" style="3" customWidth="1"/>
    <col min="6" max="7" width="14.7109375" style="52" customWidth="1"/>
    <col min="8" max="8" width="60" style="18" hidden="1" customWidth="1"/>
    <col min="9" max="16384" width="9.140625" style="19"/>
  </cols>
  <sheetData>
    <row r="1" spans="1:8" ht="37.5" customHeight="1" x14ac:dyDescent="0.25">
      <c r="B1" s="63" t="s">
        <v>44</v>
      </c>
      <c r="C1" s="63"/>
      <c r="D1" s="63"/>
      <c r="E1" s="63"/>
      <c r="F1" s="63"/>
      <c r="G1" s="63"/>
    </row>
    <row r="2" spans="1:8" ht="21.95" customHeight="1" x14ac:dyDescent="0.25">
      <c r="B2" s="64" t="s">
        <v>57</v>
      </c>
      <c r="C2" s="65"/>
      <c r="D2" s="65"/>
      <c r="E2" s="65"/>
      <c r="F2" s="65"/>
      <c r="G2" s="66"/>
    </row>
    <row r="3" spans="1:8" s="24" customFormat="1" ht="10.5" customHeight="1" x14ac:dyDescent="0.25">
      <c r="A3" s="20"/>
      <c r="B3" s="21"/>
      <c r="C3" s="21"/>
      <c r="D3" s="21"/>
      <c r="E3" s="22"/>
      <c r="F3" s="21"/>
      <c r="G3" s="21"/>
      <c r="H3" s="23"/>
    </row>
    <row r="4" spans="1:8" s="1" customFormat="1" ht="15" customHeight="1" x14ac:dyDescent="0.25">
      <c r="A4" s="17"/>
      <c r="B4" s="25" t="s">
        <v>46</v>
      </c>
      <c r="C4" s="67" t="s">
        <v>58</v>
      </c>
      <c r="D4" s="67"/>
      <c r="E4" s="67"/>
      <c r="F4" s="67"/>
      <c r="G4" s="67"/>
      <c r="H4" s="26"/>
    </row>
    <row r="5" spans="1:8" s="1" customFormat="1" ht="30.75" customHeight="1" x14ac:dyDescent="0.25">
      <c r="A5" s="17"/>
      <c r="B5" s="25" t="s">
        <v>47</v>
      </c>
      <c r="C5" s="68" t="s">
        <v>63</v>
      </c>
      <c r="D5" s="68"/>
      <c r="E5" s="68"/>
      <c r="F5" s="68"/>
      <c r="G5" s="68"/>
      <c r="H5" s="26"/>
    </row>
    <row r="6" spans="1:8" s="24" customFormat="1" ht="10.5" customHeight="1" x14ac:dyDescent="0.25">
      <c r="A6" s="20"/>
      <c r="B6" s="21"/>
      <c r="C6" s="21"/>
      <c r="D6" s="21"/>
      <c r="E6" s="22"/>
      <c r="F6" s="21"/>
      <c r="G6" s="21"/>
      <c r="H6" s="23"/>
    </row>
    <row r="7" spans="1:8" s="32" customFormat="1" ht="33" customHeight="1" x14ac:dyDescent="0.25">
      <c r="A7" s="27" t="s">
        <v>11</v>
      </c>
      <c r="B7" s="28" t="s">
        <v>57</v>
      </c>
      <c r="C7" s="4" t="s">
        <v>6</v>
      </c>
      <c r="D7" s="29" t="s">
        <v>8</v>
      </c>
      <c r="E7" s="30" t="s">
        <v>10</v>
      </c>
      <c r="F7" s="13" t="s">
        <v>7</v>
      </c>
      <c r="G7" s="13" t="s">
        <v>9</v>
      </c>
      <c r="H7" s="31" t="s">
        <v>12</v>
      </c>
    </row>
    <row r="8" spans="1:8" ht="31.5" x14ac:dyDescent="0.25">
      <c r="A8" s="57" t="s">
        <v>13</v>
      </c>
      <c r="B8" s="62" t="s">
        <v>48</v>
      </c>
      <c r="C8" s="58" t="s">
        <v>62</v>
      </c>
      <c r="D8" s="33">
        <v>1</v>
      </c>
      <c r="E8" s="34"/>
      <c r="F8" s="35">
        <f>D8*E8</f>
        <v>0</v>
      </c>
      <c r="G8" s="36">
        <f>F8*1.2</f>
        <v>0</v>
      </c>
      <c r="H8" s="37" t="s">
        <v>14</v>
      </c>
    </row>
    <row r="9" spans="1:8" x14ac:dyDescent="0.25">
      <c r="A9" s="57" t="s">
        <v>15</v>
      </c>
      <c r="B9" s="62" t="s">
        <v>16</v>
      </c>
      <c r="C9" s="59" t="s">
        <v>0</v>
      </c>
      <c r="D9" s="38">
        <v>1</v>
      </c>
      <c r="E9" s="39"/>
      <c r="F9" s="2">
        <f t="shared" ref="F9:F22" si="0">D9*E9</f>
        <v>0</v>
      </c>
      <c r="G9" s="40">
        <f t="shared" ref="G9:G22" si="1">F9*1.2</f>
        <v>0</v>
      </c>
      <c r="H9" s="37" t="s">
        <v>17</v>
      </c>
    </row>
    <row r="10" spans="1:8" x14ac:dyDescent="0.25">
      <c r="A10" s="57" t="s">
        <v>18</v>
      </c>
      <c r="B10" s="62" t="s">
        <v>49</v>
      </c>
      <c r="C10" s="59" t="s">
        <v>62</v>
      </c>
      <c r="D10" s="38">
        <v>1</v>
      </c>
      <c r="E10" s="39"/>
      <c r="F10" s="2">
        <f t="shared" si="0"/>
        <v>0</v>
      </c>
      <c r="G10" s="40">
        <f t="shared" si="1"/>
        <v>0</v>
      </c>
      <c r="H10" s="37" t="s">
        <v>19</v>
      </c>
    </row>
    <row r="11" spans="1:8" x14ac:dyDescent="0.25">
      <c r="A11" s="57" t="s">
        <v>20</v>
      </c>
      <c r="B11" s="62" t="s">
        <v>21</v>
      </c>
      <c r="C11" s="59" t="s">
        <v>0</v>
      </c>
      <c r="D11" s="38">
        <v>1</v>
      </c>
      <c r="E11" s="39"/>
      <c r="F11" s="2">
        <f t="shared" si="0"/>
        <v>0</v>
      </c>
      <c r="G11" s="40">
        <f t="shared" si="1"/>
        <v>0</v>
      </c>
      <c r="H11" s="37" t="s">
        <v>22</v>
      </c>
    </row>
    <row r="12" spans="1:8" x14ac:dyDescent="0.25">
      <c r="A12" s="57" t="s">
        <v>23</v>
      </c>
      <c r="B12" s="62" t="s">
        <v>50</v>
      </c>
      <c r="C12" s="59" t="s">
        <v>62</v>
      </c>
      <c r="D12" s="38">
        <v>8</v>
      </c>
      <c r="E12" s="39"/>
      <c r="F12" s="2">
        <f t="shared" si="0"/>
        <v>0</v>
      </c>
      <c r="G12" s="40">
        <f t="shared" si="1"/>
        <v>0</v>
      </c>
      <c r="H12" s="37" t="s">
        <v>24</v>
      </c>
    </row>
    <row r="13" spans="1:8" x14ac:dyDescent="0.25">
      <c r="A13" s="57" t="s">
        <v>25</v>
      </c>
      <c r="B13" s="62" t="s">
        <v>51</v>
      </c>
      <c r="C13" s="59" t="s">
        <v>62</v>
      </c>
      <c r="D13" s="38">
        <v>15</v>
      </c>
      <c r="E13" s="39"/>
      <c r="F13" s="2">
        <f t="shared" si="0"/>
        <v>0</v>
      </c>
      <c r="G13" s="40">
        <f t="shared" si="1"/>
        <v>0</v>
      </c>
      <c r="H13" s="37" t="s">
        <v>26</v>
      </c>
    </row>
    <row r="14" spans="1:8" x14ac:dyDescent="0.25">
      <c r="A14" s="57" t="s">
        <v>27</v>
      </c>
      <c r="B14" s="62" t="s">
        <v>52</v>
      </c>
      <c r="C14" s="60" t="s">
        <v>62</v>
      </c>
      <c r="D14" s="38">
        <v>30</v>
      </c>
      <c r="E14" s="39"/>
      <c r="F14" s="2">
        <f t="shared" si="0"/>
        <v>0</v>
      </c>
      <c r="G14" s="40">
        <f t="shared" si="1"/>
        <v>0</v>
      </c>
      <c r="H14" s="37" t="s">
        <v>28</v>
      </c>
    </row>
    <row r="15" spans="1:8" x14ac:dyDescent="0.25">
      <c r="A15" s="57" t="s">
        <v>29</v>
      </c>
      <c r="B15" s="62" t="s">
        <v>53</v>
      </c>
      <c r="C15" s="59" t="s">
        <v>62</v>
      </c>
      <c r="D15" s="38">
        <v>1</v>
      </c>
      <c r="E15" s="39"/>
      <c r="F15" s="2">
        <f t="shared" si="0"/>
        <v>0</v>
      </c>
      <c r="G15" s="40">
        <f t="shared" si="1"/>
        <v>0</v>
      </c>
      <c r="H15" s="37" t="s">
        <v>30</v>
      </c>
    </row>
    <row r="16" spans="1:8" x14ac:dyDescent="0.25">
      <c r="A16" s="57" t="s">
        <v>31</v>
      </c>
      <c r="B16" s="62" t="s">
        <v>54</v>
      </c>
      <c r="C16" s="59" t="s">
        <v>62</v>
      </c>
      <c r="D16" s="38">
        <v>1</v>
      </c>
      <c r="E16" s="39"/>
      <c r="F16" s="2">
        <f t="shared" si="0"/>
        <v>0</v>
      </c>
      <c r="G16" s="40">
        <f t="shared" si="1"/>
        <v>0</v>
      </c>
      <c r="H16" s="37" t="s">
        <v>32</v>
      </c>
    </row>
    <row r="17" spans="1:8" x14ac:dyDescent="0.25">
      <c r="A17" s="57" t="s">
        <v>33</v>
      </c>
      <c r="B17" s="62" t="s">
        <v>59</v>
      </c>
      <c r="C17" s="59" t="s">
        <v>62</v>
      </c>
      <c r="D17" s="38">
        <v>8</v>
      </c>
      <c r="E17" s="39"/>
      <c r="F17" s="2">
        <f t="shared" si="0"/>
        <v>0</v>
      </c>
      <c r="G17" s="40">
        <f t="shared" si="1"/>
        <v>0</v>
      </c>
      <c r="H17" s="37" t="s">
        <v>34</v>
      </c>
    </row>
    <row r="18" spans="1:8" x14ac:dyDescent="0.25">
      <c r="A18" s="57" t="s">
        <v>35</v>
      </c>
      <c r="B18" s="62" t="s">
        <v>55</v>
      </c>
      <c r="C18" s="59" t="s">
        <v>62</v>
      </c>
      <c r="D18" s="38">
        <v>15</v>
      </c>
      <c r="E18" s="39"/>
      <c r="F18" s="2">
        <f t="shared" si="0"/>
        <v>0</v>
      </c>
      <c r="G18" s="40">
        <f t="shared" si="1"/>
        <v>0</v>
      </c>
      <c r="H18" s="37" t="s">
        <v>26</v>
      </c>
    </row>
    <row r="19" spans="1:8" x14ac:dyDescent="0.25">
      <c r="A19" s="57" t="s">
        <v>36</v>
      </c>
      <c r="B19" s="62" t="s">
        <v>37</v>
      </c>
      <c r="C19" s="59" t="s">
        <v>62</v>
      </c>
      <c r="D19" s="38">
        <v>30</v>
      </c>
      <c r="E19" s="39"/>
      <c r="F19" s="2">
        <f t="shared" si="0"/>
        <v>0</v>
      </c>
      <c r="G19" s="40">
        <f t="shared" si="1"/>
        <v>0</v>
      </c>
      <c r="H19" s="37" t="s">
        <v>28</v>
      </c>
    </row>
    <row r="20" spans="1:8" x14ac:dyDescent="0.25">
      <c r="A20" s="57" t="s">
        <v>38</v>
      </c>
      <c r="B20" s="62" t="s">
        <v>60</v>
      </c>
      <c r="C20" s="59" t="s">
        <v>62</v>
      </c>
      <c r="D20" s="38">
        <v>1</v>
      </c>
      <c r="E20" s="39"/>
      <c r="F20" s="2">
        <f t="shared" si="0"/>
        <v>0</v>
      </c>
      <c r="G20" s="40">
        <f t="shared" si="1"/>
        <v>0</v>
      </c>
      <c r="H20" s="37" t="s">
        <v>17</v>
      </c>
    </row>
    <row r="21" spans="1:8" x14ac:dyDescent="0.25">
      <c r="A21" s="57" t="s">
        <v>39</v>
      </c>
      <c r="B21" s="62" t="s">
        <v>56</v>
      </c>
      <c r="C21" s="59" t="s">
        <v>62</v>
      </c>
      <c r="D21" s="38">
        <v>8</v>
      </c>
      <c r="E21" s="39"/>
      <c r="F21" s="2">
        <f t="shared" si="0"/>
        <v>0</v>
      </c>
      <c r="G21" s="40">
        <f t="shared" si="1"/>
        <v>0</v>
      </c>
      <c r="H21" s="37" t="s">
        <v>41</v>
      </c>
    </row>
    <row r="22" spans="1:8" x14ac:dyDescent="0.25">
      <c r="A22" s="57" t="s">
        <v>40</v>
      </c>
      <c r="B22" s="62" t="s">
        <v>61</v>
      </c>
      <c r="C22" s="59" t="s">
        <v>62</v>
      </c>
      <c r="D22" s="38">
        <v>16</v>
      </c>
      <c r="E22" s="39"/>
      <c r="F22" s="2">
        <f t="shared" si="0"/>
        <v>0</v>
      </c>
      <c r="G22" s="40">
        <f t="shared" si="1"/>
        <v>0</v>
      </c>
      <c r="H22" s="37" t="s">
        <v>42</v>
      </c>
    </row>
    <row r="23" spans="1:8" x14ac:dyDescent="0.25">
      <c r="A23" s="41"/>
      <c r="B23" s="61" t="s">
        <v>43</v>
      </c>
      <c r="C23" s="53"/>
      <c r="D23" s="53"/>
      <c r="E23" s="54"/>
      <c r="F23" s="55"/>
      <c r="G23" s="56">
        <f>SUM(G8:G22)</f>
        <v>0</v>
      </c>
    </row>
    <row r="24" spans="1:8" s="45" customFormat="1" x14ac:dyDescent="0.25">
      <c r="A24" s="42"/>
      <c r="B24" s="5"/>
      <c r="C24" s="6"/>
      <c r="D24" s="6"/>
      <c r="E24" s="43"/>
      <c r="F24" s="7"/>
      <c r="G24" s="8"/>
      <c r="H24" s="44"/>
    </row>
    <row r="25" spans="1:8" x14ac:dyDescent="0.25">
      <c r="A25" s="42"/>
      <c r="B25" s="9"/>
      <c r="C25" s="14"/>
      <c r="D25" s="14"/>
      <c r="E25" s="15"/>
      <c r="F25" s="16"/>
      <c r="G25" s="16"/>
    </row>
    <row r="26" spans="1:8" s="45" customFormat="1" x14ac:dyDescent="0.25">
      <c r="A26" s="42"/>
      <c r="B26" s="9"/>
      <c r="C26" s="10"/>
      <c r="D26" s="10"/>
      <c r="E26" s="46"/>
      <c r="F26" s="11"/>
      <c r="G26" s="12"/>
      <c r="H26" s="44"/>
    </row>
    <row r="27" spans="1:8" x14ac:dyDescent="0.25">
      <c r="A27" s="42"/>
      <c r="B27" s="47" t="s">
        <v>1</v>
      </c>
      <c r="C27" s="48"/>
      <c r="D27" s="48"/>
      <c r="E27" s="49"/>
      <c r="F27" s="49"/>
      <c r="G27" s="50"/>
    </row>
    <row r="28" spans="1:8" ht="15.75" customHeight="1" x14ac:dyDescent="0.25">
      <c r="A28" s="42"/>
      <c r="B28" s="69" t="s">
        <v>2</v>
      </c>
      <c r="C28" s="70"/>
      <c r="D28" s="70"/>
      <c r="E28" s="70"/>
      <c r="F28" s="70"/>
      <c r="G28" s="71"/>
    </row>
    <row r="29" spans="1:8" ht="15.75" customHeight="1" x14ac:dyDescent="0.25">
      <c r="A29" s="42"/>
      <c r="B29" s="69" t="s">
        <v>3</v>
      </c>
      <c r="C29" s="70"/>
      <c r="D29" s="70"/>
      <c r="E29" s="70"/>
      <c r="F29" s="70"/>
      <c r="G29" s="71"/>
    </row>
    <row r="30" spans="1:8" ht="15.75" customHeight="1" x14ac:dyDescent="0.25">
      <c r="A30" s="42"/>
      <c r="B30" s="69" t="s">
        <v>4</v>
      </c>
      <c r="C30" s="70"/>
      <c r="D30" s="70"/>
      <c r="E30" s="70"/>
      <c r="F30" s="70"/>
      <c r="G30" s="71"/>
    </row>
    <row r="31" spans="1:8" ht="15.75" customHeight="1" x14ac:dyDescent="0.25">
      <c r="A31" s="42"/>
      <c r="B31" s="69" t="s">
        <v>5</v>
      </c>
      <c r="C31" s="70"/>
      <c r="D31" s="70"/>
      <c r="E31" s="70"/>
      <c r="F31" s="70"/>
      <c r="G31" s="71"/>
    </row>
    <row r="32" spans="1:8" ht="15.75" customHeight="1" x14ac:dyDescent="0.25">
      <c r="A32" s="42"/>
      <c r="B32" s="72"/>
      <c r="C32" s="73"/>
      <c r="D32" s="73"/>
      <c r="E32" s="73"/>
      <c r="F32" s="73"/>
      <c r="G32" s="74"/>
    </row>
    <row r="33" spans="1:7" ht="15.75" customHeight="1" x14ac:dyDescent="0.25">
      <c r="A33" s="42"/>
      <c r="B33" s="75" t="s">
        <v>45</v>
      </c>
      <c r="C33" s="76"/>
      <c r="D33" s="76"/>
      <c r="E33" s="76"/>
      <c r="F33" s="76"/>
      <c r="G33" s="77"/>
    </row>
  </sheetData>
  <mergeCells count="10">
    <mergeCell ref="B32:G32"/>
    <mergeCell ref="B33:G33"/>
    <mergeCell ref="B28:G28"/>
    <mergeCell ref="B29:G29"/>
    <mergeCell ref="B30:G30"/>
    <mergeCell ref="B1:G1"/>
    <mergeCell ref="B2:G2"/>
    <mergeCell ref="C4:G4"/>
    <mergeCell ref="C5:G5"/>
    <mergeCell ref="B31:G31"/>
  </mergeCells>
  <phoneticPr fontId="15" type="noConversion"/>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2018-07-17T12:50:53Z</cp:lastPrinted>
  <dcterms:created xsi:type="dcterms:W3CDTF">2014-09-17T15:52:29Z</dcterms:created>
  <dcterms:modified xsi:type="dcterms:W3CDTF">2021-04-07T11:45:02Z</dcterms:modified>
</cp:coreProperties>
</file>