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ivani\Desktop\proquis\SPU\DNS_chemikálie\zákazky\drive4food II\kity\"/>
    </mc:Choice>
  </mc:AlternateContent>
  <bookViews>
    <workbookView xWindow="0" yWindow="0" windowWidth="23040" windowHeight="7584"/>
  </bookViews>
  <sheets>
    <sheet name="kity" sheetId="16" r:id="rId1"/>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3" i="16" l="1"/>
  <c r="G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2" i="16" l="1"/>
</calcChain>
</file>

<file path=xl/sharedStrings.xml><?xml version="1.0" encoding="utf-8"?>
<sst xmlns="http://schemas.openxmlformats.org/spreadsheetml/2006/main" count="218" uniqueCount="130">
  <si>
    <t>Množstvo (ks)</t>
  </si>
  <si>
    <t>bal.</t>
  </si>
  <si>
    <t>LDL Subfractions Kit</t>
  </si>
  <si>
    <t>Arabidopsis (V4) Gene Expression Microarry 4x44K</t>
  </si>
  <si>
    <t>RNA Spike In Kit for Two color v4.0</t>
  </si>
  <si>
    <t>Kit na sekvenovanie</t>
  </si>
  <si>
    <t>Kvantifikačný kit pre sekvenovanie</t>
  </si>
  <si>
    <t>DAB Substrate Kit</t>
  </si>
  <si>
    <t>Cell Counting Kit</t>
  </si>
  <si>
    <t>β-Amylase Assay Kit (Betamyl-3)</t>
  </si>
  <si>
    <t>Malt Amylase Assay Kit</t>
  </si>
  <si>
    <t>Sada kultúr na výrobu Camembertského syra na 50 l mlieka</t>
  </si>
  <si>
    <t>Kit na izoláciu RNA z bukových kultúr</t>
  </si>
  <si>
    <t>QIAshredder</t>
  </si>
  <si>
    <t>PCR mix Green addROX</t>
  </si>
  <si>
    <t>Proteínové gély TGX Stain-Free</t>
  </si>
  <si>
    <t>jednotkova cena bez DPH</t>
  </si>
  <si>
    <t>celková cena bez DPH</t>
  </si>
  <si>
    <t>Kontrolný materiál (Liposure control) pre komplexný analyzátor cholesterolu</t>
  </si>
  <si>
    <t>GeneJet Plant DNA Rapid Extraction</t>
  </si>
  <si>
    <t>Izolačný kit na extrakciu celkových proteínov</t>
  </si>
  <si>
    <t>GoTaq®G2 Green Master Mix 2x</t>
  </si>
  <si>
    <t>Izolačný kit DNA pre rastlinné vzorky</t>
  </si>
  <si>
    <t>Izolačný kit RNA pre rastlinné vzorky</t>
  </si>
  <si>
    <t>Purifikačný kit plazmidovej DNA</t>
  </si>
  <si>
    <t>Izolačný kit RNA</t>
  </si>
  <si>
    <t>Izolačný kit DNA</t>
  </si>
  <si>
    <t>Izolačný kit malých RNA</t>
  </si>
  <si>
    <t>Izolačný kit pre celkovú RNA</t>
  </si>
  <si>
    <t>Absolutely RNA Nanoprep Kit</t>
  </si>
  <si>
    <t>LowInput QuickAmp WT Kit Two-Color</t>
  </si>
  <si>
    <t>Gene Expression Hybridization Kit 4 vials</t>
  </si>
  <si>
    <t>Gene Expression Wash Pack</t>
  </si>
  <si>
    <t>Sada obsahujúca predpripravené polyakrylamidové gélové skúmavky, loading gel s farbičkou, elektrolyt, balenie 100 tests</t>
  </si>
  <si>
    <t>Kontrolný materiál (Liposure control) pre komplexný analyzátor cholesterolu Liposure Serum Lipoprotein Control, Level 1, Lyophilized, human serum-based; (Liposure pre monitorovanie elektroforetického systému Lipoprint LDL pre separáciu a kvantifikáciu cholesterolu v rôznych lipoproteínových frakciách a podskupinách vo vzorkách séra pacientov.  Liposure pre VLDL, Midbands C, B, A a (IDL), LDL frakcie, HDL a LDL celkové.), balenie 4x0,5 ml</t>
  </si>
  <si>
    <t>GeneJet Plant DNA Rapid Extraction Kit na izoláciu a purifikáciu rastlinnej genómovej DNA, balenie 5x50 preps</t>
  </si>
  <si>
    <t>Proteínové gély TGX Stain-Free 4–20 % prepripravený polyakrylamidový gél, 8,6 × 6,7 cm (Š × D), na použitie s mini-PROTEAN elektroforézami pre separáciu polypeptidov 4-300 kD, obsahujú trihalogénové zlúčeniny, gél pojme 7 cm ReadyStrip IPG, balenie 10 ks</t>
  </si>
  <si>
    <t>Proteínové gély TGX Stain-Free 4–20 % prepripravený polyakrylamidový gél, 8,6 × 6,7 cm (Š × D), na použitie s mini-PROTEAN elektroforézami pre separáciu polypeptidov 2-400 kD, obsahujú trihalogénové zlúčeniny, kapacita 15 jamiek, balenie 10 ks</t>
  </si>
  <si>
    <t>Izolačný kit na extrakciu celkových proteínov (Plant Total Protein Extraction Kit) účinne extrahuje proteíny zo všetkých druhov suchých a čerstvých rastlinných tkanív (listy, semená, mäkké stonky, korene) bez tekutého dusíka alebo organických rozpúšťadiel; obsahuje optimalizované pufre a filtračné kolónky, balenie 50 preps</t>
  </si>
  <si>
    <t>Master mix na 1000 PCR reakcií, obsahujúci 2X Green GoTaq G2 Reaction Buffer (pH 8.5), 400μM dATP, 400μM dGTP, 400μM dCTP, 400μM dTTP, 3mM MgCl2, Green GoTaq DNA Polymerase, yellow and blue dye, nuclease free water, balenie 1000 rxns</t>
  </si>
  <si>
    <t>Izolačný kit ISOLATE II Plant Kit na izoláciu genómovej DNA zo širokej škály rastlinných materiálov, bez potreby nebezpečných činidiel, ako je fenol, balenie 250 preps</t>
  </si>
  <si>
    <t>Izolačný kit ISOLATE II RAN Plant Kit na izoláciu celkovej RNA zo širokej škály rastlinných materiálov, bez potreby nebezpečných činidiel, ako je fenol, balenie 50 preps</t>
  </si>
  <si>
    <t>Purifikačný kit plazmidovej DNA ISOLATE II Plasmid Mini Kit kombináciou rýchlej SDS/alkalickej lýzy východiskového materiálu s rýchlosťou a čistotou purifikácie na silikagélovej membráne, balenie 10 preps</t>
  </si>
  <si>
    <t>Izolačný kit Ribospin celkovej RNA z náročných rastlinných tkanív, ako sú semená, plody a pakorene; umožňuje účinne odstrániť veľké množstvá sekundárnych metabolitov vrátane polysacharidov a polyfenolových zlúčenín; kolónkový typ s membránou zo skleneného mikrovlákna; elučný objem cca 30 ul, balenie 50 preps</t>
  </si>
  <si>
    <t>Izolačný kit Exgene Clinic SV Mini celkovej DNA, ako je genómová, mitochondriálna, bakteriálna, parazitická alebo vírusová DNA z rôznych klinických vzoriek vrátane tkanív, celej krvi a telesných tekutín; kolónkový typ s membránou zo skleneného mikrovlákna; elučný objem 30-400 ul, balenie 100 izol.</t>
  </si>
  <si>
    <t>Izolačný kit Exgene Plant SV Mini celkovej DNA, z rôznych rastlinných tkanív v malom, strednom a veľkom meradle; kolónkový typ s membránou zo skleneného mikrovlákna; elučný objem 30-400 ul, balenie 100 izol.</t>
  </si>
  <si>
    <t>Izolačný kit Hybrid-R malých RNA z kultivačných buniek alebo živočíšnych tkanív a kopurifikácia v jednej skúmavke; využíva metódu lýzy RiboExTM; elučný objem cca 30 ul, balenie 50 izol.</t>
  </si>
  <si>
    <t>Arabidopsis (V4) Gene Expression Microarry 4x44K, jedno sklenené sklíčko formátované so štyrmi poliami s vysokým rozlíšením 44K</t>
  </si>
  <si>
    <t>Izolačný kit pre celkovú RNA pre prípravu microarray analýzy prístrojom Gex microarray, balenie 50 rxns</t>
  </si>
  <si>
    <t>Absolutely RNA Nanoprep Kit, na izoláciu a čistenie koncentrovanej celkovej RNA od najmenších vzoriek až po jednu bunku pre prípravu microarray analýzy prístrojom Gex microarray, balenie 50 preps</t>
  </si>
  <si>
    <t>kompatibilný s workflow microarray analýz pre prístroj SureScan Dx Microarray Scanner</t>
  </si>
  <si>
    <t>kompatibilný s workflow microarray analýz pre prístroj SureScan Dx Microarray Scanner, balenie kit</t>
  </si>
  <si>
    <t>Gene Expression Hybridization Kit (4 vials) obsahuje 2X Hi-RPM Hybridization Buffer, 25X; Fragmentation Buffer, a 10X Gene Expression; Blocking Agent pre minimalne 10 sklíčiek, balenie kit</t>
  </si>
  <si>
    <t>Gene Expression Wash Pack (obsahuje 3 cubitainers, 6 skúmaviek, pre 80 sklíčiek) Gene Expression Wash Buffer 1, 4L; Gene Expression Wash Buffer 2, 4L; Triton X-102 (10%), 6 vials, 1.35 mL/via, balenie kit</t>
  </si>
  <si>
    <t>100 bp DNA Ladder Ready to Load</t>
  </si>
  <si>
    <t>100 bp DNA Ladder Ready to Load, 13 oddelených fragmentov DNA od 100 bp do 3000 bp (100, 200, 300, 400, 500, 600, 700, 800, 900, 1000, 1500, 2000, 3000), koncentrácia 0,1 ug/ul, balenie 50 ug</t>
  </si>
  <si>
    <t>Exonukleáza I</t>
  </si>
  <si>
    <t>Alkalická fosfatáza z kreviet (rSAP)</t>
  </si>
  <si>
    <t>Master mix SYBR Green PCR</t>
  </si>
  <si>
    <t>SuperMix PCR</t>
  </si>
  <si>
    <t>Qubit 1X dsDNA HS (High-Sensitivity) Assay Kit</t>
  </si>
  <si>
    <t>Q5 DNA polymeráza</t>
  </si>
  <si>
    <t>Farbiaca sada pre mikroskopiu</t>
  </si>
  <si>
    <t>Kolorometrický detekčný kit</t>
  </si>
  <si>
    <t>Elisa kit Human TGF-β2</t>
  </si>
  <si>
    <t>Elisa kit Human EGFR</t>
  </si>
  <si>
    <t>Elisa kit Human EGF</t>
  </si>
  <si>
    <t>Elisa kit Human CASP3</t>
  </si>
  <si>
    <t>Elisa kit Human AIF</t>
  </si>
  <si>
    <t>Exonukleáza I DNA špecifická; katalyzuje odstránenie nukleotidov z lineárnej jednovláknovej DNA v smere od 3' do 5'; dodáva sa s reakčným pufrom (10x), balenie 15000 U</t>
  </si>
  <si>
    <t>Alkalická fosfatáza z kreviet (rSAP) e tepelne labilná alkalická fosfatáza purifikovaná z rekombinantného zdroja; neobsahuje žiadne afinitné značky ani iné modifikácie, balenie 2500 U</t>
  </si>
  <si>
    <t>Master mix SYBR Green PCR na prípravu PCR reakcie, farbivo SYBR Green deteguje dvojvláknovú DNA, takže nie sú potrebné špecifické sondy; obsahuje AmpliTaq Gold DNA polymeráza pre minimalizovanie tvorby nešpecifických produktov, balenie 1x 5 ml</t>
  </si>
  <si>
    <t>SuperMix PCR, obsahuje náhodný hexamér a oligo-dT priméry, dNTP, inhibítor myšacej RNázy a reverznú transkriptázu Luna; optimalizovaný hlavný mix pre syntézu prvého vlákna cDNA a možno ho použiť pri sekvenovaní amplikónov alebo v dvojkrokovom pracovnom postupe RT-qPCR, balenie 100 rxns</t>
  </si>
  <si>
    <t>Qubit 1X dsDNA HS (High-Sensitivity) Assay Kit navrhnutý špeciálne pre použitie s Qubit Fluorometer. Test je vysoko selektívny pre dvojvláknovú DNA (dsDNA) nad RNA a je navrhnutý tak, aby bol presný pre počiatočnú koncentráciu vzorky od 10 ug / ul do 100 ng / ul. Zostava testu "1X" dsDNA poskytuje činidlo a pufor vo formulácii, ktorá je stabilná ako roztok pripravený na použitie až jeden rok po príprave. Jednoducho pridajte vzorku (akceptovateľný je akýkoľvek objem medzi 1 μL a 20 μl) a prečítajte koncentráciu pomocou fluorometra Qubit 2.0, 3 alebo 4. Bežné kontaminanty, ako sú soli, voľné nukleotidy, rozpúšťadlá, detergenty a proteíny, sú dobre tolerované, balenie 500 assays</t>
  </si>
  <si>
    <t>Q5 DNA polymeráza High-Fidelity fúzovaná s väzobnou doménou DNA Sso7d, balenie 500 U</t>
  </si>
  <si>
    <t>Kit na sekvenovanie MiSeq Reagent Kit v3 dĺžka čítania až 2x300 bp, počet čítaní až 25 mil, balenie 600 cyklov</t>
  </si>
  <si>
    <t>Kvantifikačný qPCR kit pre sekvenovanie pre kvantifikáciu knižníc rôznych typov vzorky pre sekvenátory Illumina, vrátane štandardov a riediaceho pufru, balenie 100 rxns</t>
  </si>
  <si>
    <t>Farbiaca sada pre mikroskopiu Hemacolor Rapid pre rýchle zafarbenie krvného náteru, vhodná pre hematológiu, balenie 1 set</t>
  </si>
  <si>
    <t>Kolorometrický detekčný kit TiterTACS In Situ pre vysokovýkonnú kvantitatívnu detekciu apoptózy, balenie 96 tests</t>
  </si>
  <si>
    <t>DAB Substrate Kit, pre IHC, balenie 125 ml</t>
  </si>
  <si>
    <t>Elisa kit Human TGF-β2, sendvičová elisa, umožňuje in vitro kvantitatívne stanovenie koncentrácií TGF-β2 v sére, plazme, tkanivových homogenátoch a iných biologických tekutinách, detekčný rozsah 15,625-1000 pg/ml; senzitivita &lt; 9,375 pg/ml, balenie 96 tests</t>
  </si>
  <si>
    <t>Elisa kit Human EGFR, sendvičová elisa, umožňuje in vitro kvantitatívne stanovenie koncentrácií EGFR v sére, plazme, tkanivových homogenátoch a iných biologických tekutinách, detekčný rozsah 15,625-1000 pg/ml; senzitivita &lt; 9,375 pg/ml, balenie 96 tests</t>
  </si>
  <si>
    <t>Elisa kit Human EGF, sendvičová elisa, umožňuje in vitro kvantitatívne stanovenie koncentrácií EGF v sére, plazme, tkanivových homogenátoch a iných biologických tekutinách, detekčný rozsah 3,906-250 pg/ml; senzitivita &lt; 2,344 pg/ml, balenie 96 tests</t>
  </si>
  <si>
    <t>Elisa kit Human CASP3, sendvičová elisa, umožňuje in vitro kvantitatívne stanovenie koncentrácií CASP3 v sére, plazme, tkanivových homogenátoch a iných biologických tekutinách, detekčný rozsah 0,313-20 ng/ml; senzitivita &lt; 0,188 ng/ml, balenie 96 tests</t>
  </si>
  <si>
    <t>Elisa kit Human AIF, sendvičová elisa, umožňuje in vitro kvantitatívne stanovenie koncentrácií AIF v sére, plazme, tkanivových homogenátoch a iných biologických tekutinách, detekčný rozsah 0,156-10 ng/ml; senzitivita &lt; 0,094 ng/ml, balenie 96 tests</t>
  </si>
  <si>
    <t>β-Glucan Assay Kit (Yeast &amp; Mushroom)</t>
  </si>
  <si>
    <t>Číriaca súprava</t>
  </si>
  <si>
    <t>Kit pre bisulfitovú konverziu a vyčistenie DNA</t>
  </si>
  <si>
    <t>Izolačný kit genomickej DNA</t>
  </si>
  <si>
    <t>RT2 First Strand Kit</t>
  </si>
  <si>
    <t xml:space="preserve">Elisa kit Global DNA Methylation (5-mC) </t>
  </si>
  <si>
    <t>Kit  pre špecifickú amplifikáciu</t>
  </si>
  <si>
    <t>Kit na gélovú extrakciu</t>
  </si>
  <si>
    <t>DNA polymeráza HotStarTaq</t>
  </si>
  <si>
    <t>T4 DNA Ligase (5 U/µL)</t>
  </si>
  <si>
    <t>dNTP Set (100 mM)</t>
  </si>
  <si>
    <t>Zalievacia živica pre elektrónovú mikroskopiu</t>
  </si>
  <si>
    <t>Analytický kit pre stanovenie hubového beta-glukánu, obsahujúci štandardný roztok glukózy, činidlo, enzýmy a referenčnú múkovu vzorku, tomu zodpovedá napr. β-Glucan Assay Kit (Yeast &amp; Mushroom), balenie 100 vzoriek</t>
  </si>
  <si>
    <t>Číriaca súprava reagencií na prípravu vzoriek pri analýze potravín, obsahuje 100 ml Carrez solution I a 100 ml Cazzer solution II, balenie 1 kit</t>
  </si>
  <si>
    <t>Kit pre bisulfitovú konverziu a vyčistenie DNA na metylačnú analýzu, kompletná konverzia cytozínu na uracil a následnú purifikáciu za 6 hodín; ochrana proti degradácii DNA, ktorá zaručuje citlivé výsledky už od 1 ng DNA a zaisťuje vysokú mieru konverzie nad 99 %, balenie 48 rxns</t>
  </si>
  <si>
    <t>Izolačný kit genomickej DNA, manuálna metóda extrakcie DNA založená na roztoku; izolácia DNA z bielych krviniek, buniek tkanivovej kultúry, živočíšneho tkaniva, rastlinného tkaniva, kvasiniek a grampozitívnych a gramnegatívnych baktérií, balenie 500 preps</t>
  </si>
  <si>
    <t>RT2 First Strand Kit poskytuje rýchly a pohodlný postup na efektívnu syntézu prvého vlákna cDNA a elimináciu genómovej DNA vo vzorkách RNA; päťdesiat 20 ul reakcií syntézy prvého vlákna cDNA; obsahuje pufor GE (100 µl), 5x tlmivý roztok BC3 (200 µl), RE3 zmes reverznej transkriptázy (100 µl), kontrola P2 (50 µl), voda bez nukleázy (1 ml), balenie 50 rxns</t>
  </si>
  <si>
    <t>Elisa kit Global DNA Methylation (5-mC) kolorimetrickú kvantifikáciu globálneho stavu metylácie DNA špecifickým meraním hladín 5-metylcytozínu (5-mC), detekčný limit 0,05 % metylovanej DNA zo 100 ng vstupnej DNA, balenie 96 tests</t>
  </si>
  <si>
    <t>Kit  pre špecifickú amplifikáciu s minimálnou tvorbou primérového diméru, balenie 12 x 1.35 ml</t>
  </si>
  <si>
    <t>Kit na izoláciu RNA z malých až po veľké množstvá buniek, tkanív a kvasiniek pomocou silikagélových membránových RNeasy spinových kolón; konzistentné výťažky RNA od malých po veľké množstvá východiskového materiálu; bez extrakcia fenolom/chloroformom; elučný objem 30-100 ul, balenie 50 rxns</t>
  </si>
  <si>
    <t>QIAshredder pre jednoduchú a rýchlu homogenizáciu bunkových a tkanivových lyzátov; eliminácia krížovej kontaminácie medzi vzorkami; systému drvenia biopolymérov centrifugáciou, balenie 50 rxns</t>
  </si>
  <si>
    <t>Kit obsahuje: filtráciou sterilizovanú 0,4 % (w/v) trypanovú modrú v 0,81 % roztoku chloridu sodného a 0,06 % hydrogenfosforečnanu draselného, dvojkomorové sklíčka na počítanie buniek, 1,8x25x75 mm; kompatibilné s počítadlom buniek TC10/ TC20, balenie 30 ks</t>
  </si>
  <si>
    <t>PCR mix Green addROX, použitá farbička Green addROX neinhibuje PCR, Hot-start technológia inaktivuje enzým pod 65°C, s vysokou účinnosťou zabezpečuje špecifickú detekciu extrémne nízkeho počtu cielových sekvencii DNA, balenie 1400 rxns</t>
  </si>
  <si>
    <t>Kit na gélovú extrakciu (QIAquick Gel Extraction Kit) až 10 μg DNA (70 bp až 10 kb) z enzymatických reakcií; elučný objem 30-50 ul, balenie 50 rxns</t>
  </si>
  <si>
    <t>DNA polymeráza HotStarTaq pre rutinné použitie s Qiagen PCR tlmivým roztokom pre vysoko špecifickú amplifikáciu s minimalizáciou nešpecifické amplifikačné produkty, primérové diméry a pozadie; koncentrácia 5 U/ul, balenie 250 U</t>
  </si>
  <si>
    <t>T4 DNA Ligase (5 U/µL) katalyzuje tvorbu fosfodiesterovej väzby medzi 5'-fosfátovými a 3'-hydroxylovými koncami vedľa seba v duplexnej DNA alebo RNA; obsahuje 10X T4 DNA ligázový pufer, balenie 1000 U</t>
  </si>
  <si>
    <t>dNTP Set (100 mM) zmes štyroch nukleotidov (dATP, dCTP, dGTP, dTTP) v purifikovanej vode v koncentrácii 100 mM, čistota min. 99%, bez Dnáz, Rnáz, ľudskej a E.coli DNA, balenie 4 x 250 ul</t>
  </si>
  <si>
    <t>Zalievacia živica Embed 812 pre elektrónovú mikroskopiu vhodná pre rastlinné aj živočíšne tkanivá, ýchla penetrácia, väčší kontrast, ľahké rezy, stabilita pod elektrónovým lúčom, balenie kit</t>
  </si>
  <si>
    <t>Číriaca súprava (5x)</t>
  </si>
  <si>
    <t>Číriaca súprava (5x) reagencií na prípravu vzoriek pri analýze potravín, obsahuje 100 ml Carrez solution I a 100 ml Cazzer solution II, balenie 2x100 ml</t>
  </si>
  <si>
    <t>Elisa kit hovädzie IgG</t>
  </si>
  <si>
    <t>Elisa kit hovädzie IgA</t>
  </si>
  <si>
    <t>Analytický kit pre stanovenie β-Amylázy (Betamyl-3), spektrometria detekčná metóda absorbancia, detekčný limit 0,05 U/ml, balenie 100-200 assays</t>
  </si>
  <si>
    <t>Analytický kit pre stanovenie sladovej amylázy, spektrometria detekčná metóda absorbancia, detekčný limit 0,05 U/ml, balenie 100 assays</t>
  </si>
  <si>
    <t>Sada kultúr na výrobu Camembertského syra na 50 l mlieka, zloženie:  Lct.Lactis + Cremoris, Lct.Diacetilactis, Leuc.Cremoris, S.Thermophilus, Lct.Paracasei, Hafnia alvei kmen 2472, Kluyveromyces Lactis, Candida Valida, Brévibacteriums Linens, Corynebacterium Flavescens, Staphylococcos Carnosus, sušené mlieko, balenie 1 vialka</t>
  </si>
  <si>
    <t>Elisa kit hovädzie IgG typ: sendvičová Elisa; kompletná súprava pre kvantifikáciu hladín hovädzieho IgG v sére, plazme, mlieku a mledzive, balenie 96 tests</t>
  </si>
  <si>
    <t>Elisa kit hovädzie IgA typ: sendvičová Elisa; kompletná súprava pre kvantifikáciu hladín hovädzieho IgA v sére, plazme, mlieku a mledzive, balenie 96 tests</t>
  </si>
  <si>
    <t>50 bp DNA Ladder</t>
  </si>
  <si>
    <t>Master mix DreamTaq Green PCR</t>
  </si>
  <si>
    <t>Master mix DreamTaq Green PCR (2x) na prípravu PCR reakcie, obsahuje DNA polymerázu DreamTaq, kit umožňuje robustnú amplifikáciu až 6 kb z genómovej DNA až 20 kb z vírusovej DNA, balenie 1000 reakcií</t>
  </si>
  <si>
    <t>Ladder DNA obsahuje fragmenty v rozsahu od 50 do 1 350 párov báz. Pásy 200 a 500 párov báz majú zvýšenú intenzitu, aby slúžili ako referenčné body. Dodáva sa s 1 Gel Loading Dye, fialová (6X), bez SDS, balenie 0,5 ml</t>
  </si>
  <si>
    <t>Názov</t>
  </si>
  <si>
    <t xml:space="preserve">Merná jednotka </t>
  </si>
  <si>
    <t xml:space="preserve">Minimálne parametre </t>
  </si>
  <si>
    <t>SPOLU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</si>
</sst>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quot;€&quot;_ ;_ * \(#,##0.00\)\ &quot;€&quot;_ ;_ * &quot;-&quot;??_)\ &quot;€&quot;_ ;_ @_ "/>
  </numFmts>
  <fonts count="7" x14ac:knownFonts="1">
    <font>
      <sz val="11"/>
      <color theme="1"/>
      <name val="Calibri"/>
      <family val="2"/>
      <scheme val="minor"/>
    </font>
    <font>
      <sz val="11"/>
      <color theme="1"/>
      <name val="Calibri"/>
      <family val="2"/>
      <charset val="238"/>
      <scheme val="minor"/>
    </font>
    <font>
      <b/>
      <sz val="12"/>
      <name val="Calibri"/>
      <family val="2"/>
      <charset val="238"/>
      <scheme val="minor"/>
    </font>
    <font>
      <sz val="12"/>
      <name val="Calibri"/>
      <family val="2"/>
      <charset val="238"/>
      <scheme val="minor"/>
    </font>
    <font>
      <u/>
      <sz val="11"/>
      <color theme="10"/>
      <name val="Calibri"/>
      <family val="2"/>
      <charset val="238"/>
      <scheme val="minor"/>
    </font>
    <font>
      <sz val="11"/>
      <color rgb="FF000000"/>
      <name val="Calibri"/>
      <family val="2"/>
      <charset val="238"/>
    </font>
    <font>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s>
  <cellStyleXfs count="5">
    <xf numFmtId="0" fontId="0" fillId="0" borderId="0"/>
    <xf numFmtId="0" fontId="4" fillId="0" borderId="0" applyNumberFormat="0" applyFill="0" applyBorder="0" applyAlignment="0" applyProtection="0"/>
    <xf numFmtId="0" fontId="5" fillId="0" borderId="0"/>
    <xf numFmtId="164" fontId="6" fillId="0" borderId="0" applyFont="0" applyFill="0" applyBorder="0" applyAlignment="0" applyProtection="0"/>
    <xf numFmtId="0" fontId="1" fillId="0" borderId="0"/>
  </cellStyleXfs>
  <cellXfs count="28">
    <xf numFmtId="0" fontId="0" fillId="0" borderId="0" xfId="0"/>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3" fillId="0" borderId="0" xfId="0" applyFont="1" applyAlignment="1">
      <alignment vertical="center"/>
    </xf>
    <xf numFmtId="0" fontId="3" fillId="3"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4" fontId="3" fillId="0" borderId="1" xfId="0" applyNumberFormat="1" applyFont="1" applyBorder="1" applyAlignment="1">
      <alignment horizontal="right" vertical="center"/>
    </xf>
    <xf numFmtId="4" fontId="3" fillId="3" borderId="1" xfId="0" applyNumberFormat="1" applyFont="1" applyFill="1" applyBorder="1" applyAlignment="1">
      <alignment horizontal="right"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7" xfId="0" applyFill="1" applyBorder="1" applyAlignment="1">
      <alignment horizontal="left" vertical="center" wrapText="1"/>
    </xf>
    <xf numFmtId="0" fontId="0" fillId="0" borderId="7" xfId="0" applyFill="1" applyBorder="1" applyAlignment="1">
      <alignment horizontal="center"/>
    </xf>
    <xf numFmtId="4" fontId="3" fillId="0" borderId="1" xfId="0" applyNumberFormat="1" applyFont="1" applyFill="1" applyBorder="1" applyAlignment="1">
      <alignment horizontal="right" vertical="center"/>
    </xf>
    <xf numFmtId="0" fontId="3" fillId="0" borderId="0" xfId="0" applyFont="1" applyFill="1" applyAlignment="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4" fontId="3" fillId="0" borderId="6" xfId="0" applyNumberFormat="1" applyFont="1" applyBorder="1" applyAlignment="1">
      <alignment horizontal="right" vertical="center"/>
    </xf>
    <xf numFmtId="0" fontId="2" fillId="4" borderId="5"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4" fontId="3" fillId="0" borderId="2" xfId="0" applyNumberFormat="1" applyFont="1" applyBorder="1" applyAlignment="1">
      <alignment vertical="center"/>
    </xf>
  </cellXfs>
  <cellStyles count="5">
    <cellStyle name="Hypertextové prepojenie 2" xfId="1"/>
    <cellStyle name="Mena 2" xfId="3"/>
    <cellStyle name="Normálna" xfId="0" builtinId="0"/>
    <cellStyle name="Normálna 2" xfId="2"/>
    <cellStyle name="Normálne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abSelected="1" zoomScale="78" zoomScaleNormal="78" workbookViewId="0">
      <pane xSplit="1" ySplit="1" topLeftCell="B68" activePane="bottomRight" state="frozen"/>
      <selection pane="topRight" activeCell="B1" sqref="B1"/>
      <selection pane="bottomLeft" activeCell="A2" sqref="A2"/>
      <selection pane="bottomRight" activeCell="I75" sqref="I75"/>
    </sheetView>
  </sheetViews>
  <sheetFormatPr defaultColWidth="9.109375" defaultRowHeight="15.6" x14ac:dyDescent="0.3"/>
  <cols>
    <col min="1" max="1" width="9.109375" style="10"/>
    <col min="2" max="2" width="62.6640625" style="11" customWidth="1"/>
    <col min="3" max="3" width="22.5546875" style="8" customWidth="1"/>
    <col min="4" max="4" width="17.33203125" style="8" customWidth="1"/>
    <col min="5" max="5" width="67.33203125" style="12" customWidth="1"/>
    <col min="6" max="6" width="14.5546875" style="8" customWidth="1"/>
    <col min="7" max="7" width="22.77734375" style="8" customWidth="1"/>
    <col min="8" max="16384" width="9.109375" style="8"/>
  </cols>
  <sheetData>
    <row r="1" spans="1:7" ht="46.8" x14ac:dyDescent="0.3">
      <c r="A1" s="15"/>
      <c r="B1" s="1" t="s">
        <v>126</v>
      </c>
      <c r="C1" s="1" t="s">
        <v>127</v>
      </c>
      <c r="D1" s="2" t="s">
        <v>0</v>
      </c>
      <c r="E1" s="1" t="s">
        <v>128</v>
      </c>
      <c r="F1" s="1" t="s">
        <v>16</v>
      </c>
      <c r="G1" s="1" t="s">
        <v>17</v>
      </c>
    </row>
    <row r="2" spans="1:7" ht="31.2" x14ac:dyDescent="0.3">
      <c r="A2" s="3">
        <v>1</v>
      </c>
      <c r="B2" s="5" t="s">
        <v>2</v>
      </c>
      <c r="C2" s="3" t="s">
        <v>1</v>
      </c>
      <c r="D2" s="3">
        <v>3</v>
      </c>
      <c r="E2" s="4" t="s">
        <v>33</v>
      </c>
      <c r="F2" s="13"/>
      <c r="G2" s="13">
        <f>F2*D2</f>
        <v>0</v>
      </c>
    </row>
    <row r="3" spans="1:7" ht="124.8" x14ac:dyDescent="0.3">
      <c r="A3" s="3">
        <v>2</v>
      </c>
      <c r="B3" s="5" t="s">
        <v>18</v>
      </c>
      <c r="C3" s="3" t="s">
        <v>1</v>
      </c>
      <c r="D3" s="3">
        <v>3</v>
      </c>
      <c r="E3" s="4" t="s">
        <v>34</v>
      </c>
      <c r="F3" s="13"/>
      <c r="G3" s="13">
        <f t="shared" ref="G3:G66" si="0">F3*D3</f>
        <v>0</v>
      </c>
    </row>
    <row r="4" spans="1:7" ht="31.2" x14ac:dyDescent="0.3">
      <c r="A4" s="3">
        <v>3</v>
      </c>
      <c r="B4" s="5" t="s">
        <v>19</v>
      </c>
      <c r="C4" s="3" t="s">
        <v>1</v>
      </c>
      <c r="D4" s="3">
        <v>1</v>
      </c>
      <c r="E4" s="4" t="s">
        <v>35</v>
      </c>
      <c r="F4" s="13"/>
      <c r="G4" s="13">
        <f t="shared" si="0"/>
        <v>0</v>
      </c>
    </row>
    <row r="5" spans="1:7" ht="78" x14ac:dyDescent="0.3">
      <c r="A5" s="3">
        <v>4</v>
      </c>
      <c r="B5" s="5" t="s">
        <v>15</v>
      </c>
      <c r="C5" s="3" t="s">
        <v>1</v>
      </c>
      <c r="D5" s="3">
        <v>10</v>
      </c>
      <c r="E5" s="4" t="s">
        <v>36</v>
      </c>
      <c r="F5" s="13"/>
      <c r="G5" s="13">
        <f t="shared" si="0"/>
        <v>0</v>
      </c>
    </row>
    <row r="6" spans="1:7" ht="62.4" x14ac:dyDescent="0.3">
      <c r="A6" s="3">
        <v>5</v>
      </c>
      <c r="B6" s="5" t="s">
        <v>15</v>
      </c>
      <c r="C6" s="3" t="s">
        <v>1</v>
      </c>
      <c r="D6" s="3">
        <v>10</v>
      </c>
      <c r="E6" s="4" t="s">
        <v>37</v>
      </c>
      <c r="F6" s="13"/>
      <c r="G6" s="13">
        <f t="shared" si="0"/>
        <v>0</v>
      </c>
    </row>
    <row r="7" spans="1:7" ht="78" x14ac:dyDescent="0.3">
      <c r="A7" s="3">
        <v>6</v>
      </c>
      <c r="B7" s="5" t="s">
        <v>20</v>
      </c>
      <c r="C7" s="3" t="s">
        <v>1</v>
      </c>
      <c r="D7" s="3">
        <v>15</v>
      </c>
      <c r="E7" s="4" t="s">
        <v>38</v>
      </c>
      <c r="F7" s="13"/>
      <c r="G7" s="13">
        <f t="shared" si="0"/>
        <v>0</v>
      </c>
    </row>
    <row r="8" spans="1:7" ht="62.4" x14ac:dyDescent="0.3">
      <c r="A8" s="3">
        <v>7</v>
      </c>
      <c r="B8" s="5" t="s">
        <v>21</v>
      </c>
      <c r="C8" s="3" t="s">
        <v>1</v>
      </c>
      <c r="D8" s="3">
        <v>2</v>
      </c>
      <c r="E8" s="4" t="s">
        <v>39</v>
      </c>
      <c r="F8" s="13"/>
      <c r="G8" s="13">
        <f t="shared" si="0"/>
        <v>0</v>
      </c>
    </row>
    <row r="9" spans="1:7" ht="46.8" x14ac:dyDescent="0.3">
      <c r="A9" s="3">
        <v>8</v>
      </c>
      <c r="B9" s="5" t="s">
        <v>22</v>
      </c>
      <c r="C9" s="3" t="s">
        <v>1</v>
      </c>
      <c r="D9" s="3">
        <v>2</v>
      </c>
      <c r="E9" s="4" t="s">
        <v>40</v>
      </c>
      <c r="F9" s="13"/>
      <c r="G9" s="13">
        <f t="shared" si="0"/>
        <v>0</v>
      </c>
    </row>
    <row r="10" spans="1:7" ht="46.8" x14ac:dyDescent="0.3">
      <c r="A10" s="3">
        <v>9</v>
      </c>
      <c r="B10" s="4" t="s">
        <v>23</v>
      </c>
      <c r="C10" s="3" t="s">
        <v>1</v>
      </c>
      <c r="D10" s="3">
        <v>4</v>
      </c>
      <c r="E10" s="4" t="s">
        <v>41</v>
      </c>
      <c r="F10" s="13"/>
      <c r="G10" s="13">
        <f t="shared" si="0"/>
        <v>0</v>
      </c>
    </row>
    <row r="11" spans="1:7" ht="62.4" x14ac:dyDescent="0.3">
      <c r="A11" s="3">
        <v>10</v>
      </c>
      <c r="B11" s="5" t="s">
        <v>24</v>
      </c>
      <c r="C11" s="3" t="s">
        <v>1</v>
      </c>
      <c r="D11" s="3">
        <v>1</v>
      </c>
      <c r="E11" s="4" t="s">
        <v>42</v>
      </c>
      <c r="F11" s="13"/>
      <c r="G11" s="13">
        <f t="shared" si="0"/>
        <v>0</v>
      </c>
    </row>
    <row r="12" spans="1:7" ht="78" x14ac:dyDescent="0.3">
      <c r="A12" s="3">
        <v>11</v>
      </c>
      <c r="B12" s="4" t="s">
        <v>25</v>
      </c>
      <c r="C12" s="3" t="s">
        <v>1</v>
      </c>
      <c r="D12" s="3">
        <v>5</v>
      </c>
      <c r="E12" s="4" t="s">
        <v>43</v>
      </c>
      <c r="F12" s="13"/>
      <c r="G12" s="13">
        <f t="shared" si="0"/>
        <v>0</v>
      </c>
    </row>
    <row r="13" spans="1:7" ht="78" x14ac:dyDescent="0.3">
      <c r="A13" s="3">
        <v>12</v>
      </c>
      <c r="B13" s="4" t="s">
        <v>26</v>
      </c>
      <c r="C13" s="3" t="s">
        <v>1</v>
      </c>
      <c r="D13" s="3">
        <v>3</v>
      </c>
      <c r="E13" s="4" t="s">
        <v>44</v>
      </c>
      <c r="F13" s="13"/>
      <c r="G13" s="13">
        <f t="shared" si="0"/>
        <v>0</v>
      </c>
    </row>
    <row r="14" spans="1:7" ht="62.4" x14ac:dyDescent="0.3">
      <c r="A14" s="3">
        <v>13</v>
      </c>
      <c r="B14" s="4" t="s">
        <v>26</v>
      </c>
      <c r="C14" s="3" t="s">
        <v>1</v>
      </c>
      <c r="D14" s="3">
        <v>3</v>
      </c>
      <c r="E14" s="4" t="s">
        <v>45</v>
      </c>
      <c r="F14" s="13"/>
      <c r="G14" s="13">
        <f t="shared" si="0"/>
        <v>0</v>
      </c>
    </row>
    <row r="15" spans="1:7" ht="46.8" x14ac:dyDescent="0.3">
      <c r="A15" s="3">
        <v>14</v>
      </c>
      <c r="B15" s="4" t="s">
        <v>27</v>
      </c>
      <c r="C15" s="3" t="s">
        <v>1</v>
      </c>
      <c r="D15" s="3">
        <v>2</v>
      </c>
      <c r="E15" s="4" t="s">
        <v>46</v>
      </c>
      <c r="F15" s="13"/>
      <c r="G15" s="13">
        <f t="shared" si="0"/>
        <v>0</v>
      </c>
    </row>
    <row r="16" spans="1:7" ht="31.2" x14ac:dyDescent="0.3">
      <c r="A16" s="3">
        <v>15</v>
      </c>
      <c r="B16" s="4" t="s">
        <v>3</v>
      </c>
      <c r="C16" s="3" t="s">
        <v>1</v>
      </c>
      <c r="D16" s="3">
        <v>1</v>
      </c>
      <c r="E16" s="4" t="s">
        <v>47</v>
      </c>
      <c r="F16" s="13"/>
      <c r="G16" s="13">
        <f t="shared" si="0"/>
        <v>0</v>
      </c>
    </row>
    <row r="17" spans="1:7" ht="31.2" x14ac:dyDescent="0.3">
      <c r="A17" s="3">
        <v>16</v>
      </c>
      <c r="B17" s="4" t="s">
        <v>28</v>
      </c>
      <c r="C17" s="3" t="s">
        <v>1</v>
      </c>
      <c r="D17" s="3">
        <v>1</v>
      </c>
      <c r="E17" s="4" t="s">
        <v>48</v>
      </c>
      <c r="F17" s="13"/>
      <c r="G17" s="13">
        <f t="shared" si="0"/>
        <v>0</v>
      </c>
    </row>
    <row r="18" spans="1:7" ht="46.8" x14ac:dyDescent="0.3">
      <c r="A18" s="3">
        <v>17</v>
      </c>
      <c r="B18" s="4" t="s">
        <v>29</v>
      </c>
      <c r="C18" s="3" t="s">
        <v>1</v>
      </c>
      <c r="D18" s="3">
        <v>1</v>
      </c>
      <c r="E18" s="4" t="s">
        <v>49</v>
      </c>
      <c r="F18" s="13"/>
      <c r="G18" s="13">
        <f t="shared" si="0"/>
        <v>0</v>
      </c>
    </row>
    <row r="19" spans="1:7" ht="31.2" x14ac:dyDescent="0.3">
      <c r="A19" s="3">
        <v>18</v>
      </c>
      <c r="B19" s="4" t="s">
        <v>4</v>
      </c>
      <c r="C19" s="3" t="s">
        <v>1</v>
      </c>
      <c r="D19" s="3">
        <v>1</v>
      </c>
      <c r="E19" s="4" t="s">
        <v>50</v>
      </c>
      <c r="F19" s="13"/>
      <c r="G19" s="13">
        <f t="shared" si="0"/>
        <v>0</v>
      </c>
    </row>
    <row r="20" spans="1:7" ht="31.2" x14ac:dyDescent="0.3">
      <c r="A20" s="3">
        <v>19</v>
      </c>
      <c r="B20" s="4" t="s">
        <v>30</v>
      </c>
      <c r="C20" s="3" t="s">
        <v>1</v>
      </c>
      <c r="D20" s="3">
        <v>1</v>
      </c>
      <c r="E20" s="4" t="s">
        <v>51</v>
      </c>
      <c r="F20" s="13"/>
      <c r="G20" s="13">
        <f t="shared" si="0"/>
        <v>0</v>
      </c>
    </row>
    <row r="21" spans="1:7" ht="46.8" x14ac:dyDescent="0.3">
      <c r="A21" s="3">
        <v>20</v>
      </c>
      <c r="B21" s="4" t="s">
        <v>31</v>
      </c>
      <c r="C21" s="3" t="s">
        <v>1</v>
      </c>
      <c r="D21" s="3">
        <v>1</v>
      </c>
      <c r="E21" s="4" t="s">
        <v>52</v>
      </c>
      <c r="F21" s="13"/>
      <c r="G21" s="13">
        <f t="shared" si="0"/>
        <v>0</v>
      </c>
    </row>
    <row r="22" spans="1:7" ht="62.4" x14ac:dyDescent="0.3">
      <c r="A22" s="3">
        <v>21</v>
      </c>
      <c r="B22" s="5" t="s">
        <v>32</v>
      </c>
      <c r="C22" s="3" t="s">
        <v>1</v>
      </c>
      <c r="D22" s="3">
        <v>1</v>
      </c>
      <c r="E22" s="4" t="s">
        <v>53</v>
      </c>
      <c r="F22" s="13"/>
      <c r="G22" s="13">
        <f t="shared" si="0"/>
        <v>0</v>
      </c>
    </row>
    <row r="23" spans="1:7" ht="46.8" x14ac:dyDescent="0.3">
      <c r="A23" s="3">
        <v>22</v>
      </c>
      <c r="B23" s="5" t="s">
        <v>56</v>
      </c>
      <c r="C23" s="3" t="s">
        <v>1</v>
      </c>
      <c r="D23" s="3">
        <v>2</v>
      </c>
      <c r="E23" s="4" t="s">
        <v>69</v>
      </c>
      <c r="F23" s="13"/>
      <c r="G23" s="13">
        <f t="shared" si="0"/>
        <v>0</v>
      </c>
    </row>
    <row r="24" spans="1:7" ht="46.8" x14ac:dyDescent="0.3">
      <c r="A24" s="3">
        <v>23</v>
      </c>
      <c r="B24" s="5" t="s">
        <v>57</v>
      </c>
      <c r="C24" s="3" t="s">
        <v>1</v>
      </c>
      <c r="D24" s="3">
        <v>1</v>
      </c>
      <c r="E24" s="4" t="s">
        <v>70</v>
      </c>
      <c r="F24" s="13"/>
      <c r="G24" s="13">
        <f t="shared" si="0"/>
        <v>0</v>
      </c>
    </row>
    <row r="25" spans="1:7" ht="46.8" x14ac:dyDescent="0.3">
      <c r="A25" s="3">
        <v>24</v>
      </c>
      <c r="B25" s="5" t="s">
        <v>54</v>
      </c>
      <c r="C25" s="3" t="s">
        <v>1</v>
      </c>
      <c r="D25" s="3">
        <v>2</v>
      </c>
      <c r="E25" s="4" t="s">
        <v>55</v>
      </c>
      <c r="F25" s="13"/>
      <c r="G25" s="13">
        <f t="shared" si="0"/>
        <v>0</v>
      </c>
    </row>
    <row r="26" spans="1:7" ht="62.4" x14ac:dyDescent="0.3">
      <c r="A26" s="3">
        <v>25</v>
      </c>
      <c r="B26" s="5" t="s">
        <v>58</v>
      </c>
      <c r="C26" s="3" t="s">
        <v>1</v>
      </c>
      <c r="D26" s="3">
        <v>2</v>
      </c>
      <c r="E26" s="4" t="s">
        <v>71</v>
      </c>
      <c r="F26" s="13"/>
      <c r="G26" s="13">
        <f t="shared" si="0"/>
        <v>0</v>
      </c>
    </row>
    <row r="27" spans="1:7" ht="78" x14ac:dyDescent="0.3">
      <c r="A27" s="3">
        <v>26</v>
      </c>
      <c r="B27" s="5" t="s">
        <v>59</v>
      </c>
      <c r="C27" s="3" t="s">
        <v>1</v>
      </c>
      <c r="D27" s="3">
        <v>2</v>
      </c>
      <c r="E27" s="4" t="s">
        <v>72</v>
      </c>
      <c r="F27" s="13"/>
      <c r="G27" s="13">
        <f t="shared" si="0"/>
        <v>0</v>
      </c>
    </row>
    <row r="28" spans="1:7" ht="171.6" x14ac:dyDescent="0.3">
      <c r="A28" s="3">
        <v>27</v>
      </c>
      <c r="B28" s="5" t="s">
        <v>60</v>
      </c>
      <c r="C28" s="3" t="s">
        <v>1</v>
      </c>
      <c r="D28" s="3">
        <v>1</v>
      </c>
      <c r="E28" s="4" t="s">
        <v>73</v>
      </c>
      <c r="F28" s="13"/>
      <c r="G28" s="13">
        <f t="shared" si="0"/>
        <v>0</v>
      </c>
    </row>
    <row r="29" spans="1:7" ht="31.2" x14ac:dyDescent="0.3">
      <c r="A29" s="3">
        <v>28</v>
      </c>
      <c r="B29" s="5" t="s">
        <v>61</v>
      </c>
      <c r="C29" s="3" t="s">
        <v>1</v>
      </c>
      <c r="D29" s="3">
        <v>2</v>
      </c>
      <c r="E29" s="4" t="s">
        <v>74</v>
      </c>
      <c r="F29" s="13"/>
      <c r="G29" s="13">
        <f t="shared" si="0"/>
        <v>0</v>
      </c>
    </row>
    <row r="30" spans="1:7" ht="31.2" x14ac:dyDescent="0.3">
      <c r="A30" s="3">
        <v>29</v>
      </c>
      <c r="B30" s="5" t="s">
        <v>5</v>
      </c>
      <c r="C30" s="3" t="s">
        <v>1</v>
      </c>
      <c r="D30" s="3">
        <v>1</v>
      </c>
      <c r="E30" s="4" t="s">
        <v>75</v>
      </c>
      <c r="F30" s="13"/>
      <c r="G30" s="13">
        <f t="shared" si="0"/>
        <v>0</v>
      </c>
    </row>
    <row r="31" spans="1:7" ht="46.8" x14ac:dyDescent="0.3">
      <c r="A31" s="3">
        <v>30</v>
      </c>
      <c r="B31" s="4" t="s">
        <v>6</v>
      </c>
      <c r="C31" s="3" t="s">
        <v>1</v>
      </c>
      <c r="D31" s="3">
        <v>2</v>
      </c>
      <c r="E31" s="4" t="s">
        <v>76</v>
      </c>
      <c r="F31" s="13"/>
      <c r="G31" s="13">
        <f t="shared" si="0"/>
        <v>0</v>
      </c>
    </row>
    <row r="32" spans="1:7" ht="31.2" x14ac:dyDescent="0.3">
      <c r="A32" s="3">
        <v>31</v>
      </c>
      <c r="B32" s="5" t="s">
        <v>62</v>
      </c>
      <c r="C32" s="3" t="s">
        <v>1</v>
      </c>
      <c r="D32" s="3">
        <v>2</v>
      </c>
      <c r="E32" s="4" t="s">
        <v>77</v>
      </c>
      <c r="F32" s="13"/>
      <c r="G32" s="13">
        <f t="shared" si="0"/>
        <v>0</v>
      </c>
    </row>
    <row r="33" spans="1:7" ht="31.2" x14ac:dyDescent="0.3">
      <c r="A33" s="3">
        <v>32</v>
      </c>
      <c r="B33" s="4" t="s">
        <v>63</v>
      </c>
      <c r="C33" s="3" t="s">
        <v>1</v>
      </c>
      <c r="D33" s="3">
        <v>2</v>
      </c>
      <c r="E33" s="4" t="s">
        <v>78</v>
      </c>
      <c r="F33" s="13"/>
      <c r="G33" s="13">
        <f t="shared" si="0"/>
        <v>0</v>
      </c>
    </row>
    <row r="34" spans="1:7" x14ac:dyDescent="0.3">
      <c r="A34" s="3">
        <v>33</v>
      </c>
      <c r="B34" s="4" t="s">
        <v>7</v>
      </c>
      <c r="C34" s="3" t="s">
        <v>1</v>
      </c>
      <c r="D34" s="3">
        <v>2</v>
      </c>
      <c r="E34" s="4" t="s">
        <v>79</v>
      </c>
      <c r="F34" s="13"/>
      <c r="G34" s="13">
        <f t="shared" si="0"/>
        <v>0</v>
      </c>
    </row>
    <row r="35" spans="1:7" ht="78" x14ac:dyDescent="0.3">
      <c r="A35" s="3">
        <v>34</v>
      </c>
      <c r="B35" s="4" t="s">
        <v>64</v>
      </c>
      <c r="C35" s="3" t="s">
        <v>1</v>
      </c>
      <c r="D35" s="3">
        <v>2</v>
      </c>
      <c r="E35" s="4" t="s">
        <v>80</v>
      </c>
      <c r="F35" s="13"/>
      <c r="G35" s="13">
        <f t="shared" si="0"/>
        <v>0</v>
      </c>
    </row>
    <row r="36" spans="1:7" ht="78" x14ac:dyDescent="0.3">
      <c r="A36" s="3">
        <v>35</v>
      </c>
      <c r="B36" s="4" t="s">
        <v>65</v>
      </c>
      <c r="C36" s="3" t="s">
        <v>1</v>
      </c>
      <c r="D36" s="3">
        <v>2</v>
      </c>
      <c r="E36" s="4" t="s">
        <v>81</v>
      </c>
      <c r="F36" s="13"/>
      <c r="G36" s="13">
        <f t="shared" si="0"/>
        <v>0</v>
      </c>
    </row>
    <row r="37" spans="1:7" ht="78" x14ac:dyDescent="0.3">
      <c r="A37" s="3">
        <v>36</v>
      </c>
      <c r="B37" s="4" t="s">
        <v>66</v>
      </c>
      <c r="C37" s="3" t="s">
        <v>1</v>
      </c>
      <c r="D37" s="3">
        <v>2</v>
      </c>
      <c r="E37" s="4" t="s">
        <v>82</v>
      </c>
      <c r="F37" s="13"/>
      <c r="G37" s="13">
        <f t="shared" si="0"/>
        <v>0</v>
      </c>
    </row>
    <row r="38" spans="1:7" ht="78" x14ac:dyDescent="0.3">
      <c r="A38" s="3">
        <v>37</v>
      </c>
      <c r="B38" s="4" t="s">
        <v>67</v>
      </c>
      <c r="C38" s="3" t="s">
        <v>1</v>
      </c>
      <c r="D38" s="3">
        <v>2</v>
      </c>
      <c r="E38" s="4" t="s">
        <v>83</v>
      </c>
      <c r="F38" s="13"/>
      <c r="G38" s="13">
        <f t="shared" si="0"/>
        <v>0</v>
      </c>
    </row>
    <row r="39" spans="1:7" ht="78" x14ac:dyDescent="0.3">
      <c r="A39" s="3">
        <v>38</v>
      </c>
      <c r="B39" s="4" t="s">
        <v>68</v>
      </c>
      <c r="C39" s="3" t="s">
        <v>1</v>
      </c>
      <c r="D39" s="3">
        <v>2</v>
      </c>
      <c r="E39" s="4" t="s">
        <v>84</v>
      </c>
      <c r="F39" s="13"/>
      <c r="G39" s="13">
        <f t="shared" si="0"/>
        <v>0</v>
      </c>
    </row>
    <row r="40" spans="1:7" ht="46.8" x14ac:dyDescent="0.3">
      <c r="A40" s="3">
        <v>39</v>
      </c>
      <c r="B40" s="4" t="s">
        <v>56</v>
      </c>
      <c r="C40" s="3" t="s">
        <v>1</v>
      </c>
      <c r="D40" s="3">
        <v>2</v>
      </c>
      <c r="E40" s="4" t="s">
        <v>69</v>
      </c>
      <c r="F40" s="13"/>
      <c r="G40" s="13">
        <f t="shared" si="0"/>
        <v>0</v>
      </c>
    </row>
    <row r="41" spans="1:7" ht="46.8" x14ac:dyDescent="0.3">
      <c r="A41" s="3">
        <v>40</v>
      </c>
      <c r="B41" s="4" t="s">
        <v>57</v>
      </c>
      <c r="C41" s="3" t="s">
        <v>1</v>
      </c>
      <c r="D41" s="3">
        <v>1</v>
      </c>
      <c r="E41" s="4" t="s">
        <v>70</v>
      </c>
      <c r="F41" s="13"/>
      <c r="G41" s="13">
        <f t="shared" si="0"/>
        <v>0</v>
      </c>
    </row>
    <row r="42" spans="1:7" ht="46.8" x14ac:dyDescent="0.3">
      <c r="A42" s="3">
        <v>41</v>
      </c>
      <c r="B42" s="5" t="s">
        <v>54</v>
      </c>
      <c r="C42" s="3" t="s">
        <v>1</v>
      </c>
      <c r="D42" s="3">
        <v>2</v>
      </c>
      <c r="E42" s="4" t="s">
        <v>55</v>
      </c>
      <c r="F42" s="13"/>
      <c r="G42" s="13">
        <f t="shared" si="0"/>
        <v>0</v>
      </c>
    </row>
    <row r="43" spans="1:7" ht="62.4" x14ac:dyDescent="0.3">
      <c r="A43" s="3">
        <v>42</v>
      </c>
      <c r="B43" s="6" t="s">
        <v>58</v>
      </c>
      <c r="C43" s="9" t="s">
        <v>1</v>
      </c>
      <c r="D43" s="9">
        <v>2</v>
      </c>
      <c r="E43" s="6" t="s">
        <v>71</v>
      </c>
      <c r="F43" s="14"/>
      <c r="G43" s="13">
        <f t="shared" si="0"/>
        <v>0</v>
      </c>
    </row>
    <row r="44" spans="1:7" ht="78" x14ac:dyDescent="0.3">
      <c r="A44" s="3">
        <v>43</v>
      </c>
      <c r="B44" s="6" t="s">
        <v>59</v>
      </c>
      <c r="C44" s="9" t="s">
        <v>1</v>
      </c>
      <c r="D44" s="9">
        <v>2</v>
      </c>
      <c r="E44" s="6" t="s">
        <v>72</v>
      </c>
      <c r="F44" s="14"/>
      <c r="G44" s="13">
        <f t="shared" si="0"/>
        <v>0</v>
      </c>
    </row>
    <row r="45" spans="1:7" ht="171.6" x14ac:dyDescent="0.3">
      <c r="A45" s="3">
        <v>44</v>
      </c>
      <c r="B45" s="6" t="s">
        <v>60</v>
      </c>
      <c r="C45" s="9" t="s">
        <v>1</v>
      </c>
      <c r="D45" s="9">
        <v>1</v>
      </c>
      <c r="E45" s="6" t="s">
        <v>73</v>
      </c>
      <c r="F45" s="14"/>
      <c r="G45" s="13">
        <f t="shared" si="0"/>
        <v>0</v>
      </c>
    </row>
    <row r="46" spans="1:7" ht="31.2" x14ac:dyDescent="0.3">
      <c r="A46" s="3">
        <v>45</v>
      </c>
      <c r="B46" s="6" t="s">
        <v>61</v>
      </c>
      <c r="C46" s="9" t="s">
        <v>1</v>
      </c>
      <c r="D46" s="9">
        <v>2</v>
      </c>
      <c r="E46" s="6" t="s">
        <v>74</v>
      </c>
      <c r="F46" s="14"/>
      <c r="G46" s="13">
        <f t="shared" si="0"/>
        <v>0</v>
      </c>
    </row>
    <row r="47" spans="1:7" ht="31.2" x14ac:dyDescent="0.3">
      <c r="A47" s="3">
        <v>46</v>
      </c>
      <c r="B47" s="6" t="s">
        <v>5</v>
      </c>
      <c r="C47" s="9" t="s">
        <v>1</v>
      </c>
      <c r="D47" s="9">
        <v>1</v>
      </c>
      <c r="E47" s="6" t="s">
        <v>75</v>
      </c>
      <c r="F47" s="14"/>
      <c r="G47" s="13">
        <f t="shared" si="0"/>
        <v>0</v>
      </c>
    </row>
    <row r="48" spans="1:7" ht="46.8" x14ac:dyDescent="0.3">
      <c r="A48" s="3">
        <v>47</v>
      </c>
      <c r="B48" s="7" t="s">
        <v>6</v>
      </c>
      <c r="C48" s="9" t="s">
        <v>1</v>
      </c>
      <c r="D48" s="9">
        <v>2</v>
      </c>
      <c r="E48" s="6" t="s">
        <v>76</v>
      </c>
      <c r="F48" s="14"/>
      <c r="G48" s="13">
        <f t="shared" si="0"/>
        <v>0</v>
      </c>
    </row>
    <row r="49" spans="1:7" ht="62.4" x14ac:dyDescent="0.3">
      <c r="A49" s="3">
        <v>48</v>
      </c>
      <c r="B49" s="5" t="s">
        <v>85</v>
      </c>
      <c r="C49" s="3" t="s">
        <v>1</v>
      </c>
      <c r="D49" s="3">
        <v>7</v>
      </c>
      <c r="E49" s="4" t="s">
        <v>97</v>
      </c>
      <c r="F49" s="13"/>
      <c r="G49" s="13">
        <f t="shared" si="0"/>
        <v>0</v>
      </c>
    </row>
    <row r="50" spans="1:7" ht="46.8" x14ac:dyDescent="0.3">
      <c r="A50" s="3">
        <v>49</v>
      </c>
      <c r="B50" s="5" t="s">
        <v>86</v>
      </c>
      <c r="C50" s="3" t="s">
        <v>1</v>
      </c>
      <c r="D50" s="3">
        <v>1</v>
      </c>
      <c r="E50" s="4" t="s">
        <v>98</v>
      </c>
      <c r="F50" s="13"/>
      <c r="G50" s="13">
        <f t="shared" si="0"/>
        <v>0</v>
      </c>
    </row>
    <row r="51" spans="1:7" ht="78" x14ac:dyDescent="0.3">
      <c r="A51" s="3">
        <v>50</v>
      </c>
      <c r="B51" s="5" t="s">
        <v>87</v>
      </c>
      <c r="C51" s="3" t="s">
        <v>1</v>
      </c>
      <c r="D51" s="3">
        <v>2</v>
      </c>
      <c r="E51" s="4" t="s">
        <v>99</v>
      </c>
      <c r="F51" s="13"/>
      <c r="G51" s="13">
        <f t="shared" si="0"/>
        <v>0</v>
      </c>
    </row>
    <row r="52" spans="1:7" ht="78" x14ac:dyDescent="0.3">
      <c r="A52" s="3">
        <v>51</v>
      </c>
      <c r="B52" s="5" t="s">
        <v>88</v>
      </c>
      <c r="C52" s="3" t="s">
        <v>1</v>
      </c>
      <c r="D52" s="3">
        <v>1</v>
      </c>
      <c r="E52" s="4" t="s">
        <v>100</v>
      </c>
      <c r="F52" s="13"/>
      <c r="G52" s="13">
        <f t="shared" si="0"/>
        <v>0</v>
      </c>
    </row>
    <row r="53" spans="1:7" ht="93.6" x14ac:dyDescent="0.3">
      <c r="A53" s="3">
        <v>52</v>
      </c>
      <c r="B53" s="5" t="s">
        <v>89</v>
      </c>
      <c r="C53" s="3" t="s">
        <v>1</v>
      </c>
      <c r="D53" s="3">
        <v>3</v>
      </c>
      <c r="E53" s="4" t="s">
        <v>101</v>
      </c>
      <c r="F53" s="13"/>
      <c r="G53" s="13">
        <f t="shared" si="0"/>
        <v>0</v>
      </c>
    </row>
    <row r="54" spans="1:7" ht="62.4" x14ac:dyDescent="0.3">
      <c r="A54" s="3">
        <v>53</v>
      </c>
      <c r="B54" s="5" t="s">
        <v>90</v>
      </c>
      <c r="C54" s="3" t="s">
        <v>1</v>
      </c>
      <c r="D54" s="3">
        <v>2</v>
      </c>
      <c r="E54" s="4" t="s">
        <v>102</v>
      </c>
      <c r="F54" s="13"/>
      <c r="G54" s="13">
        <f t="shared" si="0"/>
        <v>0</v>
      </c>
    </row>
    <row r="55" spans="1:7" s="20" customFormat="1" ht="43.2" x14ac:dyDescent="0.3">
      <c r="A55" s="3">
        <v>54</v>
      </c>
      <c r="B55" s="17" t="s">
        <v>123</v>
      </c>
      <c r="C55" s="16"/>
      <c r="D55" s="18">
        <v>2</v>
      </c>
      <c r="E55" s="17" t="s">
        <v>124</v>
      </c>
      <c r="F55" s="19"/>
      <c r="G55" s="13">
        <f t="shared" si="0"/>
        <v>0</v>
      </c>
    </row>
    <row r="56" spans="1:7" s="20" customFormat="1" ht="43.2" x14ac:dyDescent="0.3">
      <c r="A56" s="3">
        <v>55</v>
      </c>
      <c r="B56" s="17" t="s">
        <v>122</v>
      </c>
      <c r="C56" s="16"/>
      <c r="D56" s="18">
        <v>3</v>
      </c>
      <c r="E56" s="17" t="s">
        <v>125</v>
      </c>
      <c r="F56" s="19"/>
      <c r="G56" s="13">
        <f t="shared" si="0"/>
        <v>0</v>
      </c>
    </row>
    <row r="57" spans="1:7" ht="31.2" x14ac:dyDescent="0.3">
      <c r="A57" s="3">
        <v>56</v>
      </c>
      <c r="B57" s="4" t="s">
        <v>91</v>
      </c>
      <c r="C57" s="3" t="s">
        <v>1</v>
      </c>
      <c r="D57" s="3">
        <v>1</v>
      </c>
      <c r="E57" s="4" t="s">
        <v>103</v>
      </c>
      <c r="F57" s="13"/>
      <c r="G57" s="13">
        <f t="shared" si="0"/>
        <v>0</v>
      </c>
    </row>
    <row r="58" spans="1:7" ht="78" x14ac:dyDescent="0.3">
      <c r="A58" s="3">
        <v>57</v>
      </c>
      <c r="B58" s="5" t="s">
        <v>12</v>
      </c>
      <c r="C58" s="3" t="s">
        <v>1</v>
      </c>
      <c r="D58" s="3">
        <v>1</v>
      </c>
      <c r="E58" s="4" t="s">
        <v>104</v>
      </c>
      <c r="F58" s="13"/>
      <c r="G58" s="13">
        <f t="shared" si="0"/>
        <v>0</v>
      </c>
    </row>
    <row r="59" spans="1:7" ht="62.4" x14ac:dyDescent="0.3">
      <c r="A59" s="3">
        <v>58</v>
      </c>
      <c r="B59" s="4" t="s">
        <v>13</v>
      </c>
      <c r="C59" s="3" t="s">
        <v>1</v>
      </c>
      <c r="D59" s="3">
        <v>1</v>
      </c>
      <c r="E59" s="4" t="s">
        <v>105</v>
      </c>
      <c r="F59" s="13"/>
      <c r="G59" s="13">
        <f t="shared" si="0"/>
        <v>0</v>
      </c>
    </row>
    <row r="60" spans="1:7" ht="62.4" x14ac:dyDescent="0.3">
      <c r="A60" s="3">
        <v>59</v>
      </c>
      <c r="B60" s="4" t="s">
        <v>8</v>
      </c>
      <c r="C60" s="3" t="s">
        <v>1</v>
      </c>
      <c r="D60" s="3">
        <v>2</v>
      </c>
      <c r="E60" s="4" t="s">
        <v>106</v>
      </c>
      <c r="F60" s="13"/>
      <c r="G60" s="13">
        <f t="shared" si="0"/>
        <v>0</v>
      </c>
    </row>
    <row r="61" spans="1:7" ht="62.4" x14ac:dyDescent="0.3">
      <c r="A61" s="3">
        <v>60</v>
      </c>
      <c r="B61" s="4" t="s">
        <v>14</v>
      </c>
      <c r="C61" s="3" t="s">
        <v>1</v>
      </c>
      <c r="D61" s="3">
        <v>2</v>
      </c>
      <c r="E61" s="4" t="s">
        <v>107</v>
      </c>
      <c r="F61" s="13"/>
      <c r="G61" s="13">
        <f t="shared" si="0"/>
        <v>0</v>
      </c>
    </row>
    <row r="62" spans="1:7" ht="46.8" x14ac:dyDescent="0.3">
      <c r="A62" s="3">
        <v>61</v>
      </c>
      <c r="B62" s="4" t="s">
        <v>92</v>
      </c>
      <c r="C62" s="3" t="s">
        <v>1</v>
      </c>
      <c r="D62" s="3">
        <v>2</v>
      </c>
      <c r="E62" s="4" t="s">
        <v>108</v>
      </c>
      <c r="F62" s="13"/>
      <c r="G62" s="13">
        <f t="shared" si="0"/>
        <v>0</v>
      </c>
    </row>
    <row r="63" spans="1:7" ht="62.4" x14ac:dyDescent="0.3">
      <c r="A63" s="3">
        <v>62</v>
      </c>
      <c r="B63" s="4" t="s">
        <v>93</v>
      </c>
      <c r="C63" s="3" t="s">
        <v>1</v>
      </c>
      <c r="D63" s="3">
        <v>1</v>
      </c>
      <c r="E63" s="4" t="s">
        <v>109</v>
      </c>
      <c r="F63" s="13"/>
      <c r="G63" s="13">
        <f t="shared" si="0"/>
        <v>0</v>
      </c>
    </row>
    <row r="64" spans="1:7" ht="62.4" x14ac:dyDescent="0.3">
      <c r="A64" s="3">
        <v>63</v>
      </c>
      <c r="B64" s="4" t="s">
        <v>94</v>
      </c>
      <c r="C64" s="3" t="s">
        <v>1</v>
      </c>
      <c r="D64" s="3">
        <v>1</v>
      </c>
      <c r="E64" s="4" t="s">
        <v>110</v>
      </c>
      <c r="F64" s="13"/>
      <c r="G64" s="13">
        <f t="shared" si="0"/>
        <v>0</v>
      </c>
    </row>
    <row r="65" spans="1:7" ht="46.8" x14ac:dyDescent="0.3">
      <c r="A65" s="3">
        <v>64</v>
      </c>
      <c r="B65" s="4" t="s">
        <v>95</v>
      </c>
      <c r="C65" s="3" t="s">
        <v>1</v>
      </c>
      <c r="D65" s="3">
        <v>1</v>
      </c>
      <c r="E65" s="4" t="s">
        <v>111</v>
      </c>
      <c r="F65" s="13"/>
      <c r="G65" s="13">
        <f t="shared" si="0"/>
        <v>0</v>
      </c>
    </row>
    <row r="66" spans="1:7" ht="46.8" x14ac:dyDescent="0.3">
      <c r="A66" s="3">
        <v>65</v>
      </c>
      <c r="B66" s="4" t="s">
        <v>96</v>
      </c>
      <c r="C66" s="3" t="s">
        <v>1</v>
      </c>
      <c r="D66" s="3">
        <v>3</v>
      </c>
      <c r="E66" s="4" t="s">
        <v>112</v>
      </c>
      <c r="F66" s="13"/>
      <c r="G66" s="13">
        <f t="shared" si="0"/>
        <v>0</v>
      </c>
    </row>
    <row r="67" spans="1:7" ht="46.8" x14ac:dyDescent="0.3">
      <c r="A67" s="3">
        <v>66</v>
      </c>
      <c r="B67" s="5" t="s">
        <v>113</v>
      </c>
      <c r="C67" s="3" t="s">
        <v>1</v>
      </c>
      <c r="D67" s="3">
        <v>1</v>
      </c>
      <c r="E67" s="4" t="s">
        <v>114</v>
      </c>
      <c r="F67" s="13"/>
      <c r="G67" s="13">
        <f t="shared" ref="G67:G72" si="1">F67*D67</f>
        <v>0</v>
      </c>
    </row>
    <row r="68" spans="1:7" ht="46.8" x14ac:dyDescent="0.3">
      <c r="A68" s="3">
        <v>67</v>
      </c>
      <c r="B68" s="4" t="s">
        <v>9</v>
      </c>
      <c r="C68" s="3" t="s">
        <v>1</v>
      </c>
      <c r="D68" s="3">
        <v>1</v>
      </c>
      <c r="E68" s="4" t="s">
        <v>117</v>
      </c>
      <c r="F68" s="13"/>
      <c r="G68" s="13">
        <f t="shared" si="1"/>
        <v>0</v>
      </c>
    </row>
    <row r="69" spans="1:7" ht="46.8" x14ac:dyDescent="0.3">
      <c r="A69" s="3">
        <v>68</v>
      </c>
      <c r="B69" s="4" t="s">
        <v>10</v>
      </c>
      <c r="C69" s="3" t="s">
        <v>1</v>
      </c>
      <c r="D69" s="3">
        <v>1</v>
      </c>
      <c r="E69" s="4" t="s">
        <v>118</v>
      </c>
      <c r="F69" s="13"/>
      <c r="G69" s="13">
        <f t="shared" si="1"/>
        <v>0</v>
      </c>
    </row>
    <row r="70" spans="1:7" ht="78" x14ac:dyDescent="0.3">
      <c r="A70" s="3">
        <v>69</v>
      </c>
      <c r="B70" s="4" t="s">
        <v>11</v>
      </c>
      <c r="C70" s="3" t="s">
        <v>1</v>
      </c>
      <c r="D70" s="3">
        <v>1</v>
      </c>
      <c r="E70" s="4" t="s">
        <v>119</v>
      </c>
      <c r="F70" s="13"/>
      <c r="G70" s="13">
        <f t="shared" si="1"/>
        <v>0</v>
      </c>
    </row>
    <row r="71" spans="1:7" ht="46.8" x14ac:dyDescent="0.3">
      <c r="A71" s="3">
        <v>70</v>
      </c>
      <c r="B71" s="4" t="s">
        <v>115</v>
      </c>
      <c r="C71" s="3" t="s">
        <v>1</v>
      </c>
      <c r="D71" s="3">
        <v>4</v>
      </c>
      <c r="E71" s="4" t="s">
        <v>120</v>
      </c>
      <c r="F71" s="13"/>
      <c r="G71" s="13">
        <f t="shared" si="1"/>
        <v>0</v>
      </c>
    </row>
    <row r="72" spans="1:7" ht="47.4" thickBot="1" x14ac:dyDescent="0.35">
      <c r="A72" s="21">
        <v>71</v>
      </c>
      <c r="B72" s="22" t="s">
        <v>116</v>
      </c>
      <c r="C72" s="21" t="s">
        <v>1</v>
      </c>
      <c r="D72" s="21">
        <v>4</v>
      </c>
      <c r="E72" s="22" t="s">
        <v>121</v>
      </c>
      <c r="F72" s="23"/>
      <c r="G72" s="13">
        <f t="shared" si="1"/>
        <v>0</v>
      </c>
    </row>
    <row r="73" spans="1:7" ht="35.4" customHeight="1" thickBot="1" x14ac:dyDescent="0.35">
      <c r="A73" s="24" t="s">
        <v>129</v>
      </c>
      <c r="B73" s="25"/>
      <c r="C73" s="25"/>
      <c r="D73" s="25"/>
      <c r="E73" s="25"/>
      <c r="F73" s="26"/>
      <c r="G73" s="27">
        <f>SUM(G2:G72)</f>
        <v>0</v>
      </c>
    </row>
  </sheetData>
  <mergeCells count="1">
    <mergeCell ref="A73:F73"/>
  </mergeCells>
  <pageMargins left="0.70866141732283472" right="0.70866141732283472" top="0.74803149606299213" bottom="0.74803149606299213" header="0.31496062992125984" footer="0.31496062992125984"/>
  <pageSetup paperSize="9" scale="50"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kity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PC6</dc:creator>
  <cp:lastModifiedBy>Veronika Dobiášová</cp:lastModifiedBy>
  <cp:lastPrinted>2022-10-24T13:43:23Z</cp:lastPrinted>
  <dcterms:created xsi:type="dcterms:W3CDTF">2022-06-06T13:34:21Z</dcterms:created>
  <dcterms:modified xsi:type="dcterms:W3CDTF">2022-11-02T19:46:45Z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2022-10-23T18:38:53Z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0f44e51d-7d24-4a6b-80fe-5fc2786c6f99</vt:lpwstr>
  </property>
  <property fmtid="{D5CDD505-2E9C-101B-9397-08002B2CF9AE}" pid="7" name="MSIP_Label_defa4170-0d19-0005-0004-bc88714345d2_ActionId">
    <vt:lpwstr>e3ad0fb6-5f1b-4feb-ae1d-a772d09f41d7</vt:lpwstr>
  </property>
  <property fmtid="{D5CDD505-2E9C-101B-9397-08002B2CF9AE}" pid="8" name="MSIP_Label_defa4170-0d19-0005-0004-bc88714345d2_ContentBits">
    <vt:lpwstr>0</vt:lpwstr>
  </property>
</Properties>
</file>