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okumenty\Documents\Mechanizácia a Doprava\Mech\Kamenivo\Kamenivo DNS 2020 - 2024\7-2021\LS Rajecké Teplice\"/>
    </mc:Choice>
  </mc:AlternateContent>
  <bookViews>
    <workbookView xWindow="0" yWindow="0" windowWidth="28800" windowHeight="12435"/>
  </bookViews>
  <sheets>
    <sheet name="Hárok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F11" i="1"/>
  <c r="I10" i="1"/>
  <c r="I9" i="1"/>
  <c r="I8" i="1"/>
  <c r="I7" i="1"/>
  <c r="I6" i="1"/>
  <c r="I5" i="1"/>
  <c r="I4" i="1"/>
  <c r="I11" i="1" l="1"/>
  <c r="I12" i="1" s="1"/>
  <c r="I13" i="1" s="1"/>
</calcChain>
</file>

<file path=xl/sharedStrings.xml><?xml version="1.0" encoding="utf-8"?>
<sst xmlns="http://schemas.openxmlformats.org/spreadsheetml/2006/main" count="48" uniqueCount="30">
  <si>
    <t>NÁVRH UCHÁDZAČOV NA PLNENIE KRITÉRIÍ:</t>
  </si>
  <si>
    <t>Odštepný závod (OZ)</t>
  </si>
  <si>
    <t>materiál</t>
  </si>
  <si>
    <t>typ/frakcia</t>
  </si>
  <si>
    <t>dodatočné kvalitatívne parametre</t>
  </si>
  <si>
    <t xml:space="preserve">m.j. </t>
  </si>
  <si>
    <t>cena v EUR bez DPH za m.j. bez dopravy</t>
  </si>
  <si>
    <t>dopravná vzdialenosť od kameňolomu v km</t>
  </si>
  <si>
    <t>miesto plnenia (dodania)</t>
  </si>
  <si>
    <t>OZ Žilina</t>
  </si>
  <si>
    <t>drvené kamenivo (HDK)</t>
  </si>
  <si>
    <t>0-4</t>
  </si>
  <si>
    <t>t</t>
  </si>
  <si>
    <t>LS Rajecké  Teplice</t>
  </si>
  <si>
    <t>0-32</t>
  </si>
  <si>
    <t>0-63</t>
  </si>
  <si>
    <t>8-16</t>
  </si>
  <si>
    <t>16-32</t>
  </si>
  <si>
    <t>32-63</t>
  </si>
  <si>
    <t>63-125</t>
  </si>
  <si>
    <t>Spolu:</t>
  </si>
  <si>
    <t xml:space="preserve">           DPH   20 %       </t>
  </si>
  <si>
    <t xml:space="preserve">           Cena vrátane  DPH</t>
  </si>
  <si>
    <t xml:space="preserve">Vyplnte </t>
  </si>
  <si>
    <t>Dátum</t>
  </si>
  <si>
    <t>Obchodné meno</t>
  </si>
  <si>
    <t>Meno</t>
  </si>
  <si>
    <t>Podpis</t>
  </si>
  <si>
    <t>množstvo  (r.2020)</t>
  </si>
  <si>
    <t>Príloha č.2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</si>
</sst>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8"/>
      <color rgb="FF000000"/>
      <name val="Calibri"/>
      <family val="2"/>
      <charset val="238"/>
      <scheme val="minor"/>
    </font>
    <font>
      <sz val="8"/>
      <color rgb="FF00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9"/>
      <color rgb="FF000000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61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2" borderId="5" xfId="0" applyFont="1" applyFill="1" applyBorder="1" applyAlignment="1">
      <alignment vertical="center"/>
    </xf>
    <xf numFmtId="49" fontId="2" fillId="0" borderId="5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3" fontId="2" fillId="0" borderId="5" xfId="0" applyNumberFormat="1" applyFont="1" applyBorder="1" applyAlignment="1">
      <alignment horizontal="center" vertical="center"/>
    </xf>
    <xf numFmtId="4" fontId="2" fillId="3" borderId="5" xfId="0" applyNumberFormat="1" applyFont="1" applyFill="1" applyBorder="1" applyAlignment="1" applyProtection="1">
      <alignment vertical="center"/>
    </xf>
    <xf numFmtId="0" fontId="2" fillId="3" borderId="6" xfId="0" applyFont="1" applyFill="1" applyBorder="1" applyAlignment="1">
      <alignment horizontal="center" vertical="center"/>
    </xf>
    <xf numFmtId="4" fontId="3" fillId="4" borderId="5" xfId="0" applyNumberFormat="1" applyFont="1" applyFill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2" fillId="2" borderId="9" xfId="0" applyFont="1" applyFill="1" applyBorder="1" applyAlignment="1">
      <alignment vertical="center"/>
    </xf>
    <xf numFmtId="49" fontId="2" fillId="0" borderId="10" xfId="0" applyNumberFormat="1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3" fontId="2" fillId="0" borderId="10" xfId="0" applyNumberFormat="1" applyFont="1" applyBorder="1" applyAlignment="1">
      <alignment horizontal="center" vertical="center"/>
    </xf>
    <xf numFmtId="4" fontId="2" fillId="3" borderId="10" xfId="0" applyNumberFormat="1" applyFont="1" applyFill="1" applyBorder="1" applyAlignment="1" applyProtection="1">
      <alignment vertical="center"/>
    </xf>
    <xf numFmtId="0" fontId="2" fillId="3" borderId="11" xfId="0" applyFont="1" applyFill="1" applyBorder="1" applyAlignment="1">
      <alignment horizontal="center" vertical="center"/>
    </xf>
    <xf numFmtId="4" fontId="3" fillId="4" borderId="9" xfId="0" applyNumberFormat="1" applyFont="1" applyFill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9" xfId="0" applyFont="1" applyBorder="1" applyAlignment="1">
      <alignment horizontal="center" vertical="center"/>
    </xf>
    <xf numFmtId="49" fontId="2" fillId="0" borderId="9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3" fontId="2" fillId="0" borderId="9" xfId="0" applyNumberFormat="1" applyFont="1" applyBorder="1" applyAlignment="1">
      <alignment horizontal="center" vertical="center"/>
    </xf>
    <xf numFmtId="4" fontId="2" fillId="3" borderId="9" xfId="0" applyNumberFormat="1" applyFont="1" applyFill="1" applyBorder="1" applyAlignment="1" applyProtection="1">
      <alignment vertical="center"/>
    </xf>
    <xf numFmtId="0" fontId="2" fillId="3" borderId="9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2" borderId="13" xfId="0" applyFont="1" applyFill="1" applyBorder="1" applyAlignment="1">
      <alignment vertical="center"/>
    </xf>
    <xf numFmtId="49" fontId="2" fillId="0" borderId="13" xfId="0" applyNumberFormat="1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 wrapText="1"/>
    </xf>
    <xf numFmtId="3" fontId="2" fillId="0" borderId="13" xfId="0" applyNumberFormat="1" applyFont="1" applyBorder="1" applyAlignment="1">
      <alignment horizontal="center" vertical="center"/>
    </xf>
    <xf numFmtId="4" fontId="2" fillId="3" borderId="13" xfId="0" applyNumberFormat="1" applyFont="1" applyFill="1" applyBorder="1" applyAlignment="1" applyProtection="1">
      <alignment vertical="center"/>
    </xf>
    <xf numFmtId="0" fontId="2" fillId="3" borderId="13" xfId="0" applyFont="1" applyFill="1" applyBorder="1" applyAlignment="1">
      <alignment horizontal="center" vertical="center"/>
    </xf>
    <xf numFmtId="4" fontId="3" fillId="4" borderId="13" xfId="0" applyNumberFormat="1" applyFont="1" applyFill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4" fillId="0" borderId="16" xfId="0" applyFont="1" applyBorder="1" applyAlignment="1">
      <alignment horizontal="center" vertical="center"/>
    </xf>
    <xf numFmtId="0" fontId="0" fillId="0" borderId="17" xfId="0" applyBorder="1" applyAlignment="1">
      <alignment shrinkToFit="1"/>
    </xf>
    <xf numFmtId="0" fontId="0" fillId="0" borderId="18" xfId="0" applyBorder="1" applyAlignment="1">
      <alignment shrinkToFit="1"/>
    </xf>
    <xf numFmtId="0" fontId="0" fillId="0" borderId="19" xfId="0" applyBorder="1" applyAlignment="1">
      <alignment shrinkToFit="1"/>
    </xf>
    <xf numFmtId="0" fontId="0" fillId="0" borderId="20" xfId="0" applyBorder="1"/>
    <xf numFmtId="3" fontId="5" fillId="0" borderId="21" xfId="0" applyNumberFormat="1" applyFont="1" applyBorder="1" applyAlignment="1">
      <alignment horizontal="center"/>
    </xf>
    <xf numFmtId="4" fontId="6" fillId="0" borderId="22" xfId="0" applyNumberFormat="1" applyFont="1" applyBorder="1" applyAlignment="1">
      <alignment vertical="center"/>
    </xf>
    <xf numFmtId="4" fontId="7" fillId="5" borderId="23" xfId="0" applyNumberFormat="1" applyFont="1" applyFill="1" applyBorder="1" applyAlignment="1">
      <alignment vertical="center"/>
    </xf>
    <xf numFmtId="0" fontId="3" fillId="0" borderId="24" xfId="0" applyFont="1" applyBorder="1" applyAlignment="1">
      <alignment vertical="center"/>
    </xf>
    <xf numFmtId="4" fontId="3" fillId="5" borderId="25" xfId="0" applyNumberFormat="1" applyFont="1" applyFill="1" applyBorder="1" applyAlignment="1">
      <alignment vertical="center"/>
    </xf>
    <xf numFmtId="0" fontId="3" fillId="0" borderId="0" xfId="0" applyFont="1" applyBorder="1" applyAlignment="1">
      <alignment vertical="center"/>
    </xf>
    <xf numFmtId="4" fontId="3" fillId="5" borderId="26" xfId="0" applyNumberFormat="1" applyFont="1" applyFill="1" applyBorder="1" applyAlignment="1">
      <alignment vertical="center"/>
    </xf>
    <xf numFmtId="0" fontId="0" fillId="3" borderId="0" xfId="0" applyFill="1"/>
    <xf numFmtId="0" fontId="9" fillId="0" borderId="9" xfId="1" applyFont="1" applyBorder="1" applyAlignment="1">
      <alignment horizontal="left"/>
    </xf>
    <xf numFmtId="0" fontId="0" fillId="3" borderId="15" xfId="0" applyFill="1" applyBorder="1" applyAlignment="1" applyProtection="1"/>
    <xf numFmtId="0" fontId="0" fillId="3" borderId="27" xfId="0" applyFill="1" applyBorder="1" applyAlignment="1" applyProtection="1"/>
    <xf numFmtId="0" fontId="0" fillId="3" borderId="28" xfId="0" applyFill="1" applyBorder="1" applyAlignment="1" applyProtection="1"/>
    <xf numFmtId="0" fontId="3" fillId="0" borderId="0" xfId="0" applyFont="1" applyAlignment="1">
      <alignment vertical="center"/>
    </xf>
    <xf numFmtId="14" fontId="0" fillId="3" borderId="15" xfId="0" applyNumberFormat="1" applyFill="1" applyBorder="1" applyAlignment="1" applyProtection="1"/>
  </cellXfs>
  <cellStyles count="2">
    <cellStyle name="Normálna 2" xfId="1"/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G4" sqref="G4:G10"/>
    </sheetView>
  </sheetViews>
  <sheetFormatPr defaultRowHeight="15" x14ac:dyDescent="0.25"/>
  <cols>
    <col min="1" max="1" width="8.85546875" customWidth="1"/>
    <col min="2" max="2" width="16" customWidth="1"/>
    <col min="3" max="3" width="11.28515625" customWidth="1"/>
    <col min="4" max="4" width="12.140625" customWidth="1"/>
    <col min="10" max="10" width="17.28515625" customWidth="1"/>
  </cols>
  <sheetData>
    <row r="1" spans="1:10" x14ac:dyDescent="0.25">
      <c r="A1" s="1" t="s">
        <v>0</v>
      </c>
      <c r="J1" s="1" t="s">
        <v>29</v>
      </c>
    </row>
    <row r="2" spans="1:10" ht="15.75" thickBot="1" x14ac:dyDescent="0.3"/>
    <row r="3" spans="1:10" ht="57" thickBot="1" x14ac:dyDescent="0.3">
      <c r="A3" s="2" t="s">
        <v>1</v>
      </c>
      <c r="B3" s="3" t="s">
        <v>2</v>
      </c>
      <c r="C3" s="4" t="s">
        <v>3</v>
      </c>
      <c r="D3" s="5" t="s">
        <v>4</v>
      </c>
      <c r="E3" s="5" t="s">
        <v>5</v>
      </c>
      <c r="F3" s="5" t="s">
        <v>28</v>
      </c>
      <c r="G3" s="5" t="s">
        <v>6</v>
      </c>
      <c r="H3" s="5" t="s">
        <v>7</v>
      </c>
      <c r="I3" s="6"/>
      <c r="J3" s="2" t="s">
        <v>8</v>
      </c>
    </row>
    <row r="4" spans="1:10" x14ac:dyDescent="0.25">
      <c r="A4" s="7" t="s">
        <v>9</v>
      </c>
      <c r="B4" s="8" t="s">
        <v>10</v>
      </c>
      <c r="C4" s="9" t="s">
        <v>11</v>
      </c>
      <c r="D4" s="10"/>
      <c r="E4" s="11" t="s">
        <v>12</v>
      </c>
      <c r="F4" s="12">
        <v>50</v>
      </c>
      <c r="G4" s="13"/>
      <c r="H4" s="14"/>
      <c r="I4" s="15">
        <f>SUM(F4*G4)</f>
        <v>0</v>
      </c>
      <c r="J4" s="16" t="s">
        <v>13</v>
      </c>
    </row>
    <row r="5" spans="1:10" x14ac:dyDescent="0.25">
      <c r="A5" s="17"/>
      <c r="B5" s="18" t="s">
        <v>10</v>
      </c>
      <c r="C5" s="19" t="s">
        <v>14</v>
      </c>
      <c r="D5" s="20"/>
      <c r="E5" s="21" t="s">
        <v>12</v>
      </c>
      <c r="F5" s="22">
        <v>250</v>
      </c>
      <c r="G5" s="23"/>
      <c r="H5" s="24"/>
      <c r="I5" s="25">
        <f t="shared" ref="I5:I10" si="0">SUM(F5*G5)</f>
        <v>0</v>
      </c>
      <c r="J5" s="26" t="s">
        <v>13</v>
      </c>
    </row>
    <row r="6" spans="1:10" x14ac:dyDescent="0.25">
      <c r="A6" s="17"/>
      <c r="B6" s="18" t="s">
        <v>10</v>
      </c>
      <c r="C6" s="19" t="s">
        <v>15</v>
      </c>
      <c r="D6" s="20"/>
      <c r="E6" s="21" t="s">
        <v>12</v>
      </c>
      <c r="F6" s="22">
        <v>800</v>
      </c>
      <c r="G6" s="23"/>
      <c r="H6" s="24"/>
      <c r="I6" s="25">
        <f t="shared" si="0"/>
        <v>0</v>
      </c>
      <c r="J6" s="26" t="s">
        <v>13</v>
      </c>
    </row>
    <row r="7" spans="1:10" x14ac:dyDescent="0.25">
      <c r="A7" s="17"/>
      <c r="B7" s="18" t="s">
        <v>10</v>
      </c>
      <c r="C7" s="19" t="s">
        <v>16</v>
      </c>
      <c r="D7" s="20"/>
      <c r="E7" s="21" t="s">
        <v>12</v>
      </c>
      <c r="F7" s="22">
        <v>200</v>
      </c>
      <c r="G7" s="23"/>
      <c r="H7" s="24"/>
      <c r="I7" s="25">
        <f t="shared" si="0"/>
        <v>0</v>
      </c>
      <c r="J7" s="26" t="s">
        <v>13</v>
      </c>
    </row>
    <row r="8" spans="1:10" x14ac:dyDescent="0.25">
      <c r="A8" s="17"/>
      <c r="B8" s="18" t="s">
        <v>10</v>
      </c>
      <c r="C8" s="19" t="s">
        <v>17</v>
      </c>
      <c r="D8" s="20"/>
      <c r="E8" s="21" t="s">
        <v>12</v>
      </c>
      <c r="F8" s="22">
        <v>500</v>
      </c>
      <c r="G8" s="23"/>
      <c r="H8" s="24"/>
      <c r="I8" s="25">
        <f t="shared" si="0"/>
        <v>0</v>
      </c>
      <c r="J8" s="26" t="s">
        <v>13</v>
      </c>
    </row>
    <row r="9" spans="1:10" x14ac:dyDescent="0.25">
      <c r="A9" s="27"/>
      <c r="B9" s="18" t="s">
        <v>10</v>
      </c>
      <c r="C9" s="28" t="s">
        <v>18</v>
      </c>
      <c r="D9" s="29"/>
      <c r="E9" s="27" t="s">
        <v>12</v>
      </c>
      <c r="F9" s="30">
        <v>1500</v>
      </c>
      <c r="G9" s="31"/>
      <c r="H9" s="32"/>
      <c r="I9" s="25">
        <f t="shared" si="0"/>
        <v>0</v>
      </c>
      <c r="J9" s="26" t="s">
        <v>13</v>
      </c>
    </row>
    <row r="10" spans="1:10" ht="15.75" thickBot="1" x14ac:dyDescent="0.3">
      <c r="A10" s="33"/>
      <c r="B10" s="34" t="s">
        <v>10</v>
      </c>
      <c r="C10" s="35" t="s">
        <v>19</v>
      </c>
      <c r="D10" s="36"/>
      <c r="E10" s="33" t="s">
        <v>12</v>
      </c>
      <c r="F10" s="37">
        <v>200</v>
      </c>
      <c r="G10" s="38"/>
      <c r="H10" s="39"/>
      <c r="I10" s="40">
        <f t="shared" si="0"/>
        <v>0</v>
      </c>
      <c r="J10" s="41" t="s">
        <v>13</v>
      </c>
    </row>
    <row r="11" spans="1:10" ht="15.75" thickBot="1" x14ac:dyDescent="0.3">
      <c r="A11" s="42" t="s">
        <v>20</v>
      </c>
      <c r="B11" s="43"/>
      <c r="C11" s="44"/>
      <c r="D11" s="45"/>
      <c r="E11" s="46"/>
      <c r="F11" s="47">
        <f>SUM(F4:F10)</f>
        <v>3500</v>
      </c>
      <c r="G11" s="48">
        <f>SUM(G4:G10)</f>
        <v>0</v>
      </c>
      <c r="I11" s="49">
        <f>SUM(I4:I10)</f>
        <v>0</v>
      </c>
    </row>
    <row r="12" spans="1:10" x14ac:dyDescent="0.25">
      <c r="C12" s="59" t="s">
        <v>21</v>
      </c>
      <c r="D12" s="59"/>
      <c r="G12" s="50"/>
      <c r="I12" s="51">
        <f>SUM(I11*0.2)</f>
        <v>0</v>
      </c>
    </row>
    <row r="13" spans="1:10" ht="15.75" thickBot="1" x14ac:dyDescent="0.3">
      <c r="C13" s="59" t="s">
        <v>22</v>
      </c>
      <c r="D13" s="59"/>
      <c r="G13" s="52"/>
      <c r="I13" s="53">
        <f>SUM(I11:I12)</f>
        <v>0</v>
      </c>
    </row>
    <row r="14" spans="1:10" x14ac:dyDescent="0.25">
      <c r="A14" t="s">
        <v>23</v>
      </c>
      <c r="B14" s="54"/>
    </row>
    <row r="16" spans="1:10" x14ac:dyDescent="0.25">
      <c r="B16" s="55" t="s">
        <v>24</v>
      </c>
      <c r="C16" s="60"/>
      <c r="D16" s="57"/>
      <c r="E16" s="58"/>
    </row>
    <row r="17" spans="2:5" x14ac:dyDescent="0.25">
      <c r="B17" s="55" t="s">
        <v>25</v>
      </c>
      <c r="C17" s="56"/>
      <c r="D17" s="57"/>
      <c r="E17" s="58"/>
    </row>
    <row r="18" spans="2:5" x14ac:dyDescent="0.25">
      <c r="B18" s="55" t="s">
        <v>26</v>
      </c>
      <c r="C18" s="56"/>
      <c r="D18" s="57"/>
      <c r="E18" s="58"/>
    </row>
    <row r="19" spans="2:5" x14ac:dyDescent="0.25">
      <c r="B19" s="55" t="s">
        <v>27</v>
      </c>
      <c r="C19" s="56"/>
      <c r="D19" s="57"/>
      <c r="E19" s="58"/>
    </row>
  </sheetData>
  <mergeCells count="6">
    <mergeCell ref="C19:E19"/>
    <mergeCell ref="C12:D12"/>
    <mergeCell ref="C13:D13"/>
    <mergeCell ref="C16:E16"/>
    <mergeCell ref="C17:E17"/>
    <mergeCell ref="C18:E18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Lesy SR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martin.masiarik</dc:creator>
  <cp:lastModifiedBy>martin.masiarik</cp:lastModifiedBy>
  <cp:lastPrinted>2020-08-06T10:18:59Z</cp:lastPrinted>
  <dcterms:created xsi:type="dcterms:W3CDTF">2020-08-05T09:27:21Z</dcterms:created>
  <dcterms:modified xsi:type="dcterms:W3CDTF">2021-07-06T05:26:51Z</dcterms:modified>
</cp:coreProperties>
</file>