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524B895A-1BA6-4136-A880-C3FAEC7F7AF1}" xr6:coauthVersionLast="47" xr6:coauthVersionMax="47" xr10:uidLastSave="{00000000-0000-0000-0000-000000000000}"/>
  <bookViews>
    <workbookView xWindow="-120" yWindow="-120" windowWidth="29040" windowHeight="15840" xr2:uid="{337A63F8-9064-476D-94F9-C22DC30CF974}"/>
  </bookViews>
  <sheets>
    <sheet name="150" sheetId="1" r:id="rId1"/>
    <sheet name="151" sheetId="15" r:id="rId2"/>
    <sheet name="152" sheetId="14" r:id="rId3"/>
    <sheet name="155" sheetId="22" r:id="rId4"/>
    <sheet name="351" sheetId="2" r:id="rId5"/>
    <sheet name="353" sheetId="4" r:id="rId6"/>
    <sheet name="354" sheetId="5" r:id="rId7"/>
    <sheet name="355" sheetId="6" r:id="rId8"/>
    <sheet name="356" sheetId="7" r:id="rId9"/>
    <sheet name="357" sheetId="8" r:id="rId10"/>
    <sheet name="358" sheetId="13" r:id="rId11"/>
    <sheet name="359" sheetId="20" r:id="rId12"/>
    <sheet name="360" sheetId="16" r:id="rId13"/>
    <sheet name="361" sheetId="17" r:id="rId14"/>
    <sheet name="362" sheetId="18" r:id="rId15"/>
    <sheet name="363" sheetId="19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4" i="22" l="1"/>
  <c r="R37" i="22"/>
  <c r="R38" i="22" s="1"/>
  <c r="R39" i="22" s="1"/>
  <c r="R40" i="22" s="1"/>
  <c r="R41" i="22" s="1"/>
  <c r="R42" i="22" s="1"/>
  <c r="R43" i="22" s="1"/>
  <c r="R44" i="22" s="1"/>
  <c r="R45" i="22" s="1"/>
  <c r="R46" i="22" s="1"/>
  <c r="R47" i="22" s="1"/>
  <c r="R48" i="22" s="1"/>
  <c r="R49" i="22" s="1"/>
  <c r="R50" i="22" s="1"/>
  <c r="R51" i="22" s="1"/>
  <c r="R52" i="22" s="1"/>
  <c r="R53" i="22" s="1"/>
  <c r="R54" i="22" s="1"/>
  <c r="R55" i="22" s="1"/>
  <c r="R56" i="22" s="1"/>
  <c r="R57" i="22" s="1"/>
  <c r="R58" i="22" s="1"/>
  <c r="R59" i="22" s="1"/>
  <c r="R60" i="22" s="1"/>
  <c r="R61" i="22" s="1"/>
  <c r="R62" i="22" s="1"/>
  <c r="R63" i="22" s="1"/>
  <c r="S36" i="22"/>
  <c r="S37" i="22" s="1"/>
  <c r="S38" i="22" s="1"/>
  <c r="S39" i="22" s="1"/>
  <c r="S40" i="22" s="1"/>
  <c r="S41" i="22" s="1"/>
  <c r="S42" i="22" s="1"/>
  <c r="S43" i="22" s="1"/>
  <c r="S44" i="22" s="1"/>
  <c r="S45" i="22" s="1"/>
  <c r="S46" i="22" s="1"/>
  <c r="S47" i="22" s="1"/>
  <c r="S48" i="22" s="1"/>
  <c r="S49" i="22" s="1"/>
  <c r="S50" i="22" s="1"/>
  <c r="S51" i="22" s="1"/>
  <c r="S52" i="22" s="1"/>
  <c r="S53" i="22" s="1"/>
  <c r="S54" i="22" s="1"/>
  <c r="S55" i="22" s="1"/>
  <c r="S56" i="22" s="1"/>
  <c r="S57" i="22" s="1"/>
  <c r="S58" i="22" s="1"/>
  <c r="S59" i="22" s="1"/>
  <c r="S60" i="22" s="1"/>
  <c r="S61" i="22" s="1"/>
  <c r="S62" i="22" s="1"/>
  <c r="S63" i="22" s="1"/>
  <c r="R36" i="22"/>
  <c r="Q36" i="22"/>
  <c r="Q37" i="22" s="1"/>
  <c r="Q38" i="22" s="1"/>
  <c r="Q39" i="22" s="1"/>
  <c r="Q40" i="22" s="1"/>
  <c r="Q41" i="22" s="1"/>
  <c r="Q42" i="22" s="1"/>
  <c r="Q43" i="22" s="1"/>
  <c r="Q44" i="22" s="1"/>
  <c r="Q45" i="22" s="1"/>
  <c r="Q46" i="22" s="1"/>
  <c r="Q47" i="22" s="1"/>
  <c r="Q48" i="22" s="1"/>
  <c r="Q49" i="22" s="1"/>
  <c r="Q50" i="22" s="1"/>
  <c r="Q51" i="22" s="1"/>
  <c r="Q52" i="22" s="1"/>
  <c r="Q53" i="22" s="1"/>
  <c r="Q54" i="22" s="1"/>
  <c r="Q55" i="22" s="1"/>
  <c r="Q56" i="22" s="1"/>
  <c r="Q57" i="22" s="1"/>
  <c r="Q58" i="22" s="1"/>
  <c r="Q59" i="22" s="1"/>
  <c r="Q60" i="22" s="1"/>
  <c r="Q61" i="22" s="1"/>
  <c r="Q62" i="22" s="1"/>
  <c r="Q63" i="22" s="1"/>
  <c r="P36" i="22"/>
  <c r="P37" i="22" s="1"/>
  <c r="P38" i="22" s="1"/>
  <c r="P39" i="22" s="1"/>
  <c r="P40" i="22" s="1"/>
  <c r="P41" i="22" s="1"/>
  <c r="P42" i="22" s="1"/>
  <c r="P43" i="22" s="1"/>
  <c r="P44" i="22" s="1"/>
  <c r="P45" i="22" s="1"/>
  <c r="P46" i="22" s="1"/>
  <c r="P47" i="22" s="1"/>
  <c r="P48" i="22" s="1"/>
  <c r="P49" i="22" s="1"/>
  <c r="P50" i="22" s="1"/>
  <c r="P51" i="22" s="1"/>
  <c r="P52" i="22" s="1"/>
  <c r="P53" i="22" s="1"/>
  <c r="P54" i="22" s="1"/>
  <c r="P55" i="22" s="1"/>
  <c r="P56" i="22" s="1"/>
  <c r="P57" i="22" s="1"/>
  <c r="P58" i="22" s="1"/>
  <c r="P59" i="22" s="1"/>
  <c r="P60" i="22" s="1"/>
  <c r="P61" i="22" s="1"/>
  <c r="P62" i="22" s="1"/>
  <c r="P63" i="22" s="1"/>
  <c r="N36" i="22"/>
  <c r="N37" i="22" s="1"/>
  <c r="N38" i="22" s="1"/>
  <c r="N39" i="22" s="1"/>
  <c r="N40" i="22" s="1"/>
  <c r="N41" i="22" s="1"/>
  <c r="N42" i="22" s="1"/>
  <c r="N43" i="22" s="1"/>
  <c r="N44" i="22" s="1"/>
  <c r="N45" i="22" s="1"/>
  <c r="N46" i="22" s="1"/>
  <c r="N47" i="22" s="1"/>
  <c r="N48" i="22" s="1"/>
  <c r="N49" i="22" s="1"/>
  <c r="N50" i="22" s="1"/>
  <c r="N51" i="22" s="1"/>
  <c r="N52" i="22" s="1"/>
  <c r="N53" i="22" s="1"/>
  <c r="N54" i="22" s="1"/>
  <c r="N55" i="22" s="1"/>
  <c r="N56" i="22" s="1"/>
  <c r="N57" i="22" s="1"/>
  <c r="N58" i="22" s="1"/>
  <c r="N59" i="22" s="1"/>
  <c r="N60" i="22" s="1"/>
  <c r="N61" i="22" s="1"/>
  <c r="N62" i="22" s="1"/>
  <c r="N63" i="22" s="1"/>
  <c r="M36" i="22"/>
  <c r="M37" i="22" s="1"/>
  <c r="M38" i="22" s="1"/>
  <c r="M39" i="22" s="1"/>
  <c r="M40" i="22" s="1"/>
  <c r="M41" i="22" s="1"/>
  <c r="M42" i="22" s="1"/>
  <c r="M43" i="22" s="1"/>
  <c r="M44" i="22" s="1"/>
  <c r="M45" i="22" s="1"/>
  <c r="M46" i="22" s="1"/>
  <c r="M47" i="22" s="1"/>
  <c r="M48" i="22" s="1"/>
  <c r="M49" i="22" s="1"/>
  <c r="M50" i="22" s="1"/>
  <c r="M51" i="22" s="1"/>
  <c r="M52" i="22" s="1"/>
  <c r="M53" i="22" s="1"/>
  <c r="M54" i="22" s="1"/>
  <c r="M55" i="22" s="1"/>
  <c r="M56" i="22" s="1"/>
  <c r="M57" i="22" s="1"/>
  <c r="M58" i="22" s="1"/>
  <c r="M59" i="22" s="1"/>
  <c r="M60" i="22" s="1"/>
  <c r="M61" i="22" s="1"/>
  <c r="M62" i="22" s="1"/>
  <c r="M63" i="22" s="1"/>
  <c r="L36" i="22"/>
  <c r="L37" i="22" s="1"/>
  <c r="L38" i="22" s="1"/>
  <c r="L39" i="22" s="1"/>
  <c r="L40" i="22" s="1"/>
  <c r="L41" i="22" s="1"/>
  <c r="L42" i="22" s="1"/>
  <c r="L43" i="22" s="1"/>
  <c r="L44" i="22" s="1"/>
  <c r="L45" i="22" s="1"/>
  <c r="L46" i="22" s="1"/>
  <c r="L47" i="22" s="1"/>
  <c r="L48" i="22" s="1"/>
  <c r="L49" i="22" s="1"/>
  <c r="L50" i="22" s="1"/>
  <c r="L51" i="22" s="1"/>
  <c r="L52" i="22" s="1"/>
  <c r="L53" i="22" s="1"/>
  <c r="L54" i="22" s="1"/>
  <c r="L55" i="22" s="1"/>
  <c r="L56" i="22" s="1"/>
  <c r="L57" i="22" s="1"/>
  <c r="L58" i="22" s="1"/>
  <c r="L59" i="22" s="1"/>
  <c r="L60" i="22" s="1"/>
  <c r="L61" i="22" s="1"/>
  <c r="L62" i="22" s="1"/>
  <c r="L63" i="22" s="1"/>
  <c r="K36" i="22"/>
  <c r="K37" i="22" s="1"/>
  <c r="K38" i="22" s="1"/>
  <c r="K39" i="22" s="1"/>
  <c r="K40" i="22" s="1"/>
  <c r="K41" i="22" s="1"/>
  <c r="K42" i="22" s="1"/>
  <c r="K43" i="22" s="1"/>
  <c r="K44" i="22" s="1"/>
  <c r="K45" i="22" s="1"/>
  <c r="K46" i="22" s="1"/>
  <c r="K47" i="22" s="1"/>
  <c r="K48" i="22" s="1"/>
  <c r="K49" i="22" s="1"/>
  <c r="K50" i="22" s="1"/>
  <c r="K51" i="22" s="1"/>
  <c r="K52" i="22" s="1"/>
  <c r="K53" i="22" s="1"/>
  <c r="K54" i="22" s="1"/>
  <c r="K55" i="22" s="1"/>
  <c r="K56" i="22" s="1"/>
  <c r="K57" i="22" s="1"/>
  <c r="K58" i="22" s="1"/>
  <c r="K59" i="22" s="1"/>
  <c r="K60" i="22" s="1"/>
  <c r="K61" i="22" s="1"/>
  <c r="K62" i="22" s="1"/>
  <c r="K63" i="22" s="1"/>
  <c r="J36" i="22"/>
  <c r="J37" i="22" s="1"/>
  <c r="J38" i="22" s="1"/>
  <c r="J39" i="22" s="1"/>
  <c r="J40" i="22" s="1"/>
  <c r="J41" i="22" s="1"/>
  <c r="J42" i="22" s="1"/>
  <c r="J43" i="22" s="1"/>
  <c r="J44" i="22" s="1"/>
  <c r="J45" i="22" s="1"/>
  <c r="J46" i="22" s="1"/>
  <c r="J47" i="22" s="1"/>
  <c r="J48" i="22" s="1"/>
  <c r="J49" i="22" s="1"/>
  <c r="J50" i="22" s="1"/>
  <c r="J51" i="22" s="1"/>
  <c r="J52" i="22" s="1"/>
  <c r="J53" i="22" s="1"/>
  <c r="J54" i="22" s="1"/>
  <c r="J55" i="22" s="1"/>
  <c r="J56" i="22" s="1"/>
  <c r="J57" i="22" s="1"/>
  <c r="J58" i="22" s="1"/>
  <c r="J59" i="22" s="1"/>
  <c r="J60" i="22" s="1"/>
  <c r="J61" i="22" s="1"/>
  <c r="J62" i="22" s="1"/>
  <c r="J63" i="22" s="1"/>
  <c r="I36" i="22"/>
  <c r="I37" i="22" s="1"/>
  <c r="I38" i="22" s="1"/>
  <c r="I39" i="22" s="1"/>
  <c r="I40" i="22" s="1"/>
  <c r="I41" i="22" s="1"/>
  <c r="I42" i="22" s="1"/>
  <c r="I43" i="22" s="1"/>
  <c r="I44" i="22" s="1"/>
  <c r="I45" i="22" s="1"/>
  <c r="I46" i="22" s="1"/>
  <c r="I47" i="22" s="1"/>
  <c r="I48" i="22" s="1"/>
  <c r="I49" i="22" s="1"/>
  <c r="I50" i="22" s="1"/>
  <c r="I51" i="22" s="1"/>
  <c r="I52" i="22" s="1"/>
  <c r="I53" i="22" s="1"/>
  <c r="I54" i="22" s="1"/>
  <c r="I55" i="22" s="1"/>
  <c r="I56" i="22" s="1"/>
  <c r="I57" i="22" s="1"/>
  <c r="I58" i="22" s="1"/>
  <c r="I59" i="22" s="1"/>
  <c r="I60" i="22" s="1"/>
  <c r="I61" i="22" s="1"/>
  <c r="I62" i="22" s="1"/>
  <c r="I63" i="22" s="1"/>
  <c r="H36" i="22"/>
  <c r="H37" i="22" s="1"/>
  <c r="H38" i="22" s="1"/>
  <c r="H39" i="22" s="1"/>
  <c r="H40" i="22" s="1"/>
  <c r="H41" i="22" s="1"/>
  <c r="H42" i="22" s="1"/>
  <c r="H43" i="22" s="1"/>
  <c r="H44" i="22" s="1"/>
  <c r="H45" i="22" s="1"/>
  <c r="H46" i="22" s="1"/>
  <c r="H47" i="22" s="1"/>
  <c r="H48" i="22" s="1"/>
  <c r="H49" i="22" s="1"/>
  <c r="H50" i="22" s="1"/>
  <c r="H51" i="22" s="1"/>
  <c r="H52" i="22" s="1"/>
  <c r="H53" i="22" s="1"/>
  <c r="H54" i="22" s="1"/>
  <c r="H55" i="22" s="1"/>
  <c r="H56" i="22" s="1"/>
  <c r="H57" i="22" s="1"/>
  <c r="H58" i="22" s="1"/>
  <c r="H59" i="22" s="1"/>
  <c r="H60" i="22" s="1"/>
  <c r="H61" i="22" s="1"/>
  <c r="H62" i="22" s="1"/>
  <c r="H63" i="22" s="1"/>
  <c r="G36" i="22"/>
  <c r="G37" i="22" s="1"/>
  <c r="G38" i="22" s="1"/>
  <c r="G39" i="22" s="1"/>
  <c r="G40" i="22" s="1"/>
  <c r="G41" i="22" s="1"/>
  <c r="G42" i="22" s="1"/>
  <c r="G43" i="22" s="1"/>
  <c r="G44" i="22" s="1"/>
  <c r="G45" i="22" s="1"/>
  <c r="G46" i="22" s="1"/>
  <c r="G47" i="22" s="1"/>
  <c r="G48" i="22" s="1"/>
  <c r="G49" i="22" s="1"/>
  <c r="G50" i="22" s="1"/>
  <c r="G51" i="22" s="1"/>
  <c r="G52" i="22" s="1"/>
  <c r="G53" i="22" s="1"/>
  <c r="G54" i="22" s="1"/>
  <c r="G55" i="22" s="1"/>
  <c r="G56" i="22" s="1"/>
  <c r="G57" i="22" s="1"/>
  <c r="G58" i="22" s="1"/>
  <c r="G59" i="22" s="1"/>
  <c r="G60" i="22" s="1"/>
  <c r="G61" i="22" s="1"/>
  <c r="G62" i="22" s="1"/>
  <c r="G63" i="22" s="1"/>
  <c r="F36" i="22"/>
  <c r="F37" i="22" s="1"/>
  <c r="F38" i="22" s="1"/>
  <c r="F39" i="22" s="1"/>
  <c r="F40" i="22" s="1"/>
  <c r="F41" i="22" s="1"/>
  <c r="F42" i="22" s="1"/>
  <c r="F43" i="22" s="1"/>
  <c r="F44" i="22" s="1"/>
  <c r="F45" i="22" s="1"/>
  <c r="F46" i="22" s="1"/>
  <c r="F47" i="22" s="1"/>
  <c r="F48" i="22" s="1"/>
  <c r="F49" i="22" s="1"/>
  <c r="F50" i="22" s="1"/>
  <c r="F51" i="22" s="1"/>
  <c r="F52" i="22" s="1"/>
  <c r="F53" i="22" s="1"/>
  <c r="F54" i="22" s="1"/>
  <c r="F55" i="22" s="1"/>
  <c r="F56" i="22" s="1"/>
  <c r="F57" i="22" s="1"/>
  <c r="F58" i="22" s="1"/>
  <c r="F59" i="22" s="1"/>
  <c r="F60" i="22" s="1"/>
  <c r="F61" i="22" s="1"/>
  <c r="F62" i="22" s="1"/>
  <c r="F63" i="22" s="1"/>
  <c r="E36" i="22"/>
  <c r="E37" i="22" s="1"/>
  <c r="E38" i="22" s="1"/>
  <c r="E39" i="22" s="1"/>
  <c r="E40" i="22" s="1"/>
  <c r="E41" i="22" s="1"/>
  <c r="E42" i="22" s="1"/>
  <c r="E43" i="22" s="1"/>
  <c r="E44" i="22" s="1"/>
  <c r="E45" i="22" s="1"/>
  <c r="E46" i="22" s="1"/>
  <c r="E47" i="22" s="1"/>
  <c r="E48" i="22" s="1"/>
  <c r="E49" i="22" s="1"/>
  <c r="E50" i="22" s="1"/>
  <c r="E51" i="22" s="1"/>
  <c r="E52" i="22" s="1"/>
  <c r="E53" i="22" s="1"/>
  <c r="E54" i="22" s="1"/>
  <c r="E55" i="22" s="1"/>
  <c r="E56" i="22" s="1"/>
  <c r="E57" i="22" s="1"/>
  <c r="E58" i="22" s="1"/>
  <c r="E59" i="22" s="1"/>
  <c r="E60" i="22" s="1"/>
  <c r="E61" i="22" s="1"/>
  <c r="E62" i="22" s="1"/>
  <c r="E63" i="22" s="1"/>
  <c r="D36" i="22"/>
  <c r="D37" i="22" s="1"/>
  <c r="D38" i="22" s="1"/>
  <c r="D39" i="22" s="1"/>
  <c r="D40" i="22" s="1"/>
  <c r="D41" i="22" s="1"/>
  <c r="D42" i="22" s="1"/>
  <c r="D43" i="22" s="1"/>
  <c r="D44" i="22" s="1"/>
  <c r="D45" i="22" s="1"/>
  <c r="D46" i="22" s="1"/>
  <c r="D47" i="22" s="1"/>
  <c r="D48" i="22" s="1"/>
  <c r="D49" i="22" s="1"/>
  <c r="D50" i="22" s="1"/>
  <c r="D51" i="22" s="1"/>
  <c r="D52" i="22" s="1"/>
  <c r="D53" i="22" s="1"/>
  <c r="D54" i="22" s="1"/>
  <c r="D55" i="22" s="1"/>
  <c r="D56" i="22" s="1"/>
  <c r="D57" i="22" s="1"/>
  <c r="D58" i="22" s="1"/>
  <c r="D59" i="22" s="1"/>
  <c r="D60" i="22" s="1"/>
  <c r="D61" i="22" s="1"/>
  <c r="D62" i="22" s="1"/>
  <c r="D63" i="22" s="1"/>
  <c r="C36" i="22"/>
  <c r="C37" i="22" s="1"/>
  <c r="C38" i="22" s="1"/>
  <c r="C39" i="22" s="1"/>
  <c r="C40" i="22" s="1"/>
  <c r="C41" i="22" s="1"/>
  <c r="C42" i="22" s="1"/>
  <c r="C43" i="22" s="1"/>
  <c r="C44" i="22" s="1"/>
  <c r="C45" i="22" s="1"/>
  <c r="C46" i="22" s="1"/>
  <c r="C47" i="22" s="1"/>
  <c r="C48" i="22" s="1"/>
  <c r="C49" i="22" s="1"/>
  <c r="C50" i="22" s="1"/>
  <c r="C51" i="22" s="1"/>
  <c r="C52" i="22" s="1"/>
  <c r="C53" i="22" s="1"/>
  <c r="C54" i="22" s="1"/>
  <c r="C55" i="22" s="1"/>
  <c r="C56" i="22" s="1"/>
  <c r="C57" i="22" s="1"/>
  <c r="C58" i="22" s="1"/>
  <c r="C59" i="22" s="1"/>
  <c r="C60" i="22" s="1"/>
  <c r="C61" i="22" s="1"/>
  <c r="C62" i="22" s="1"/>
  <c r="C63" i="22" s="1"/>
  <c r="B32" i="22"/>
  <c r="D5" i="22"/>
  <c r="D6" i="22" s="1"/>
  <c r="D7" i="22" s="1"/>
  <c r="D8" i="22" s="1"/>
  <c r="D9" i="22" s="1"/>
  <c r="D10" i="22" s="1"/>
  <c r="D11" i="22" s="1"/>
  <c r="D12" i="22" s="1"/>
  <c r="D13" i="22" s="1"/>
  <c r="D14" i="22" s="1"/>
  <c r="D15" i="22" s="1"/>
  <c r="D16" i="22" s="1"/>
  <c r="D17" i="22" s="1"/>
  <c r="D18" i="22" s="1"/>
  <c r="D19" i="22" s="1"/>
  <c r="D20" i="22" s="1"/>
  <c r="D21" i="22" s="1"/>
  <c r="D22" i="22" s="1"/>
  <c r="D23" i="22" s="1"/>
  <c r="D24" i="22" s="1"/>
  <c r="D25" i="22" s="1"/>
  <c r="D26" i="22" s="1"/>
  <c r="D27" i="22" s="1"/>
  <c r="D28" i="22" s="1"/>
  <c r="D29" i="22" s="1"/>
  <c r="D30" i="22" s="1"/>
  <c r="D31" i="22" s="1"/>
  <c r="S4" i="22"/>
  <c r="S5" i="22" s="1"/>
  <c r="S6" i="22" s="1"/>
  <c r="S7" i="22" s="1"/>
  <c r="S8" i="22" s="1"/>
  <c r="S9" i="22" s="1"/>
  <c r="S10" i="22" s="1"/>
  <c r="S11" i="22" s="1"/>
  <c r="S12" i="22" s="1"/>
  <c r="S13" i="22" s="1"/>
  <c r="S14" i="22" s="1"/>
  <c r="S15" i="22" s="1"/>
  <c r="S16" i="22" s="1"/>
  <c r="S17" i="22" s="1"/>
  <c r="S18" i="22" s="1"/>
  <c r="S19" i="22" s="1"/>
  <c r="S20" i="22" s="1"/>
  <c r="S21" i="22" s="1"/>
  <c r="S22" i="22" s="1"/>
  <c r="S23" i="22" s="1"/>
  <c r="S24" i="22" s="1"/>
  <c r="S25" i="22" s="1"/>
  <c r="S26" i="22" s="1"/>
  <c r="S27" i="22" s="1"/>
  <c r="S28" i="22" s="1"/>
  <c r="S29" i="22" s="1"/>
  <c r="S30" i="22" s="1"/>
  <c r="S31" i="22" s="1"/>
  <c r="R4" i="22"/>
  <c r="R5" i="22" s="1"/>
  <c r="R6" i="22" s="1"/>
  <c r="R7" i="22" s="1"/>
  <c r="R8" i="22" s="1"/>
  <c r="R9" i="22" s="1"/>
  <c r="R10" i="22" s="1"/>
  <c r="R11" i="22" s="1"/>
  <c r="R12" i="22" s="1"/>
  <c r="R13" i="22" s="1"/>
  <c r="R14" i="22" s="1"/>
  <c r="R15" i="22" s="1"/>
  <c r="R16" i="22" s="1"/>
  <c r="R17" i="22" s="1"/>
  <c r="R18" i="22" s="1"/>
  <c r="R19" i="22" s="1"/>
  <c r="R20" i="22" s="1"/>
  <c r="R21" i="22" s="1"/>
  <c r="R22" i="22" s="1"/>
  <c r="R23" i="22" s="1"/>
  <c r="R24" i="22" s="1"/>
  <c r="R25" i="22" s="1"/>
  <c r="R26" i="22" s="1"/>
  <c r="R27" i="22" s="1"/>
  <c r="R28" i="22" s="1"/>
  <c r="R29" i="22" s="1"/>
  <c r="R30" i="22" s="1"/>
  <c r="R31" i="22" s="1"/>
  <c r="Q4" i="22"/>
  <c r="Q5" i="22" s="1"/>
  <c r="Q6" i="22" s="1"/>
  <c r="Q7" i="22" s="1"/>
  <c r="Q8" i="22" s="1"/>
  <c r="Q9" i="22" s="1"/>
  <c r="Q10" i="22" s="1"/>
  <c r="Q11" i="22" s="1"/>
  <c r="Q12" i="22" s="1"/>
  <c r="Q13" i="22" s="1"/>
  <c r="Q14" i="22" s="1"/>
  <c r="Q15" i="22" s="1"/>
  <c r="Q16" i="22" s="1"/>
  <c r="Q17" i="22" s="1"/>
  <c r="Q18" i="22" s="1"/>
  <c r="Q19" i="22" s="1"/>
  <c r="Q20" i="22" s="1"/>
  <c r="Q21" i="22" s="1"/>
  <c r="Q22" i="22" s="1"/>
  <c r="Q23" i="22" s="1"/>
  <c r="Q24" i="22" s="1"/>
  <c r="Q25" i="22" s="1"/>
  <c r="Q26" i="22" s="1"/>
  <c r="Q27" i="22" s="1"/>
  <c r="Q28" i="22" s="1"/>
  <c r="Q29" i="22" s="1"/>
  <c r="Q30" i="22" s="1"/>
  <c r="Q31" i="22" s="1"/>
  <c r="P4" i="22"/>
  <c r="P5" i="22" s="1"/>
  <c r="P6" i="22" s="1"/>
  <c r="P7" i="22" s="1"/>
  <c r="P8" i="22" s="1"/>
  <c r="P9" i="22" s="1"/>
  <c r="P10" i="22" s="1"/>
  <c r="P11" i="22" s="1"/>
  <c r="P12" i="22" s="1"/>
  <c r="P13" i="22" s="1"/>
  <c r="P14" i="22" s="1"/>
  <c r="P15" i="22" s="1"/>
  <c r="P16" i="22" s="1"/>
  <c r="P17" i="22" s="1"/>
  <c r="P18" i="22" s="1"/>
  <c r="P19" i="22" s="1"/>
  <c r="P20" i="22" s="1"/>
  <c r="P21" i="22" s="1"/>
  <c r="P22" i="22" s="1"/>
  <c r="P23" i="22" s="1"/>
  <c r="P24" i="22" s="1"/>
  <c r="P25" i="22" s="1"/>
  <c r="P26" i="22" s="1"/>
  <c r="P27" i="22" s="1"/>
  <c r="P28" i="22" s="1"/>
  <c r="P29" i="22" s="1"/>
  <c r="P30" i="22" s="1"/>
  <c r="P31" i="22" s="1"/>
  <c r="N4" i="22"/>
  <c r="N5" i="22" s="1"/>
  <c r="N6" i="22" s="1"/>
  <c r="N7" i="22" s="1"/>
  <c r="N8" i="22" s="1"/>
  <c r="N9" i="22" s="1"/>
  <c r="N10" i="22" s="1"/>
  <c r="N11" i="22" s="1"/>
  <c r="N12" i="22" s="1"/>
  <c r="N13" i="22" s="1"/>
  <c r="N14" i="22" s="1"/>
  <c r="N15" i="22" s="1"/>
  <c r="N16" i="22" s="1"/>
  <c r="N17" i="22" s="1"/>
  <c r="N18" i="22" s="1"/>
  <c r="N19" i="22" s="1"/>
  <c r="N20" i="22" s="1"/>
  <c r="N21" i="22" s="1"/>
  <c r="N22" i="22" s="1"/>
  <c r="N23" i="22" s="1"/>
  <c r="N24" i="22" s="1"/>
  <c r="N25" i="22" s="1"/>
  <c r="N26" i="22" s="1"/>
  <c r="N27" i="22" s="1"/>
  <c r="N28" i="22" s="1"/>
  <c r="N29" i="22" s="1"/>
  <c r="N30" i="22" s="1"/>
  <c r="N31" i="22" s="1"/>
  <c r="M4" i="22"/>
  <c r="M5" i="22" s="1"/>
  <c r="M6" i="22" s="1"/>
  <c r="M7" i="22" s="1"/>
  <c r="M8" i="22" s="1"/>
  <c r="M9" i="22" s="1"/>
  <c r="M10" i="22" s="1"/>
  <c r="M11" i="22" s="1"/>
  <c r="M12" i="22" s="1"/>
  <c r="M13" i="22" s="1"/>
  <c r="M14" i="22" s="1"/>
  <c r="M15" i="22" s="1"/>
  <c r="M16" i="22" s="1"/>
  <c r="M17" i="22" s="1"/>
  <c r="M18" i="22" s="1"/>
  <c r="M19" i="22" s="1"/>
  <c r="M20" i="22" s="1"/>
  <c r="M21" i="22" s="1"/>
  <c r="M22" i="22" s="1"/>
  <c r="M23" i="22" s="1"/>
  <c r="M24" i="22" s="1"/>
  <c r="M25" i="22" s="1"/>
  <c r="M26" i="22" s="1"/>
  <c r="M27" i="22" s="1"/>
  <c r="M28" i="22" s="1"/>
  <c r="M29" i="22" s="1"/>
  <c r="M30" i="22" s="1"/>
  <c r="M31" i="22" s="1"/>
  <c r="L4" i="22"/>
  <c r="L5" i="22" s="1"/>
  <c r="L6" i="22" s="1"/>
  <c r="L7" i="22" s="1"/>
  <c r="L8" i="22" s="1"/>
  <c r="L9" i="22" s="1"/>
  <c r="L10" i="22" s="1"/>
  <c r="L11" i="22" s="1"/>
  <c r="L12" i="22" s="1"/>
  <c r="L13" i="22" s="1"/>
  <c r="L14" i="22" s="1"/>
  <c r="L15" i="22" s="1"/>
  <c r="L16" i="22" s="1"/>
  <c r="L17" i="22" s="1"/>
  <c r="L18" i="22" s="1"/>
  <c r="L19" i="22" s="1"/>
  <c r="L20" i="22" s="1"/>
  <c r="L21" i="22" s="1"/>
  <c r="L22" i="22" s="1"/>
  <c r="L23" i="22" s="1"/>
  <c r="L24" i="22" s="1"/>
  <c r="L25" i="22" s="1"/>
  <c r="L26" i="22" s="1"/>
  <c r="L27" i="22" s="1"/>
  <c r="L28" i="22" s="1"/>
  <c r="L29" i="22" s="1"/>
  <c r="L30" i="22" s="1"/>
  <c r="L31" i="22" s="1"/>
  <c r="K4" i="22"/>
  <c r="K5" i="22" s="1"/>
  <c r="K6" i="22" s="1"/>
  <c r="K7" i="22" s="1"/>
  <c r="K8" i="22" s="1"/>
  <c r="K9" i="22" s="1"/>
  <c r="K10" i="22" s="1"/>
  <c r="K11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K22" i="22" s="1"/>
  <c r="K23" i="22" s="1"/>
  <c r="K24" i="22" s="1"/>
  <c r="K25" i="22" s="1"/>
  <c r="K26" i="22" s="1"/>
  <c r="K27" i="22" s="1"/>
  <c r="K28" i="22" s="1"/>
  <c r="K29" i="22" s="1"/>
  <c r="K30" i="22" s="1"/>
  <c r="K31" i="22" s="1"/>
  <c r="J4" i="22"/>
  <c r="J5" i="22" s="1"/>
  <c r="J6" i="22" s="1"/>
  <c r="J7" i="22" s="1"/>
  <c r="J8" i="22" s="1"/>
  <c r="J9" i="22" s="1"/>
  <c r="J10" i="22" s="1"/>
  <c r="J11" i="22" s="1"/>
  <c r="J12" i="22" s="1"/>
  <c r="J13" i="22" s="1"/>
  <c r="J14" i="22" s="1"/>
  <c r="J15" i="22" s="1"/>
  <c r="J16" i="22" s="1"/>
  <c r="J17" i="22" s="1"/>
  <c r="J18" i="22" s="1"/>
  <c r="J19" i="22" s="1"/>
  <c r="J20" i="22" s="1"/>
  <c r="J21" i="22" s="1"/>
  <c r="J22" i="22" s="1"/>
  <c r="J23" i="22" s="1"/>
  <c r="J24" i="22" s="1"/>
  <c r="J25" i="22" s="1"/>
  <c r="J26" i="22" s="1"/>
  <c r="J27" i="22" s="1"/>
  <c r="J28" i="22" s="1"/>
  <c r="J29" i="22" s="1"/>
  <c r="J30" i="22" s="1"/>
  <c r="J31" i="22" s="1"/>
  <c r="I4" i="22"/>
  <c r="I5" i="22" s="1"/>
  <c r="I6" i="22" s="1"/>
  <c r="I7" i="22" s="1"/>
  <c r="I8" i="22" s="1"/>
  <c r="I9" i="22" s="1"/>
  <c r="I10" i="22" s="1"/>
  <c r="I11" i="22" s="1"/>
  <c r="I12" i="22" s="1"/>
  <c r="I13" i="22" s="1"/>
  <c r="I14" i="22" s="1"/>
  <c r="I15" i="22" s="1"/>
  <c r="I16" i="22" s="1"/>
  <c r="I17" i="22" s="1"/>
  <c r="I18" i="22" s="1"/>
  <c r="I19" i="22" s="1"/>
  <c r="I20" i="22" s="1"/>
  <c r="I21" i="22" s="1"/>
  <c r="I22" i="22" s="1"/>
  <c r="I23" i="22" s="1"/>
  <c r="I24" i="22" s="1"/>
  <c r="I25" i="22" s="1"/>
  <c r="I26" i="22" s="1"/>
  <c r="I27" i="22" s="1"/>
  <c r="I28" i="22" s="1"/>
  <c r="I29" i="22" s="1"/>
  <c r="I30" i="22" s="1"/>
  <c r="I31" i="22" s="1"/>
  <c r="H4" i="22"/>
  <c r="H5" i="22" s="1"/>
  <c r="H6" i="22" s="1"/>
  <c r="H7" i="22" s="1"/>
  <c r="H8" i="22" s="1"/>
  <c r="H9" i="22" s="1"/>
  <c r="H10" i="22" s="1"/>
  <c r="H11" i="22" s="1"/>
  <c r="H12" i="22" s="1"/>
  <c r="H13" i="22" s="1"/>
  <c r="H14" i="22" s="1"/>
  <c r="H15" i="22" s="1"/>
  <c r="H16" i="22" s="1"/>
  <c r="H17" i="22" s="1"/>
  <c r="H18" i="22" s="1"/>
  <c r="H19" i="22" s="1"/>
  <c r="H20" i="22" s="1"/>
  <c r="H21" i="22" s="1"/>
  <c r="H22" i="22" s="1"/>
  <c r="H23" i="22" s="1"/>
  <c r="H24" i="22" s="1"/>
  <c r="H25" i="22" s="1"/>
  <c r="H26" i="22" s="1"/>
  <c r="H27" i="22" s="1"/>
  <c r="H28" i="22" s="1"/>
  <c r="H29" i="22" s="1"/>
  <c r="H30" i="22" s="1"/>
  <c r="H31" i="22" s="1"/>
  <c r="G4" i="22"/>
  <c r="G5" i="22" s="1"/>
  <c r="G6" i="22" s="1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G24" i="22" s="1"/>
  <c r="G25" i="22" s="1"/>
  <c r="G26" i="22" s="1"/>
  <c r="G27" i="22" s="1"/>
  <c r="G28" i="22" s="1"/>
  <c r="G29" i="22" s="1"/>
  <c r="G30" i="22" s="1"/>
  <c r="G31" i="22" s="1"/>
  <c r="F4" i="22"/>
  <c r="F5" i="22" s="1"/>
  <c r="F6" i="22" s="1"/>
  <c r="F7" i="22" s="1"/>
  <c r="F8" i="22" s="1"/>
  <c r="F9" i="22" s="1"/>
  <c r="F10" i="22" s="1"/>
  <c r="F11" i="22" s="1"/>
  <c r="F12" i="22" s="1"/>
  <c r="F13" i="22" s="1"/>
  <c r="F14" i="22" s="1"/>
  <c r="F15" i="22" s="1"/>
  <c r="F16" i="22" s="1"/>
  <c r="F17" i="22" s="1"/>
  <c r="F18" i="22" s="1"/>
  <c r="F19" i="22" s="1"/>
  <c r="F20" i="22" s="1"/>
  <c r="F21" i="22" s="1"/>
  <c r="F22" i="22" s="1"/>
  <c r="F23" i="22" s="1"/>
  <c r="F24" i="22" s="1"/>
  <c r="F25" i="22" s="1"/>
  <c r="F26" i="22" s="1"/>
  <c r="F27" i="22" s="1"/>
  <c r="F28" i="22" s="1"/>
  <c r="F29" i="22" s="1"/>
  <c r="F30" i="22" s="1"/>
  <c r="F31" i="22" s="1"/>
  <c r="E4" i="22"/>
  <c r="E5" i="22" s="1"/>
  <c r="E6" i="22" s="1"/>
  <c r="E7" i="22" s="1"/>
  <c r="E8" i="22" s="1"/>
  <c r="E9" i="22" s="1"/>
  <c r="E10" i="22" s="1"/>
  <c r="E11" i="22" s="1"/>
  <c r="E12" i="22" s="1"/>
  <c r="E13" i="22" s="1"/>
  <c r="E14" i="22" s="1"/>
  <c r="E15" i="22" s="1"/>
  <c r="E16" i="22" s="1"/>
  <c r="E17" i="22" s="1"/>
  <c r="E18" i="22" s="1"/>
  <c r="E19" i="22" s="1"/>
  <c r="E20" i="22" s="1"/>
  <c r="E21" i="22" s="1"/>
  <c r="E22" i="22" s="1"/>
  <c r="E23" i="22" s="1"/>
  <c r="E24" i="22" s="1"/>
  <c r="E25" i="22" s="1"/>
  <c r="E26" i="22" s="1"/>
  <c r="E27" i="22" s="1"/>
  <c r="E28" i="22" s="1"/>
  <c r="E29" i="22" s="1"/>
  <c r="E30" i="22" s="1"/>
  <c r="E31" i="22" s="1"/>
  <c r="D4" i="22"/>
  <c r="C4" i="22"/>
  <c r="C5" i="22" s="1"/>
  <c r="C6" i="22" s="1"/>
  <c r="C7" i="22" s="1"/>
  <c r="C8" i="22" s="1"/>
  <c r="C9" i="22" s="1"/>
  <c r="C10" i="22" s="1"/>
  <c r="C11" i="22" s="1"/>
  <c r="C12" i="22" s="1"/>
  <c r="C13" i="22" s="1"/>
  <c r="C14" i="22" s="1"/>
  <c r="C15" i="22" s="1"/>
  <c r="C16" i="22" s="1"/>
  <c r="C17" i="22" s="1"/>
  <c r="C18" i="22" s="1"/>
  <c r="C19" i="22" s="1"/>
  <c r="C20" i="22" s="1"/>
  <c r="C21" i="22" s="1"/>
  <c r="C22" i="22" s="1"/>
  <c r="C23" i="22" s="1"/>
  <c r="C24" i="22" s="1"/>
  <c r="C25" i="22" s="1"/>
  <c r="C26" i="22" s="1"/>
  <c r="C27" i="22" s="1"/>
  <c r="C28" i="22" s="1"/>
  <c r="C29" i="22" s="1"/>
  <c r="C30" i="22" s="1"/>
  <c r="C31" i="22" s="1"/>
  <c r="G58" i="14" l="1"/>
  <c r="E4" i="1"/>
  <c r="F4" i="1" s="1"/>
  <c r="G4" i="1" s="1"/>
  <c r="K5" i="14" l="1"/>
  <c r="K6" i="14" s="1"/>
  <c r="K7" i="14" s="1"/>
  <c r="K8" i="14" s="1"/>
  <c r="K9" i="14" s="1"/>
  <c r="K10" i="14" s="1"/>
  <c r="K14" i="14" s="1"/>
  <c r="K15" i="14" s="1"/>
  <c r="K16" i="14" s="1"/>
  <c r="K17" i="14" s="1"/>
  <c r="K18" i="14" s="1"/>
  <c r="K19" i="14" s="1"/>
  <c r="K20" i="14" s="1"/>
  <c r="K21" i="14" s="1"/>
  <c r="K22" i="14" s="1"/>
  <c r="K23" i="14" s="1"/>
  <c r="K24" i="14" s="1"/>
  <c r="K25" i="14" s="1"/>
  <c r="K26" i="14" s="1"/>
  <c r="K27" i="14" s="1"/>
  <c r="K28" i="14" s="1"/>
  <c r="K29" i="14" s="1"/>
  <c r="K31" i="14" s="1"/>
  <c r="K32" i="14" s="1"/>
  <c r="G45" i="17"/>
  <c r="G46" i="17" s="1"/>
  <c r="G47" i="17" s="1"/>
  <c r="G48" i="17" s="1"/>
  <c r="G49" i="17" s="1"/>
  <c r="G50" i="17" s="1"/>
  <c r="G51" i="17" s="1"/>
  <c r="G52" i="17" s="1"/>
  <c r="G53" i="17" s="1"/>
  <c r="G54" i="17" s="1"/>
  <c r="G55" i="17" s="1"/>
  <c r="G56" i="17" s="1"/>
  <c r="G57" i="17" s="1"/>
  <c r="G58" i="17" s="1"/>
  <c r="G59" i="17" s="1"/>
  <c r="G60" i="17" s="1"/>
  <c r="G61" i="17" s="1"/>
  <c r="G62" i="17" s="1"/>
  <c r="G63" i="17" s="1"/>
  <c r="G64" i="17" s="1"/>
  <c r="G65" i="17" s="1"/>
  <c r="G66" i="17" s="1"/>
  <c r="G67" i="17" s="1"/>
  <c r="G68" i="17" s="1"/>
  <c r="G69" i="17" s="1"/>
  <c r="G70" i="17" s="1"/>
  <c r="G71" i="17" s="1"/>
  <c r="G72" i="17" s="1"/>
  <c r="G73" i="17" s="1"/>
  <c r="G74" i="17" s="1"/>
  <c r="G75" i="17" s="1"/>
  <c r="G76" i="17" s="1"/>
  <c r="G77" i="17" s="1"/>
  <c r="G78" i="17" s="1"/>
  <c r="H38" i="14"/>
  <c r="H39" i="14" s="1"/>
  <c r="H40" i="14" s="1"/>
  <c r="H41" i="14" s="1"/>
  <c r="H42" i="14" s="1"/>
  <c r="H43" i="14" s="1"/>
  <c r="H44" i="14" s="1"/>
  <c r="H45" i="14" s="1"/>
  <c r="H46" i="14" s="1"/>
  <c r="H47" i="14" s="1"/>
  <c r="H48" i="14" s="1"/>
  <c r="H49" i="14" s="1"/>
  <c r="H50" i="14" s="1"/>
  <c r="H51" i="14" s="1"/>
  <c r="H52" i="14" s="1"/>
  <c r="H53" i="14" s="1"/>
  <c r="H54" i="14" s="1"/>
  <c r="H58" i="14" s="1"/>
  <c r="H59" i="14" s="1"/>
  <c r="H60" i="14" s="1"/>
  <c r="H61" i="14" s="1"/>
  <c r="H62" i="14" s="1"/>
  <c r="H63" i="14" s="1"/>
  <c r="H64" i="14" s="1"/>
  <c r="I27" i="13" l="1"/>
  <c r="H27" i="13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I4" i="13"/>
  <c r="I5" i="13" s="1"/>
  <c r="I6" i="13" s="1"/>
  <c r="I7" i="13" s="1"/>
  <c r="I8" i="13" s="1"/>
  <c r="I9" i="13" s="1"/>
  <c r="I10" i="13" s="1"/>
  <c r="I11" i="13" s="1"/>
  <c r="I12" i="13" s="1"/>
  <c r="I13" i="13" s="1"/>
  <c r="I14" i="13" s="1"/>
  <c r="I15" i="13" s="1"/>
  <c r="I16" i="13" s="1"/>
  <c r="I17" i="13" s="1"/>
  <c r="I18" i="13" s="1"/>
  <c r="I19" i="13" s="1"/>
  <c r="I20" i="13" s="1"/>
  <c r="I21" i="13" s="1"/>
  <c r="I22" i="13" s="1"/>
  <c r="E29" i="16" l="1"/>
  <c r="E30" i="16" s="1"/>
  <c r="E31" i="16" s="1"/>
  <c r="E32" i="16" s="1"/>
  <c r="G40" i="16"/>
  <c r="G41" i="16" s="1"/>
  <c r="G42" i="16" s="1"/>
  <c r="G43" i="16" s="1"/>
  <c r="F39" i="16"/>
  <c r="C5" i="13" l="1"/>
  <c r="C6" i="13" s="1"/>
  <c r="C7" i="13" s="1"/>
  <c r="C8" i="13" s="1"/>
  <c r="C9" i="13" s="1"/>
  <c r="C10" i="13" s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22" i="13" s="1"/>
  <c r="C49" i="20" l="1"/>
  <c r="F48" i="20"/>
  <c r="F49" i="20" s="1"/>
  <c r="E48" i="20"/>
  <c r="E49" i="20" s="1"/>
  <c r="D48" i="20"/>
  <c r="D49" i="20" s="1"/>
  <c r="C48" i="20"/>
  <c r="E12" i="20"/>
  <c r="F11" i="20"/>
  <c r="F12" i="20" s="1"/>
  <c r="E11" i="20"/>
  <c r="F45" i="20"/>
  <c r="E45" i="20"/>
  <c r="F44" i="20"/>
  <c r="E44" i="20"/>
  <c r="E35" i="19" l="1"/>
  <c r="E21" i="18" l="1"/>
  <c r="D30" i="18"/>
  <c r="D31" i="18" s="1"/>
  <c r="D32" i="18" s="1"/>
  <c r="D33" i="18" s="1"/>
  <c r="D4" i="18"/>
  <c r="F4" i="18" s="1"/>
  <c r="C5" i="18"/>
  <c r="C6" i="18" s="1"/>
  <c r="C7" i="18" s="1"/>
  <c r="C8" i="18" s="1"/>
  <c r="C9" i="18" s="1"/>
  <c r="C10" i="18" s="1"/>
  <c r="C11" i="18" s="1"/>
  <c r="C12" i="18" s="1"/>
  <c r="C13" i="18" s="1"/>
  <c r="C14" i="18" s="1"/>
  <c r="C15" i="18" s="1"/>
  <c r="C16" i="18" s="1"/>
  <c r="AB28" i="5"/>
  <c r="AB29" i="5" s="1"/>
  <c r="AB30" i="5" s="1"/>
  <c r="AB31" i="5" s="1"/>
  <c r="AB32" i="5" s="1"/>
  <c r="AB33" i="5" s="1"/>
  <c r="AB34" i="5" s="1"/>
  <c r="AB35" i="5" s="1"/>
  <c r="AB36" i="5" s="1"/>
  <c r="AB37" i="5" s="1"/>
  <c r="AB38" i="5" s="1"/>
  <c r="AB39" i="5" s="1"/>
  <c r="AB40" i="5" s="1"/>
  <c r="AB41" i="5" s="1"/>
  <c r="AB42" i="5" s="1"/>
  <c r="AB43" i="5" s="1"/>
  <c r="AB44" i="5" s="1"/>
  <c r="AB45" i="5" s="1"/>
  <c r="AB5" i="7"/>
  <c r="AB6" i="7" s="1"/>
  <c r="AB7" i="7" s="1"/>
  <c r="AB8" i="7" s="1"/>
  <c r="AB9" i="7" s="1"/>
  <c r="AB10" i="7" s="1"/>
  <c r="AB11" i="7" s="1"/>
  <c r="AB12" i="7" s="1"/>
  <c r="AB13" i="7" s="1"/>
  <c r="AB14" i="7" s="1"/>
  <c r="AB15" i="7" s="1"/>
  <c r="AB16" i="7" s="1"/>
  <c r="AB17" i="7" s="1"/>
  <c r="AB18" i="7" s="1"/>
  <c r="AB19" i="7" s="1"/>
  <c r="AA25" i="7"/>
  <c r="AA26" i="7" s="1"/>
  <c r="AA27" i="7" s="1"/>
  <c r="AA28" i="7" s="1"/>
  <c r="AA29" i="7" s="1"/>
  <c r="AA30" i="7" s="1"/>
  <c r="AA31" i="7" s="1"/>
  <c r="AA32" i="7" s="1"/>
  <c r="AA33" i="7" s="1"/>
  <c r="AA34" i="7" s="1"/>
  <c r="AA35" i="7" s="1"/>
  <c r="AA36" i="7" s="1"/>
  <c r="AA37" i="7" s="1"/>
  <c r="AA38" i="7" s="1"/>
  <c r="AA39" i="7" s="1"/>
  <c r="AA5" i="5"/>
  <c r="AA6" i="5" s="1"/>
  <c r="AA7" i="5" s="1"/>
  <c r="AA8" i="5" s="1"/>
  <c r="AA9" i="5" s="1"/>
  <c r="AA10" i="5" s="1"/>
  <c r="AA11" i="5" s="1"/>
  <c r="AA12" i="5" s="1"/>
  <c r="AA13" i="5" s="1"/>
  <c r="AA14" i="5" s="1"/>
  <c r="AA15" i="5" s="1"/>
  <c r="AA16" i="5" s="1"/>
  <c r="AA17" i="5" s="1"/>
  <c r="AA18" i="5" s="1"/>
  <c r="AA19" i="5" s="1"/>
  <c r="AA20" i="5" s="1"/>
  <c r="AA21" i="5" s="1"/>
  <c r="AA22" i="5" s="1"/>
  <c r="C42" i="1"/>
  <c r="C43" i="1" s="1"/>
  <c r="C44" i="1" s="1"/>
  <c r="C45" i="1" s="1"/>
  <c r="C46" i="1" s="1"/>
  <c r="C47" i="1" s="1"/>
  <c r="C48" i="1" s="1"/>
  <c r="C49" i="1" s="1"/>
  <c r="C50" i="1" s="1"/>
  <c r="C51" i="1" s="1"/>
  <c r="AA28" i="13" l="1"/>
  <c r="AA29" i="13" s="1"/>
  <c r="AA30" i="13" s="1"/>
  <c r="AA31" i="13" s="1"/>
  <c r="AA32" i="13" s="1"/>
  <c r="AA33" i="13" s="1"/>
  <c r="AA34" i="13" s="1"/>
  <c r="AA35" i="13" s="1"/>
  <c r="AA36" i="13" s="1"/>
  <c r="AA37" i="13" s="1"/>
  <c r="AA38" i="13" s="1"/>
  <c r="AA39" i="13" s="1"/>
  <c r="AA40" i="13" s="1"/>
  <c r="AA41" i="13" s="1"/>
  <c r="AA42" i="13" s="1"/>
  <c r="AA43" i="13" s="1"/>
  <c r="AA44" i="13" s="1"/>
  <c r="AA45" i="13" s="1"/>
  <c r="C70" i="17"/>
  <c r="C71" i="17" s="1"/>
  <c r="C72" i="17" s="1"/>
  <c r="C73" i="17" s="1"/>
  <c r="C74" i="17" s="1"/>
  <c r="C75" i="17" s="1"/>
  <c r="C76" i="17" s="1"/>
  <c r="C77" i="17" s="1"/>
  <c r="C78" i="17" s="1"/>
  <c r="C16" i="17"/>
  <c r="C17" i="17" s="1"/>
  <c r="C18" i="17" s="1"/>
  <c r="C19" i="17" s="1"/>
  <c r="C20" i="17" s="1"/>
  <c r="C21" i="17" s="1"/>
  <c r="C22" i="17" s="1"/>
  <c r="C23" i="17" s="1"/>
  <c r="C24" i="17" s="1"/>
  <c r="C25" i="17" s="1"/>
  <c r="C26" i="17" s="1"/>
  <c r="C27" i="17" s="1"/>
  <c r="C28" i="17" s="1"/>
  <c r="C29" i="17" s="1"/>
  <c r="C30" i="17" s="1"/>
  <c r="C31" i="17" s="1"/>
  <c r="C32" i="17" s="1"/>
  <c r="C33" i="17" s="1"/>
  <c r="C34" i="17" s="1"/>
  <c r="C35" i="17" s="1"/>
  <c r="C36" i="17" s="1"/>
  <c r="C37" i="17" s="1"/>
  <c r="C38" i="17" s="1"/>
  <c r="C39" i="17" s="1"/>
  <c r="AB44" i="17"/>
  <c r="AC44" i="17" s="1"/>
  <c r="AB5" i="17"/>
  <c r="AC5" i="17" s="1"/>
  <c r="J9" i="19"/>
  <c r="J10" i="19" s="1"/>
  <c r="J11" i="19" s="1"/>
  <c r="J12" i="19" s="1"/>
  <c r="J15" i="19" s="1"/>
  <c r="J16" i="19" s="1"/>
  <c r="J17" i="19" s="1"/>
  <c r="J18" i="19" s="1"/>
  <c r="J19" i="19" s="1"/>
  <c r="J20" i="19" s="1"/>
  <c r="J21" i="19" s="1"/>
  <c r="J22" i="19" s="1"/>
  <c r="J23" i="19" s="1"/>
  <c r="J24" i="19" s="1"/>
  <c r="J25" i="19" s="1"/>
  <c r="J26" i="19" s="1"/>
  <c r="J27" i="19" s="1"/>
  <c r="J28" i="19" s="1"/>
  <c r="J29" i="19" s="1"/>
  <c r="J30" i="19" s="1"/>
  <c r="I5" i="19"/>
  <c r="I6" i="19" s="1"/>
  <c r="I7" i="19" s="1"/>
  <c r="I8" i="19" s="1"/>
  <c r="I9" i="19" s="1"/>
  <c r="I10" i="19" s="1"/>
  <c r="I11" i="19" s="1"/>
  <c r="I12" i="19" s="1"/>
  <c r="I13" i="19" s="1"/>
  <c r="I14" i="19" s="1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H5" i="19"/>
  <c r="H6" i="19" s="1"/>
  <c r="H7" i="19" s="1"/>
  <c r="H8" i="19" s="1"/>
  <c r="H9" i="19" s="1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G5" i="19"/>
  <c r="G6" i="19" s="1"/>
  <c r="G7" i="19" s="1"/>
  <c r="G8" i="19" s="1"/>
  <c r="G9" i="19" s="1"/>
  <c r="G10" i="19" s="1"/>
  <c r="G11" i="19" s="1"/>
  <c r="G12" i="19" s="1"/>
  <c r="G13" i="19" s="1"/>
  <c r="G14" i="19" s="1"/>
  <c r="G15" i="19" s="1"/>
  <c r="E5" i="19"/>
  <c r="E6" i="19" s="1"/>
  <c r="E7" i="19" s="1"/>
  <c r="E8" i="19" s="1"/>
  <c r="E9" i="19" s="1"/>
  <c r="E10" i="19" s="1"/>
  <c r="E11" i="19" s="1"/>
  <c r="E12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28" i="19" s="1"/>
  <c r="E29" i="19" s="1"/>
  <c r="E30" i="19" s="1"/>
  <c r="D5" i="19"/>
  <c r="D6" i="19" s="1"/>
  <c r="D7" i="19" s="1"/>
  <c r="D8" i="19" s="1"/>
  <c r="D9" i="19" s="1"/>
  <c r="F9" i="19"/>
  <c r="AB9" i="19"/>
  <c r="G16" i="19" l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30" i="19" s="1"/>
  <c r="F21" i="18" l="1"/>
  <c r="G21" i="18" s="1"/>
  <c r="H21" i="18" s="1"/>
  <c r="I21" i="18" s="1"/>
  <c r="F5" i="18"/>
  <c r="F6" i="18" s="1"/>
  <c r="F7" i="18" s="1"/>
  <c r="F8" i="18" s="1"/>
  <c r="F9" i="18" s="1"/>
  <c r="F10" i="18" s="1"/>
  <c r="F11" i="18" s="1"/>
  <c r="F12" i="18" s="1"/>
  <c r="F13" i="18" s="1"/>
  <c r="F14" i="18" s="1"/>
  <c r="F15" i="18" s="1"/>
  <c r="F16" i="18" s="1"/>
  <c r="E44" i="17"/>
  <c r="F44" i="17" s="1"/>
  <c r="H44" i="17" s="1"/>
  <c r="I44" i="17" s="1"/>
  <c r="J44" i="17" s="1"/>
  <c r="K44" i="17" s="1"/>
  <c r="L44" i="17" s="1"/>
  <c r="M44" i="17" s="1"/>
  <c r="N44" i="17" s="1"/>
  <c r="O44" i="17" s="1"/>
  <c r="E5" i="17"/>
  <c r="F5" i="17" s="1"/>
  <c r="G5" i="17" s="1"/>
  <c r="H5" i="17" s="1"/>
  <c r="I5" i="17" s="1"/>
  <c r="J5" i="17" s="1"/>
  <c r="K5" i="17" s="1"/>
  <c r="L5" i="17" s="1"/>
  <c r="M5" i="17" s="1"/>
  <c r="N5" i="17" s="1"/>
  <c r="AA6" i="17"/>
  <c r="AA7" i="17" s="1"/>
  <c r="D6" i="17"/>
  <c r="D7" i="17" s="1"/>
  <c r="D38" i="16"/>
  <c r="E38" i="16" s="1"/>
  <c r="F38" i="16" s="1"/>
  <c r="H38" i="16" s="1"/>
  <c r="I38" i="16" s="1"/>
  <c r="J38" i="16" s="1"/>
  <c r="K38" i="16" s="1"/>
  <c r="L38" i="16" s="1"/>
  <c r="M38" i="16" s="1"/>
  <c r="AB38" i="16"/>
  <c r="AC38" i="16" s="1"/>
  <c r="AB4" i="16"/>
  <c r="AC4" i="16" s="1"/>
  <c r="D4" i="16"/>
  <c r="F4" i="16" s="1"/>
  <c r="G4" i="16" s="1"/>
  <c r="H4" i="16" s="1"/>
  <c r="I4" i="16" s="1"/>
  <c r="J4" i="16" s="1"/>
  <c r="K4" i="16" s="1"/>
  <c r="L4" i="16" s="1"/>
  <c r="M4" i="16" s="1"/>
  <c r="C39" i="16"/>
  <c r="C40" i="16" s="1"/>
  <c r="C41" i="16" s="1"/>
  <c r="C42" i="16" s="1"/>
  <c r="C43" i="16" s="1"/>
  <c r="C44" i="16" s="1"/>
  <c r="C45" i="16" s="1"/>
  <c r="C46" i="16" s="1"/>
  <c r="C47" i="16" s="1"/>
  <c r="C48" i="16" s="1"/>
  <c r="C49" i="16" s="1"/>
  <c r="C50" i="16" s="1"/>
  <c r="C51" i="16" s="1"/>
  <c r="C52" i="16" s="1"/>
  <c r="C53" i="16" s="1"/>
  <c r="C54" i="16" s="1"/>
  <c r="C55" i="16" s="1"/>
  <c r="C56" i="16" s="1"/>
  <c r="C57" i="16" s="1"/>
  <c r="C58" i="16" s="1"/>
  <c r="C59" i="16" s="1"/>
  <c r="C60" i="16" s="1"/>
  <c r="C61" i="16" s="1"/>
  <c r="C62" i="16" s="1"/>
  <c r="C63" i="16" s="1"/>
  <c r="C64" i="16" s="1"/>
  <c r="C65" i="16" s="1"/>
  <c r="C66" i="16" s="1"/>
  <c r="C67" i="16" s="1"/>
  <c r="AA39" i="16"/>
  <c r="O61" i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L61" i="1"/>
  <c r="H59" i="1"/>
  <c r="H60" i="1" s="1"/>
  <c r="H61" i="1" s="1"/>
  <c r="F61" i="1"/>
  <c r="D4" i="20"/>
  <c r="E4" i="20" s="1"/>
  <c r="E5" i="20" s="1"/>
  <c r="E6" i="20" s="1"/>
  <c r="E7" i="20" s="1"/>
  <c r="E8" i="20" s="1"/>
  <c r="E9" i="20" s="1"/>
  <c r="E10" i="20" s="1"/>
  <c r="E13" i="20" s="1"/>
  <c r="E14" i="20" s="1"/>
  <c r="D32" i="20"/>
  <c r="D33" i="20" s="1"/>
  <c r="D34" i="20" s="1"/>
  <c r="D35" i="20" s="1"/>
  <c r="D36" i="20" s="1"/>
  <c r="D37" i="20" s="1"/>
  <c r="D38" i="20" s="1"/>
  <c r="D39" i="20" s="1"/>
  <c r="D40" i="20" s="1"/>
  <c r="D41" i="20" s="1"/>
  <c r="D42" i="20" s="1"/>
  <c r="D43" i="20" s="1"/>
  <c r="C33" i="20"/>
  <c r="C34" i="20" s="1"/>
  <c r="C35" i="20" s="1"/>
  <c r="C36" i="20" s="1"/>
  <c r="C37" i="20" s="1"/>
  <c r="C38" i="20" s="1"/>
  <c r="C39" i="20" s="1"/>
  <c r="C40" i="20" s="1"/>
  <c r="C41" i="20" s="1"/>
  <c r="C42" i="20" s="1"/>
  <c r="C43" i="20" s="1"/>
  <c r="C5" i="20"/>
  <c r="C6" i="20" s="1"/>
  <c r="C7" i="20" s="1"/>
  <c r="C8" i="20" s="1"/>
  <c r="C9" i="20" s="1"/>
  <c r="C10" i="20" s="1"/>
  <c r="C44" i="20" l="1"/>
  <c r="C45" i="20" s="1"/>
  <c r="C46" i="20" s="1"/>
  <c r="C47" i="20" s="1"/>
  <c r="C50" i="20" s="1"/>
  <c r="C51" i="20" s="1"/>
  <c r="C52" i="20" s="1"/>
  <c r="C53" i="20" s="1"/>
  <c r="C54" i="20" s="1"/>
  <c r="C55" i="20" s="1"/>
  <c r="D46" i="20"/>
  <c r="D47" i="20" s="1"/>
  <c r="D50" i="20" s="1"/>
  <c r="D51" i="20" s="1"/>
  <c r="D52" i="20" s="1"/>
  <c r="D53" i="20" s="1"/>
  <c r="D54" i="20" s="1"/>
  <c r="D55" i="20" s="1"/>
  <c r="D44" i="20"/>
  <c r="D45" i="20" s="1"/>
  <c r="C13" i="20"/>
  <c r="C14" i="20" s="1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C27" i="20" s="1"/>
  <c r="C11" i="20"/>
  <c r="C12" i="20" s="1"/>
  <c r="E15" i="20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D5" i="20"/>
  <c r="D6" i="20" s="1"/>
  <c r="D7" i="20" s="1"/>
  <c r="D8" i="20" s="1"/>
  <c r="D9" i="20" s="1"/>
  <c r="D10" i="20" s="1"/>
  <c r="E32" i="20"/>
  <c r="F4" i="20"/>
  <c r="F5" i="20" s="1"/>
  <c r="F6" i="20" s="1"/>
  <c r="F7" i="20" s="1"/>
  <c r="F8" i="20" s="1"/>
  <c r="F9" i="20" s="1"/>
  <c r="F10" i="20" s="1"/>
  <c r="F13" i="20" s="1"/>
  <c r="F14" i="20" s="1"/>
  <c r="G4" i="18"/>
  <c r="H4" i="18" s="1"/>
  <c r="AB39" i="16"/>
  <c r="D27" i="13"/>
  <c r="E27" i="13" s="1"/>
  <c r="F27" i="13" s="1"/>
  <c r="G27" i="13" s="1"/>
  <c r="I28" i="13" s="1"/>
  <c r="I29" i="13" s="1"/>
  <c r="I30" i="13" s="1"/>
  <c r="I31" i="13" s="1"/>
  <c r="I32" i="13" s="1"/>
  <c r="I33" i="13" s="1"/>
  <c r="I34" i="13" s="1"/>
  <c r="I35" i="13" s="1"/>
  <c r="I36" i="13" s="1"/>
  <c r="I37" i="13" s="1"/>
  <c r="I38" i="13" s="1"/>
  <c r="I39" i="13" s="1"/>
  <c r="I40" i="13" s="1"/>
  <c r="I41" i="13" s="1"/>
  <c r="I42" i="13" s="1"/>
  <c r="I43" i="13" s="1"/>
  <c r="I44" i="13" s="1"/>
  <c r="I45" i="13" s="1"/>
  <c r="E4" i="13"/>
  <c r="F4" i="13" s="1"/>
  <c r="G4" i="13" s="1"/>
  <c r="H4" i="13" s="1"/>
  <c r="D17" i="8"/>
  <c r="E17" i="8" s="1"/>
  <c r="F17" i="8" s="1"/>
  <c r="G17" i="8" s="1"/>
  <c r="H17" i="8" s="1"/>
  <c r="I17" i="8" s="1"/>
  <c r="J17" i="8" s="1"/>
  <c r="K17" i="8" s="1"/>
  <c r="L17" i="8" s="1"/>
  <c r="D4" i="8"/>
  <c r="E4" i="8" s="1"/>
  <c r="F4" i="8" s="1"/>
  <c r="G4" i="8" s="1"/>
  <c r="H4" i="8" s="1"/>
  <c r="I4" i="8" s="1"/>
  <c r="J4" i="8" s="1"/>
  <c r="K4" i="8" s="1"/>
  <c r="L4" i="8" s="1"/>
  <c r="AB17" i="8"/>
  <c r="AC17" i="8" s="1"/>
  <c r="AB4" i="8"/>
  <c r="AC4" i="8" s="1"/>
  <c r="D24" i="7"/>
  <c r="E24" i="7" s="1"/>
  <c r="F24" i="7" s="1"/>
  <c r="G24" i="7" s="1"/>
  <c r="H24" i="7" s="1"/>
  <c r="D4" i="7"/>
  <c r="E4" i="7" s="1"/>
  <c r="F4" i="7" s="1"/>
  <c r="G4" i="7" s="1"/>
  <c r="H4" i="7" s="1"/>
  <c r="E19" i="6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4" i="6"/>
  <c r="E5" i="6" s="1"/>
  <c r="E6" i="6" s="1"/>
  <c r="E7" i="6" s="1"/>
  <c r="E8" i="6" s="1"/>
  <c r="E9" i="6" s="1"/>
  <c r="E10" i="6" s="1"/>
  <c r="E11" i="6" s="1"/>
  <c r="E12" i="6" s="1"/>
  <c r="E13" i="6" s="1"/>
  <c r="E14" i="6" s="1"/>
  <c r="D27" i="5"/>
  <c r="E27" i="5" s="1"/>
  <c r="AA28" i="5"/>
  <c r="C28" i="5"/>
  <c r="D4" i="5"/>
  <c r="E4" i="5" s="1"/>
  <c r="F4" i="5" s="1"/>
  <c r="G4" i="5" s="1"/>
  <c r="H4" i="5" s="1"/>
  <c r="AB4" i="4"/>
  <c r="D21" i="4"/>
  <c r="E21" i="4" s="1"/>
  <c r="F21" i="4" s="1"/>
  <c r="G21" i="4" s="1"/>
  <c r="E4" i="4"/>
  <c r="F4" i="4" s="1"/>
  <c r="G4" i="4" s="1"/>
  <c r="AB21" i="4"/>
  <c r="D5" i="2"/>
  <c r="D6" i="2" s="1"/>
  <c r="D7" i="2" s="1"/>
  <c r="D8" i="2" s="1"/>
  <c r="D9" i="2" s="1"/>
  <c r="D10" i="2" s="1"/>
  <c r="E10" i="2" s="1"/>
  <c r="AB11" i="2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A11" i="2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D28" i="2"/>
  <c r="E28" i="2" s="1"/>
  <c r="AC37" i="14"/>
  <c r="AD37" i="14" s="1"/>
  <c r="AE37" i="14" s="1"/>
  <c r="E37" i="14"/>
  <c r="F37" i="14" s="1"/>
  <c r="G37" i="14" s="1"/>
  <c r="I37" i="14" s="1"/>
  <c r="J37" i="14" s="1"/>
  <c r="K37" i="14" s="1"/>
  <c r="L37" i="14" s="1"/>
  <c r="M37" i="14" s="1"/>
  <c r="N37" i="14" s="1"/>
  <c r="O37" i="14" s="1"/>
  <c r="P37" i="14" s="1"/>
  <c r="AC4" i="14"/>
  <c r="AD4" i="14" s="1"/>
  <c r="AE4" i="14" s="1"/>
  <c r="E4" i="14"/>
  <c r="F4" i="14" s="1"/>
  <c r="G4" i="14" s="1"/>
  <c r="H4" i="14" s="1"/>
  <c r="I4" i="14" s="1"/>
  <c r="J4" i="14" s="1"/>
  <c r="L4" i="14" s="1"/>
  <c r="M4" i="14" s="1"/>
  <c r="N4" i="14" s="1"/>
  <c r="O4" i="14" s="1"/>
  <c r="P4" i="14" s="1"/>
  <c r="E52" i="15"/>
  <c r="F52" i="15" s="1"/>
  <c r="AC51" i="15"/>
  <c r="AC52" i="15" s="1"/>
  <c r="AC3" i="15"/>
  <c r="AC4" i="15" s="1"/>
  <c r="E4" i="15"/>
  <c r="F4" i="15" s="1"/>
  <c r="L62" i="1"/>
  <c r="L63" i="1" s="1"/>
  <c r="L64" i="1" s="1"/>
  <c r="L65" i="1" s="1"/>
  <c r="L66" i="1" s="1"/>
  <c r="L67" i="1" s="1"/>
  <c r="L68" i="1" s="1"/>
  <c r="L69" i="1" s="1"/>
  <c r="L70" i="1" s="1"/>
  <c r="L71" i="1" s="1"/>
  <c r="AB62" i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D62" i="1"/>
  <c r="D63" i="1" s="1"/>
  <c r="D64" i="1" s="1"/>
  <c r="D65" i="1" s="1"/>
  <c r="D66" i="1" s="1"/>
  <c r="D67" i="1" s="1"/>
  <c r="D68" i="1" s="1"/>
  <c r="D69" i="1" s="1"/>
  <c r="D70" i="1" s="1"/>
  <c r="D71" i="1" s="1"/>
  <c r="H62" i="1"/>
  <c r="H63" i="1" s="1"/>
  <c r="H64" i="1" s="1"/>
  <c r="H65" i="1" s="1"/>
  <c r="H66" i="1" s="1"/>
  <c r="H67" i="1" s="1"/>
  <c r="H68" i="1" s="1"/>
  <c r="H69" i="1" s="1"/>
  <c r="H70" i="1" s="1"/>
  <c r="H71" i="1" s="1"/>
  <c r="F62" i="1"/>
  <c r="F63" i="1" s="1"/>
  <c r="F64" i="1" s="1"/>
  <c r="F65" i="1" s="1"/>
  <c r="F66" i="1" s="1"/>
  <c r="F67" i="1" s="1"/>
  <c r="F68" i="1" s="1"/>
  <c r="F69" i="1" s="1"/>
  <c r="F70" i="1" s="1"/>
  <c r="F71" i="1" s="1"/>
  <c r="AC4" i="1"/>
  <c r="AD4" i="1" s="1"/>
  <c r="AE4" i="1" s="1"/>
  <c r="AF4" i="1" s="1"/>
  <c r="AG4" i="1" s="1"/>
  <c r="AH4" i="1" s="1"/>
  <c r="AI4" i="1" s="1"/>
  <c r="H4" i="1"/>
  <c r="N4" i="1" l="1"/>
  <c r="O4" i="1" s="1"/>
  <c r="P4" i="1" s="1"/>
  <c r="I4" i="1"/>
  <c r="J4" i="1" s="1"/>
  <c r="K4" i="1" s="1"/>
  <c r="L4" i="1" s="1"/>
  <c r="M4" i="1" s="1"/>
  <c r="D11" i="20"/>
  <c r="D12" i="20" s="1"/>
  <c r="D13" i="20" s="1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F15" i="20"/>
  <c r="F16" i="20" s="1"/>
  <c r="F17" i="20" s="1"/>
  <c r="F18" i="20" s="1"/>
  <c r="F19" i="20" s="1"/>
  <c r="F20" i="20" s="1"/>
  <c r="F21" i="20" s="1"/>
  <c r="F22" i="20" s="1"/>
  <c r="F23" i="20" s="1"/>
  <c r="F24" i="20" s="1"/>
  <c r="F25" i="20" s="1"/>
  <c r="F26" i="20" s="1"/>
  <c r="F27" i="20" s="1"/>
  <c r="E33" i="20"/>
  <c r="E34" i="20" s="1"/>
  <c r="E35" i="20" s="1"/>
  <c r="E36" i="20" s="1"/>
  <c r="E37" i="20" s="1"/>
  <c r="E38" i="20" s="1"/>
  <c r="E39" i="20" s="1"/>
  <c r="E40" i="20" s="1"/>
  <c r="E41" i="20" s="1"/>
  <c r="E42" i="20" s="1"/>
  <c r="E43" i="20" s="1"/>
  <c r="E46" i="20" s="1"/>
  <c r="E47" i="20" s="1"/>
  <c r="E50" i="20" s="1"/>
  <c r="E51" i="20" s="1"/>
  <c r="E52" i="20" s="1"/>
  <c r="E53" i="20" s="1"/>
  <c r="E54" i="20" s="1"/>
  <c r="E55" i="20" s="1"/>
  <c r="F32" i="20"/>
  <c r="F33" i="20" s="1"/>
  <c r="F34" i="20" s="1"/>
  <c r="F35" i="20" s="1"/>
  <c r="F36" i="20" s="1"/>
  <c r="F37" i="20" s="1"/>
  <c r="F38" i="20" s="1"/>
  <c r="F39" i="20" s="1"/>
  <c r="F40" i="20" s="1"/>
  <c r="F41" i="20" s="1"/>
  <c r="F42" i="20" s="1"/>
  <c r="F43" i="20" s="1"/>
  <c r="F46" i="20" s="1"/>
  <c r="F47" i="20" s="1"/>
  <c r="F50" i="20" s="1"/>
  <c r="F51" i="20" s="1"/>
  <c r="F52" i="20" s="1"/>
  <c r="F53" i="20" s="1"/>
  <c r="F54" i="20" s="1"/>
  <c r="F55" i="20" s="1"/>
  <c r="AC39" i="16"/>
  <c r="F27" i="5"/>
  <c r="E28" i="5"/>
  <c r="D28" i="5"/>
  <c r="G27" i="5" l="1"/>
  <c r="F28" i="5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AC35" i="19"/>
  <c r="AC36" i="19" s="1"/>
  <c r="AC37" i="19" s="1"/>
  <c r="AC38" i="19" s="1"/>
  <c r="AC39" i="19" s="1"/>
  <c r="AC40" i="19" s="1"/>
  <c r="AC41" i="19" s="1"/>
  <c r="AC42" i="19" s="1"/>
  <c r="AC43" i="19" s="1"/>
  <c r="AC44" i="19" s="1"/>
  <c r="AC45" i="19" s="1"/>
  <c r="AC46" i="19" s="1"/>
  <c r="AC47" i="19" s="1"/>
  <c r="AC48" i="19" s="1"/>
  <c r="AC49" i="19" s="1"/>
  <c r="AC50" i="19" s="1"/>
  <c r="AC53" i="19" s="1"/>
  <c r="AC54" i="19" s="1"/>
  <c r="AC55" i="19" s="1"/>
  <c r="AC56" i="19" s="1"/>
  <c r="AC57" i="19" s="1"/>
  <c r="AB36" i="19"/>
  <c r="AB37" i="19" s="1"/>
  <c r="AB38" i="19" s="1"/>
  <c r="AB39" i="19" s="1"/>
  <c r="AB40" i="19" s="1"/>
  <c r="AB41" i="19" s="1"/>
  <c r="AB42" i="19" s="1"/>
  <c r="AB43" i="19" s="1"/>
  <c r="AB44" i="19" s="1"/>
  <c r="AB45" i="19" s="1"/>
  <c r="AB46" i="19" s="1"/>
  <c r="AB47" i="19" s="1"/>
  <c r="AB48" i="19" s="1"/>
  <c r="AB49" i="19" s="1"/>
  <c r="AB50" i="19" s="1"/>
  <c r="AB53" i="19" s="1"/>
  <c r="AB54" i="19" s="1"/>
  <c r="AB55" i="19" s="1"/>
  <c r="AB56" i="19" s="1"/>
  <c r="AB57" i="19" s="1"/>
  <c r="AC8" i="19"/>
  <c r="AB10" i="19"/>
  <c r="AB11" i="19" s="1"/>
  <c r="AB12" i="19" s="1"/>
  <c r="AB15" i="19" s="1"/>
  <c r="AB16" i="19" s="1"/>
  <c r="AB17" i="19" s="1"/>
  <c r="AB18" i="19" s="1"/>
  <c r="AB19" i="19" s="1"/>
  <c r="AB20" i="19" s="1"/>
  <c r="AB21" i="19" s="1"/>
  <c r="AB22" i="19" s="1"/>
  <c r="AB23" i="19" s="1"/>
  <c r="AB24" i="19" s="1"/>
  <c r="AB25" i="19" s="1"/>
  <c r="AB26" i="19" s="1"/>
  <c r="AB27" i="19" s="1"/>
  <c r="AB28" i="19" s="1"/>
  <c r="AB29" i="19" s="1"/>
  <c r="AB30" i="19" s="1"/>
  <c r="F10" i="19"/>
  <c r="F11" i="19" s="1"/>
  <c r="F12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D10" i="19"/>
  <c r="D11" i="19" s="1"/>
  <c r="D12" i="19" s="1"/>
  <c r="D15" i="19" s="1"/>
  <c r="D36" i="19"/>
  <c r="D37" i="19" s="1"/>
  <c r="D38" i="19" s="1"/>
  <c r="D39" i="19" s="1"/>
  <c r="D40" i="19" s="1"/>
  <c r="D41" i="19" s="1"/>
  <c r="D42" i="19" s="1"/>
  <c r="D43" i="19" s="1"/>
  <c r="D44" i="19" s="1"/>
  <c r="D45" i="19" s="1"/>
  <c r="D46" i="19" s="1"/>
  <c r="D47" i="19" s="1"/>
  <c r="D48" i="19" s="1"/>
  <c r="D49" i="19" s="1"/>
  <c r="D50" i="19" s="1"/>
  <c r="D51" i="19" s="1"/>
  <c r="D52" i="19" s="1"/>
  <c r="D53" i="19" s="1"/>
  <c r="D54" i="19" s="1"/>
  <c r="D55" i="19" s="1"/>
  <c r="D56" i="19" s="1"/>
  <c r="AA22" i="18"/>
  <c r="AA23" i="18" s="1"/>
  <c r="AA24" i="18" s="1"/>
  <c r="AA25" i="18" s="1"/>
  <c r="AA26" i="18" s="1"/>
  <c r="AA27" i="18" s="1"/>
  <c r="AA28" i="18" s="1"/>
  <c r="AA29" i="18" s="1"/>
  <c r="AA30" i="18" s="1"/>
  <c r="AA31" i="18" s="1"/>
  <c r="AA32" i="18" s="1"/>
  <c r="AA33" i="18" s="1"/>
  <c r="AA5" i="18"/>
  <c r="AA6" i="18" s="1"/>
  <c r="AA7" i="18" s="1"/>
  <c r="AA8" i="18" s="1"/>
  <c r="AA9" i="18" s="1"/>
  <c r="AA10" i="18" s="1"/>
  <c r="AA11" i="18" s="1"/>
  <c r="AA12" i="18" s="1"/>
  <c r="AA13" i="18" s="1"/>
  <c r="AA14" i="18" s="1"/>
  <c r="AA15" i="18" s="1"/>
  <c r="AA16" i="18" s="1"/>
  <c r="I22" i="18"/>
  <c r="I23" i="18" s="1"/>
  <c r="I24" i="18" s="1"/>
  <c r="I25" i="18" s="1"/>
  <c r="I26" i="18" s="1"/>
  <c r="I27" i="18" s="1"/>
  <c r="I28" i="18" s="1"/>
  <c r="I29" i="18" s="1"/>
  <c r="I30" i="18" s="1"/>
  <c r="I31" i="18" s="1"/>
  <c r="I32" i="18" s="1"/>
  <c r="I33" i="18" s="1"/>
  <c r="H22" i="18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H33" i="18" s="1"/>
  <c r="H5" i="18"/>
  <c r="H6" i="18" s="1"/>
  <c r="H7" i="18" s="1"/>
  <c r="H8" i="18" s="1"/>
  <c r="H9" i="18" s="1"/>
  <c r="H10" i="18" s="1"/>
  <c r="H11" i="18" s="1"/>
  <c r="H12" i="18" s="1"/>
  <c r="H13" i="18" s="1"/>
  <c r="H14" i="18" s="1"/>
  <c r="H15" i="18" s="1"/>
  <c r="H16" i="18" s="1"/>
  <c r="G5" i="18"/>
  <c r="G6" i="18" s="1"/>
  <c r="G7" i="18" s="1"/>
  <c r="G8" i="18" s="1"/>
  <c r="G9" i="18" s="1"/>
  <c r="G10" i="18" s="1"/>
  <c r="G11" i="18" s="1"/>
  <c r="G12" i="18" s="1"/>
  <c r="G13" i="18" s="1"/>
  <c r="G14" i="18" s="1"/>
  <c r="G15" i="18" s="1"/>
  <c r="G16" i="18" s="1"/>
  <c r="G22" i="18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F22" i="18"/>
  <c r="F23" i="18" s="1"/>
  <c r="F24" i="18" s="1"/>
  <c r="F25" i="18" s="1"/>
  <c r="F26" i="18" s="1"/>
  <c r="F27" i="18" s="1"/>
  <c r="F28" i="18" s="1"/>
  <c r="E9" i="18"/>
  <c r="E10" i="18" s="1"/>
  <c r="E11" i="18" s="1"/>
  <c r="E12" i="18" s="1"/>
  <c r="E13" i="18" s="1"/>
  <c r="E14" i="18" s="1"/>
  <c r="E15" i="18" s="1"/>
  <c r="E16" i="18" s="1"/>
  <c r="E22" i="18"/>
  <c r="E23" i="18" s="1"/>
  <c r="E24" i="18" s="1"/>
  <c r="E25" i="18" s="1"/>
  <c r="E26" i="18" s="1"/>
  <c r="E27" i="18" s="1"/>
  <c r="E28" i="18" s="1"/>
  <c r="E29" i="18" s="1"/>
  <c r="E30" i="18" s="1"/>
  <c r="E31" i="18" s="1"/>
  <c r="E32" i="18" s="1"/>
  <c r="E33" i="18" s="1"/>
  <c r="D5" i="18"/>
  <c r="D6" i="18" s="1"/>
  <c r="D7" i="18" s="1"/>
  <c r="D8" i="18" s="1"/>
  <c r="C22" i="18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O45" i="17"/>
  <c r="O46" i="17" s="1"/>
  <c r="O47" i="17" s="1"/>
  <c r="O48" i="17" s="1"/>
  <c r="O49" i="17" s="1"/>
  <c r="O50" i="17" s="1"/>
  <c r="O51" i="17" s="1"/>
  <c r="O52" i="17" s="1"/>
  <c r="O53" i="17" s="1"/>
  <c r="O54" i="17" s="1"/>
  <c r="O55" i="17" s="1"/>
  <c r="O56" i="17" s="1"/>
  <c r="O57" i="17" s="1"/>
  <c r="O58" i="17" s="1"/>
  <c r="O59" i="17" s="1"/>
  <c r="O60" i="17" s="1"/>
  <c r="O61" i="17" s="1"/>
  <c r="O62" i="17" s="1"/>
  <c r="O63" i="17" s="1"/>
  <c r="O64" i="17" s="1"/>
  <c r="O65" i="17" s="1"/>
  <c r="O66" i="17" s="1"/>
  <c r="O67" i="17" s="1"/>
  <c r="O68" i="17" s="1"/>
  <c r="D45" i="17"/>
  <c r="D46" i="17" s="1"/>
  <c r="D47" i="17" s="1"/>
  <c r="D48" i="17" s="1"/>
  <c r="D49" i="17" s="1"/>
  <c r="D50" i="17" s="1"/>
  <c r="D51" i="17" s="1"/>
  <c r="D52" i="17" s="1"/>
  <c r="D53" i="17" s="1"/>
  <c r="D54" i="17" s="1"/>
  <c r="D55" i="17" s="1"/>
  <c r="D56" i="17" s="1"/>
  <c r="D57" i="17" s="1"/>
  <c r="D58" i="17" s="1"/>
  <c r="D59" i="17" s="1"/>
  <c r="D60" i="17" s="1"/>
  <c r="D61" i="17" s="1"/>
  <c r="D62" i="17" s="1"/>
  <c r="D63" i="17" s="1"/>
  <c r="D64" i="17" s="1"/>
  <c r="D65" i="17" s="1"/>
  <c r="D66" i="17" s="1"/>
  <c r="D67" i="17" s="1"/>
  <c r="D68" i="17" s="1"/>
  <c r="AA45" i="17"/>
  <c r="AA46" i="17" s="1"/>
  <c r="AA47" i="17" s="1"/>
  <c r="AA48" i="17" s="1"/>
  <c r="AA49" i="17" s="1"/>
  <c r="AA50" i="17" s="1"/>
  <c r="AA51" i="17" s="1"/>
  <c r="AA52" i="17" s="1"/>
  <c r="AA53" i="17" s="1"/>
  <c r="AA54" i="17" s="1"/>
  <c r="AA55" i="17" s="1"/>
  <c r="AA56" i="17" s="1"/>
  <c r="AA57" i="17" s="1"/>
  <c r="AA58" i="17" s="1"/>
  <c r="AA59" i="17" s="1"/>
  <c r="AA60" i="17" s="1"/>
  <c r="AA61" i="17" s="1"/>
  <c r="AA62" i="17" s="1"/>
  <c r="AA63" i="17" s="1"/>
  <c r="AA64" i="17" s="1"/>
  <c r="AA65" i="17" s="1"/>
  <c r="AA66" i="17" s="1"/>
  <c r="AA67" i="17" s="1"/>
  <c r="AA68" i="17" s="1"/>
  <c r="AA8" i="17"/>
  <c r="AA9" i="17" s="1"/>
  <c r="AA10" i="17" s="1"/>
  <c r="AA11" i="17" s="1"/>
  <c r="AA12" i="17" s="1"/>
  <c r="AA13" i="17" s="1"/>
  <c r="AA14" i="17" s="1"/>
  <c r="D8" i="17"/>
  <c r="D9" i="17" s="1"/>
  <c r="D10" i="17" s="1"/>
  <c r="D11" i="17" s="1"/>
  <c r="D12" i="17" s="1"/>
  <c r="D13" i="17" s="1"/>
  <c r="D14" i="17" s="1"/>
  <c r="AC40" i="16"/>
  <c r="AC41" i="16" s="1"/>
  <c r="AC42" i="16" s="1"/>
  <c r="AC43" i="16" s="1"/>
  <c r="AB40" i="16"/>
  <c r="AB41" i="16" s="1"/>
  <c r="AB42" i="16" s="1"/>
  <c r="AB43" i="16" s="1"/>
  <c r="AB5" i="16"/>
  <c r="AB6" i="16" s="1"/>
  <c r="AB7" i="16" s="1"/>
  <c r="AB8" i="16" s="1"/>
  <c r="AB9" i="16" s="1"/>
  <c r="AB10" i="16" s="1"/>
  <c r="AB11" i="16" s="1"/>
  <c r="AB12" i="16" s="1"/>
  <c r="AB13" i="16" s="1"/>
  <c r="AB14" i="16" s="1"/>
  <c r="AB15" i="16" s="1"/>
  <c r="AA40" i="16"/>
  <c r="AA41" i="16" s="1"/>
  <c r="AA42" i="16" s="1"/>
  <c r="AA43" i="16" s="1"/>
  <c r="AA5" i="16"/>
  <c r="AA6" i="16" s="1"/>
  <c r="AA7" i="16" s="1"/>
  <c r="AA8" i="16" s="1"/>
  <c r="AA9" i="16" s="1"/>
  <c r="AA10" i="16" s="1"/>
  <c r="AA11" i="16" s="1"/>
  <c r="AA12" i="16" s="1"/>
  <c r="AA13" i="16" s="1"/>
  <c r="AA14" i="16" s="1"/>
  <c r="AA15" i="16" s="1"/>
  <c r="M5" i="16"/>
  <c r="M6" i="16" s="1"/>
  <c r="M7" i="16" s="1"/>
  <c r="M8" i="16" s="1"/>
  <c r="M9" i="16" s="1"/>
  <c r="M10" i="16" s="1"/>
  <c r="M11" i="16" s="1"/>
  <c r="M12" i="16" s="1"/>
  <c r="M13" i="16" s="1"/>
  <c r="M14" i="16" s="1"/>
  <c r="M15" i="16" s="1"/>
  <c r="L5" i="16"/>
  <c r="L6" i="16" s="1"/>
  <c r="L7" i="16" s="1"/>
  <c r="L8" i="16" s="1"/>
  <c r="L9" i="16" s="1"/>
  <c r="L10" i="16" s="1"/>
  <c r="L11" i="16" s="1"/>
  <c r="L12" i="16" s="1"/>
  <c r="L13" i="16" s="1"/>
  <c r="L14" i="16" s="1"/>
  <c r="L15" i="16" s="1"/>
  <c r="K5" i="16"/>
  <c r="K6" i="16" s="1"/>
  <c r="K7" i="16" s="1"/>
  <c r="K8" i="16" s="1"/>
  <c r="K9" i="16" s="1"/>
  <c r="K10" i="16" s="1"/>
  <c r="K11" i="16" s="1"/>
  <c r="K12" i="16" s="1"/>
  <c r="K13" i="16" s="1"/>
  <c r="K14" i="16" s="1"/>
  <c r="K15" i="16" s="1"/>
  <c r="J5" i="16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I5" i="16"/>
  <c r="I6" i="16" s="1"/>
  <c r="I7" i="16" s="1"/>
  <c r="I8" i="16" s="1"/>
  <c r="I9" i="16" s="1"/>
  <c r="I10" i="16" s="1"/>
  <c r="I11" i="16" s="1"/>
  <c r="I12" i="16" s="1"/>
  <c r="I13" i="16" s="1"/>
  <c r="I14" i="16" s="1"/>
  <c r="I15" i="16" s="1"/>
  <c r="H5" i="16"/>
  <c r="H6" i="16" s="1"/>
  <c r="H7" i="16" s="1"/>
  <c r="H8" i="16" s="1"/>
  <c r="H9" i="16" s="1"/>
  <c r="H10" i="16" s="1"/>
  <c r="H11" i="16" s="1"/>
  <c r="H12" i="16" s="1"/>
  <c r="H13" i="16" s="1"/>
  <c r="H14" i="16" s="1"/>
  <c r="H15" i="16" s="1"/>
  <c r="G5" i="16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F5" i="16"/>
  <c r="F6" i="16" s="1"/>
  <c r="F7" i="16" s="1"/>
  <c r="F8" i="16" s="1"/>
  <c r="F9" i="16" s="1"/>
  <c r="F10" i="16" s="1"/>
  <c r="F11" i="16" s="1"/>
  <c r="F12" i="16" s="1"/>
  <c r="F13" i="16" s="1"/>
  <c r="F14" i="16" s="1"/>
  <c r="F15" i="16" s="1"/>
  <c r="D5" i="16"/>
  <c r="D6" i="16" s="1"/>
  <c r="D7" i="16" s="1"/>
  <c r="D8" i="16" s="1"/>
  <c r="D9" i="16" s="1"/>
  <c r="D10" i="16" s="1"/>
  <c r="D11" i="16" s="1"/>
  <c r="D12" i="16" s="1"/>
  <c r="D13" i="16" s="1"/>
  <c r="D14" i="16" s="1"/>
  <c r="D15" i="16" s="1"/>
  <c r="C5" i="16"/>
  <c r="C6" i="16" s="1"/>
  <c r="C7" i="16" s="1"/>
  <c r="C8" i="16" s="1"/>
  <c r="C9" i="16" s="1"/>
  <c r="C10" i="16" s="1"/>
  <c r="C11" i="16" s="1"/>
  <c r="C12" i="16" s="1"/>
  <c r="C13" i="16" s="1"/>
  <c r="C14" i="16" s="1"/>
  <c r="C15" i="16" s="1"/>
  <c r="D39" i="16"/>
  <c r="D40" i="16" s="1"/>
  <c r="D41" i="16" s="1"/>
  <c r="D42" i="16" s="1"/>
  <c r="D43" i="16" s="1"/>
  <c r="AB28" i="13"/>
  <c r="AB29" i="13" s="1"/>
  <c r="AB30" i="13" s="1"/>
  <c r="AB31" i="13" s="1"/>
  <c r="AB32" i="13" s="1"/>
  <c r="AB33" i="13" s="1"/>
  <c r="AB34" i="13" s="1"/>
  <c r="AB35" i="13" s="1"/>
  <c r="AB36" i="13" s="1"/>
  <c r="AB37" i="13" s="1"/>
  <c r="AB38" i="13" s="1"/>
  <c r="AB39" i="13" s="1"/>
  <c r="AB40" i="13" s="1"/>
  <c r="AB41" i="13" s="1"/>
  <c r="AB42" i="13" s="1"/>
  <c r="AB43" i="13" s="1"/>
  <c r="AB44" i="13" s="1"/>
  <c r="AB45" i="13" s="1"/>
  <c r="AB5" i="13"/>
  <c r="AB6" i="13" s="1"/>
  <c r="AB7" i="13" s="1"/>
  <c r="AB8" i="13" s="1"/>
  <c r="AB9" i="13" s="1"/>
  <c r="AB10" i="13" s="1"/>
  <c r="AB11" i="13" s="1"/>
  <c r="AB12" i="13" s="1"/>
  <c r="AB13" i="13" s="1"/>
  <c r="AB14" i="13" s="1"/>
  <c r="AB15" i="13" s="1"/>
  <c r="AB16" i="13" s="1"/>
  <c r="AB17" i="13" s="1"/>
  <c r="AB18" i="13" s="1"/>
  <c r="AB19" i="13" s="1"/>
  <c r="AB20" i="13" s="1"/>
  <c r="AB21" i="13" s="1"/>
  <c r="AB22" i="13" s="1"/>
  <c r="AA5" i="13"/>
  <c r="AA6" i="13" s="1"/>
  <c r="AA7" i="13" s="1"/>
  <c r="AA8" i="13" s="1"/>
  <c r="AA9" i="13" s="1"/>
  <c r="AA10" i="13" s="1"/>
  <c r="AA11" i="13" s="1"/>
  <c r="AA12" i="13" s="1"/>
  <c r="AA13" i="13" s="1"/>
  <c r="AA14" i="13" s="1"/>
  <c r="AA15" i="13" s="1"/>
  <c r="AA16" i="13" s="1"/>
  <c r="AA17" i="13" s="1"/>
  <c r="AA18" i="13" s="1"/>
  <c r="AA19" i="13" s="1"/>
  <c r="AA20" i="13" s="1"/>
  <c r="AA21" i="13" s="1"/>
  <c r="AA22" i="13" s="1"/>
  <c r="G28" i="13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H5" i="13"/>
  <c r="H6" i="13" s="1"/>
  <c r="H7" i="13" s="1"/>
  <c r="H8" i="13" s="1"/>
  <c r="H9" i="13" s="1"/>
  <c r="H10" i="13" s="1"/>
  <c r="H11" i="13" s="1"/>
  <c r="H12" i="13" s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F5" i="13"/>
  <c r="F6" i="13" s="1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D5" i="13"/>
  <c r="D6" i="13" s="1"/>
  <c r="D7" i="13" s="1"/>
  <c r="D8" i="13" s="1"/>
  <c r="D9" i="13" s="1"/>
  <c r="D10" i="13" s="1"/>
  <c r="D11" i="13" s="1"/>
  <c r="D12" i="13" s="1"/>
  <c r="D13" i="13" s="1"/>
  <c r="D14" i="13" s="1"/>
  <c r="D15" i="13" s="1"/>
  <c r="D16" i="13" s="1"/>
  <c r="D17" i="13" s="1"/>
  <c r="D18" i="13" s="1"/>
  <c r="D19" i="13" s="1"/>
  <c r="D20" i="13" s="1"/>
  <c r="D21" i="13" s="1"/>
  <c r="D22" i="13" s="1"/>
  <c r="D28" i="13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C28" i="13"/>
  <c r="C29" i="13" s="1"/>
  <c r="C30" i="13" s="1"/>
  <c r="C31" i="13" s="1"/>
  <c r="C32" i="13" s="1"/>
  <c r="C33" i="13" s="1"/>
  <c r="C34" i="13" s="1"/>
  <c r="C35" i="13" s="1"/>
  <c r="C36" i="13" s="1"/>
  <c r="C37" i="13" s="1"/>
  <c r="C38" i="13" s="1"/>
  <c r="C39" i="13" s="1"/>
  <c r="C40" i="13" s="1"/>
  <c r="C41" i="13" s="1"/>
  <c r="C42" i="13" s="1"/>
  <c r="C43" i="13" s="1"/>
  <c r="C44" i="13" s="1"/>
  <c r="C45" i="13" s="1"/>
  <c r="G5" i="13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E5" i="13"/>
  <c r="E6" i="13" s="1"/>
  <c r="E7" i="13" s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F28" i="13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E28" i="13"/>
  <c r="E29" i="13" s="1"/>
  <c r="E30" i="13" s="1"/>
  <c r="E31" i="13" s="1"/>
  <c r="E32" i="13" s="1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E45" i="13" s="1"/>
  <c r="AC18" i="8"/>
  <c r="AC19" i="8" s="1"/>
  <c r="AC20" i="8" s="1"/>
  <c r="AC21" i="8" s="1"/>
  <c r="AC22" i="8" s="1"/>
  <c r="AC23" i="8" s="1"/>
  <c r="AC24" i="8" s="1"/>
  <c r="AC25" i="8" s="1"/>
  <c r="AB18" i="8"/>
  <c r="AB19" i="8" s="1"/>
  <c r="AB20" i="8" s="1"/>
  <c r="AB21" i="8" s="1"/>
  <c r="AB22" i="8" s="1"/>
  <c r="AB23" i="8" s="1"/>
  <c r="AB24" i="8" s="1"/>
  <c r="AB25" i="8" s="1"/>
  <c r="AA18" i="8"/>
  <c r="AA19" i="8" s="1"/>
  <c r="AA20" i="8" s="1"/>
  <c r="AA21" i="8" s="1"/>
  <c r="AA22" i="8" s="1"/>
  <c r="AA23" i="8" s="1"/>
  <c r="AA24" i="8" s="1"/>
  <c r="AA25" i="8" s="1"/>
  <c r="AC5" i="8"/>
  <c r="AC6" i="8" s="1"/>
  <c r="AC7" i="8" s="1"/>
  <c r="AC8" i="8" s="1"/>
  <c r="AC9" i="8" s="1"/>
  <c r="AC10" i="8" s="1"/>
  <c r="AC11" i="8" s="1"/>
  <c r="AC12" i="8" s="1"/>
  <c r="AB5" i="8"/>
  <c r="AB6" i="8" s="1"/>
  <c r="AB7" i="8" s="1"/>
  <c r="AB8" i="8" s="1"/>
  <c r="AB9" i="8" s="1"/>
  <c r="AB10" i="8" s="1"/>
  <c r="AB11" i="8" s="1"/>
  <c r="AB12" i="8" s="1"/>
  <c r="AA5" i="8"/>
  <c r="AA6" i="8" s="1"/>
  <c r="AA7" i="8" s="1"/>
  <c r="AA8" i="8" s="1"/>
  <c r="AA9" i="8" s="1"/>
  <c r="AA10" i="8" s="1"/>
  <c r="AA11" i="8" s="1"/>
  <c r="AA12" i="8" s="1"/>
  <c r="L18" i="8"/>
  <c r="L19" i="8" s="1"/>
  <c r="L20" i="8" s="1"/>
  <c r="L21" i="8" s="1"/>
  <c r="L22" i="8" s="1"/>
  <c r="L23" i="8" s="1"/>
  <c r="L24" i="8" s="1"/>
  <c r="L25" i="8" s="1"/>
  <c r="K18" i="8"/>
  <c r="K19" i="8" s="1"/>
  <c r="K20" i="8" s="1"/>
  <c r="K21" i="8" s="1"/>
  <c r="K22" i="8" s="1"/>
  <c r="K23" i="8" s="1"/>
  <c r="K24" i="8" s="1"/>
  <c r="K25" i="8" s="1"/>
  <c r="J18" i="8"/>
  <c r="J19" i="8" s="1"/>
  <c r="J20" i="8" s="1"/>
  <c r="J21" i="8" s="1"/>
  <c r="J22" i="8" s="1"/>
  <c r="J23" i="8" s="1"/>
  <c r="J24" i="8" s="1"/>
  <c r="J25" i="8" s="1"/>
  <c r="I18" i="8"/>
  <c r="I19" i="8" s="1"/>
  <c r="I20" i="8" s="1"/>
  <c r="I21" i="8" s="1"/>
  <c r="I22" i="8" s="1"/>
  <c r="I23" i="8" s="1"/>
  <c r="I24" i="8" s="1"/>
  <c r="I25" i="8" s="1"/>
  <c r="H18" i="8"/>
  <c r="H19" i="8" s="1"/>
  <c r="H20" i="8" s="1"/>
  <c r="H21" i="8" s="1"/>
  <c r="H22" i="8" s="1"/>
  <c r="H23" i="8" s="1"/>
  <c r="H24" i="8" s="1"/>
  <c r="H25" i="8" s="1"/>
  <c r="E18" i="8"/>
  <c r="E19" i="8" s="1"/>
  <c r="E20" i="8" s="1"/>
  <c r="E21" i="8" s="1"/>
  <c r="E22" i="8" s="1"/>
  <c r="E23" i="8" s="1"/>
  <c r="E24" i="8" s="1"/>
  <c r="E25" i="8" s="1"/>
  <c r="G18" i="8"/>
  <c r="G19" i="8" s="1"/>
  <c r="G20" i="8" s="1"/>
  <c r="G21" i="8" s="1"/>
  <c r="G22" i="8" s="1"/>
  <c r="G23" i="8" s="1"/>
  <c r="G24" i="8" s="1"/>
  <c r="G25" i="8" s="1"/>
  <c r="D18" i="8"/>
  <c r="D19" i="8" s="1"/>
  <c r="D20" i="8" s="1"/>
  <c r="D21" i="8" s="1"/>
  <c r="D22" i="8" s="1"/>
  <c r="D23" i="8" s="1"/>
  <c r="D24" i="8" s="1"/>
  <c r="D25" i="8" s="1"/>
  <c r="C18" i="8"/>
  <c r="C19" i="8" s="1"/>
  <c r="C20" i="8" s="1"/>
  <c r="C21" i="8" s="1"/>
  <c r="C22" i="8" s="1"/>
  <c r="C23" i="8" s="1"/>
  <c r="C24" i="8" s="1"/>
  <c r="C25" i="8" s="1"/>
  <c r="AB25" i="7"/>
  <c r="AB26" i="7" s="1"/>
  <c r="AB27" i="7" s="1"/>
  <c r="AB28" i="7" s="1"/>
  <c r="AA5" i="7"/>
  <c r="AA6" i="7" s="1"/>
  <c r="AA7" i="7" s="1"/>
  <c r="AA8" i="7" s="1"/>
  <c r="AA9" i="7" s="1"/>
  <c r="AA10" i="7" s="1"/>
  <c r="AA11" i="7" s="1"/>
  <c r="AA12" i="7" s="1"/>
  <c r="AA13" i="7" s="1"/>
  <c r="AA29" i="5"/>
  <c r="AA30" i="5" s="1"/>
  <c r="AA31" i="5" s="1"/>
  <c r="AA32" i="5" s="1"/>
  <c r="AA33" i="5" s="1"/>
  <c r="AA34" i="5" s="1"/>
  <c r="AA35" i="5" s="1"/>
  <c r="AA36" i="5" s="1"/>
  <c r="AA37" i="5" s="1"/>
  <c r="AA38" i="5" s="1"/>
  <c r="AA39" i="5" s="1"/>
  <c r="AA40" i="5" s="1"/>
  <c r="AA41" i="5" s="1"/>
  <c r="AA42" i="5" s="1"/>
  <c r="AA43" i="5" s="1"/>
  <c r="AA44" i="5" s="1"/>
  <c r="AA45" i="5" s="1"/>
  <c r="AB5" i="5"/>
  <c r="AB6" i="5" s="1"/>
  <c r="AB7" i="5" s="1"/>
  <c r="AB8" i="5" s="1"/>
  <c r="AB9" i="5" s="1"/>
  <c r="AB10" i="5" s="1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D5" i="8"/>
  <c r="D6" i="8" s="1"/>
  <c r="D7" i="8" s="1"/>
  <c r="D8" i="8" s="1"/>
  <c r="D9" i="8" s="1"/>
  <c r="D10" i="8" s="1"/>
  <c r="D11" i="8" s="1"/>
  <c r="D12" i="8" s="1"/>
  <c r="C5" i="8"/>
  <c r="C6" i="8" s="1"/>
  <c r="C7" i="8" s="1"/>
  <c r="C8" i="8" s="1"/>
  <c r="C9" i="8" s="1"/>
  <c r="C10" i="8" s="1"/>
  <c r="C11" i="8" s="1"/>
  <c r="C12" i="8" s="1"/>
  <c r="F25" i="7"/>
  <c r="F26" i="7" s="1"/>
  <c r="F27" i="7" s="1"/>
  <c r="F28" i="7" s="1"/>
  <c r="E5" i="7"/>
  <c r="E6" i="7" s="1"/>
  <c r="E7" i="7" s="1"/>
  <c r="E8" i="7" s="1"/>
  <c r="E9" i="7" s="1"/>
  <c r="E10" i="7" s="1"/>
  <c r="E11" i="7" s="1"/>
  <c r="E12" i="7" s="1"/>
  <c r="E13" i="7" s="1"/>
  <c r="C5" i="7"/>
  <c r="C6" i="7" s="1"/>
  <c r="C7" i="7" s="1"/>
  <c r="C8" i="7" s="1"/>
  <c r="C9" i="7" s="1"/>
  <c r="C10" i="7" s="1"/>
  <c r="C11" i="7" s="1"/>
  <c r="C12" i="7" s="1"/>
  <c r="C13" i="7" s="1"/>
  <c r="C25" i="7"/>
  <c r="C26" i="7" s="1"/>
  <c r="C27" i="7" s="1"/>
  <c r="C28" i="7" s="1"/>
  <c r="H5" i="7"/>
  <c r="H6" i="7" s="1"/>
  <c r="H7" i="7" s="1"/>
  <c r="H8" i="7" s="1"/>
  <c r="H9" i="7" s="1"/>
  <c r="H10" i="7" s="1"/>
  <c r="H11" i="7" s="1"/>
  <c r="H12" i="7" s="1"/>
  <c r="H13" i="7" s="1"/>
  <c r="G5" i="7"/>
  <c r="G6" i="7" s="1"/>
  <c r="G7" i="7" s="1"/>
  <c r="G8" i="7" s="1"/>
  <c r="G9" i="7" s="1"/>
  <c r="G10" i="7" s="1"/>
  <c r="G11" i="7" s="1"/>
  <c r="G12" i="7" s="1"/>
  <c r="G13" i="7" s="1"/>
  <c r="F5" i="7"/>
  <c r="F6" i="7" s="1"/>
  <c r="F7" i="7" s="1"/>
  <c r="F8" i="7" s="1"/>
  <c r="F9" i="7" s="1"/>
  <c r="F10" i="7" s="1"/>
  <c r="F11" i="7" s="1"/>
  <c r="F12" i="7" s="1"/>
  <c r="F13" i="7" s="1"/>
  <c r="D5" i="7"/>
  <c r="D6" i="7" s="1"/>
  <c r="D7" i="7" s="1"/>
  <c r="D8" i="7" s="1"/>
  <c r="D9" i="7" s="1"/>
  <c r="D10" i="7" s="1"/>
  <c r="D11" i="7" s="1"/>
  <c r="D12" i="7" s="1"/>
  <c r="D13" i="7" s="1"/>
  <c r="H25" i="7"/>
  <c r="H26" i="7" s="1"/>
  <c r="H27" i="7" s="1"/>
  <c r="H28" i="7" s="1"/>
  <c r="G25" i="7"/>
  <c r="G26" i="7" s="1"/>
  <c r="G27" i="7" s="1"/>
  <c r="G28" i="7" s="1"/>
  <c r="E25" i="7"/>
  <c r="E26" i="7" s="1"/>
  <c r="E27" i="7" s="1"/>
  <c r="E28" i="7" s="1"/>
  <c r="D25" i="7"/>
  <c r="D26" i="7" s="1"/>
  <c r="D27" i="7" s="1"/>
  <c r="D28" i="7" s="1"/>
  <c r="D19" i="6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C4" i="6"/>
  <c r="C5" i="6" s="1"/>
  <c r="C6" i="6" s="1"/>
  <c r="C7" i="6" s="1"/>
  <c r="C8" i="6" s="1"/>
  <c r="C9" i="6" s="1"/>
  <c r="C10" i="6" s="1"/>
  <c r="C11" i="6" s="1"/>
  <c r="C12" i="6" s="1"/>
  <c r="C13" i="6" s="1"/>
  <c r="C14" i="6" s="1"/>
  <c r="D4" i="6"/>
  <c r="D5" i="6" s="1"/>
  <c r="D6" i="6" s="1"/>
  <c r="D7" i="6" s="1"/>
  <c r="D8" i="6" s="1"/>
  <c r="D9" i="6" s="1"/>
  <c r="D10" i="6" s="1"/>
  <c r="D11" i="6" s="1"/>
  <c r="D12" i="6" s="1"/>
  <c r="D13" i="6" s="1"/>
  <c r="D14" i="6" s="1"/>
  <c r="C19" i="6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H5" i="5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G5" i="5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AB22" i="4"/>
  <c r="AB23" i="4" s="1"/>
  <c r="AB24" i="4" s="1"/>
  <c r="AB25" i="4" s="1"/>
  <c r="AB26" i="4" s="1"/>
  <c r="AB27" i="4" s="1"/>
  <c r="AB28" i="4" s="1"/>
  <c r="AA22" i="4"/>
  <c r="AA23" i="4" s="1"/>
  <c r="AA24" i="4" s="1"/>
  <c r="AA25" i="4" s="1"/>
  <c r="AA26" i="4" s="1"/>
  <c r="AA27" i="4" s="1"/>
  <c r="AA28" i="4" s="1"/>
  <c r="AB5" i="4"/>
  <c r="AB6" i="4" s="1"/>
  <c r="AB7" i="4" s="1"/>
  <c r="AB8" i="4" s="1"/>
  <c r="AA5" i="4"/>
  <c r="AA6" i="4" s="1"/>
  <c r="AA7" i="4" s="1"/>
  <c r="AA8" i="4" s="1"/>
  <c r="E29" i="5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D29" i="5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F5" i="5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C29" i="5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5" i="5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G5" i="4"/>
  <c r="G6" i="4" s="1"/>
  <c r="G7" i="4" s="1"/>
  <c r="G8" i="4" s="1"/>
  <c r="F5" i="4"/>
  <c r="F6" i="4" s="1"/>
  <c r="F7" i="4" s="1"/>
  <c r="F8" i="4" s="1"/>
  <c r="E5" i="4"/>
  <c r="E6" i="4" s="1"/>
  <c r="E7" i="4" s="1"/>
  <c r="E8" i="4" s="1"/>
  <c r="D5" i="4"/>
  <c r="D6" i="4" s="1"/>
  <c r="D7" i="4" s="1"/>
  <c r="D8" i="4" s="1"/>
  <c r="G22" i="4"/>
  <c r="G23" i="4" s="1"/>
  <c r="G24" i="4" s="1"/>
  <c r="G25" i="4" s="1"/>
  <c r="G26" i="4" s="1"/>
  <c r="G27" i="4" s="1"/>
  <c r="G28" i="4" s="1"/>
  <c r="F22" i="4"/>
  <c r="F23" i="4" s="1"/>
  <c r="F24" i="4" s="1"/>
  <c r="F25" i="4" s="1"/>
  <c r="F26" i="4" s="1"/>
  <c r="F27" i="4" s="1"/>
  <c r="F28" i="4" s="1"/>
  <c r="E22" i="4"/>
  <c r="E23" i="4" s="1"/>
  <c r="E24" i="4" s="1"/>
  <c r="E25" i="4" s="1"/>
  <c r="E26" i="4" s="1"/>
  <c r="E27" i="4" s="1"/>
  <c r="E28" i="4" s="1"/>
  <c r="D22" i="4"/>
  <c r="D23" i="4" s="1"/>
  <c r="D24" i="4" s="1"/>
  <c r="D25" i="4" s="1"/>
  <c r="D26" i="4" s="1"/>
  <c r="D27" i="4" s="1"/>
  <c r="D28" i="4" s="1"/>
  <c r="C22" i="4"/>
  <c r="C23" i="4" s="1"/>
  <c r="C24" i="4" s="1"/>
  <c r="C25" i="4" s="1"/>
  <c r="C26" i="4" s="1"/>
  <c r="C27" i="4" s="1"/>
  <c r="C28" i="4" s="1"/>
  <c r="E11" i="2"/>
  <c r="D11" i="2"/>
  <c r="C11" i="2"/>
  <c r="AB29" i="2"/>
  <c r="AB30" i="2" s="1"/>
  <c r="AB31" i="2" s="1"/>
  <c r="AB32" i="2" s="1"/>
  <c r="AA29" i="2"/>
  <c r="AA30" i="2" s="1"/>
  <c r="AA31" i="2" s="1"/>
  <c r="AA32" i="2" s="1"/>
  <c r="D58" i="19" l="1"/>
  <c r="D59" i="19" s="1"/>
  <c r="D60" i="19" s="1"/>
  <c r="D61" i="19" s="1"/>
  <c r="D57" i="19"/>
  <c r="AC9" i="19"/>
  <c r="AC10" i="19" s="1"/>
  <c r="AC11" i="19" s="1"/>
  <c r="AC12" i="19" s="1"/>
  <c r="AC15" i="19" s="1"/>
  <c r="AC16" i="19" s="1"/>
  <c r="AC17" i="19" s="1"/>
  <c r="AC18" i="19" s="1"/>
  <c r="AC19" i="19" s="1"/>
  <c r="AC20" i="19" s="1"/>
  <c r="AC21" i="19" s="1"/>
  <c r="AC22" i="19" s="1"/>
  <c r="AC23" i="19" s="1"/>
  <c r="AC24" i="19" s="1"/>
  <c r="AC25" i="19" s="1"/>
  <c r="AC26" i="19" s="1"/>
  <c r="AC27" i="19" s="1"/>
  <c r="AC28" i="19" s="1"/>
  <c r="AC29" i="19" s="1"/>
  <c r="AC30" i="19" s="1"/>
  <c r="AB6" i="17"/>
  <c r="AB7" i="17" s="1"/>
  <c r="AB8" i="17" s="1"/>
  <c r="AB9" i="17" s="1"/>
  <c r="AB10" i="17" s="1"/>
  <c r="AB11" i="17" s="1"/>
  <c r="AB12" i="17" s="1"/>
  <c r="AB13" i="17" s="1"/>
  <c r="AB14" i="17" s="1"/>
  <c r="AB15" i="17" s="1"/>
  <c r="AB16" i="17" s="1"/>
  <c r="AB17" i="17" s="1"/>
  <c r="AB18" i="17" s="1"/>
  <c r="AB19" i="17" s="1"/>
  <c r="AB20" i="17" s="1"/>
  <c r="AB21" i="17" s="1"/>
  <c r="AB22" i="17" s="1"/>
  <c r="AB23" i="17" s="1"/>
  <c r="AB24" i="17" s="1"/>
  <c r="AB25" i="17" s="1"/>
  <c r="AB26" i="17" s="1"/>
  <c r="AB27" i="17" s="1"/>
  <c r="AB28" i="17" s="1"/>
  <c r="AB29" i="17" s="1"/>
  <c r="AB30" i="17" s="1"/>
  <c r="AB31" i="17" s="1"/>
  <c r="AB32" i="17" s="1"/>
  <c r="AB33" i="17" s="1"/>
  <c r="AB34" i="17" s="1"/>
  <c r="AB35" i="17" s="1"/>
  <c r="AB36" i="17" s="1"/>
  <c r="AB37" i="17" s="1"/>
  <c r="AB38" i="17" s="1"/>
  <c r="AB39" i="17" s="1"/>
  <c r="D69" i="17"/>
  <c r="D70" i="17" s="1"/>
  <c r="D71" i="17" s="1"/>
  <c r="D72" i="17" s="1"/>
  <c r="D73" i="17" s="1"/>
  <c r="D74" i="17" s="1"/>
  <c r="D75" i="17" s="1"/>
  <c r="D76" i="17" s="1"/>
  <c r="D77" i="17" s="1"/>
  <c r="D78" i="17" s="1"/>
  <c r="AA69" i="17"/>
  <c r="AA70" i="17" s="1"/>
  <c r="AA71" i="17" s="1"/>
  <c r="AA72" i="17" s="1"/>
  <c r="AA73" i="17" s="1"/>
  <c r="AA74" i="17" s="1"/>
  <c r="AA75" i="17" s="1"/>
  <c r="AA76" i="17" s="1"/>
  <c r="D15" i="17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D27" i="17" s="1"/>
  <c r="D28" i="17" s="1"/>
  <c r="D29" i="17" s="1"/>
  <c r="D30" i="17" s="1"/>
  <c r="D31" i="17" s="1"/>
  <c r="D32" i="17" s="1"/>
  <c r="D33" i="17" s="1"/>
  <c r="D34" i="17" s="1"/>
  <c r="D35" i="17" s="1"/>
  <c r="D36" i="17" s="1"/>
  <c r="D37" i="17" s="1"/>
  <c r="D38" i="17" s="1"/>
  <c r="D39" i="17" s="1"/>
  <c r="AA15" i="17"/>
  <c r="AA16" i="17" s="1"/>
  <c r="AA17" i="17" s="1"/>
  <c r="AA18" i="17" s="1"/>
  <c r="AA19" i="17" s="1"/>
  <c r="AA20" i="17" s="1"/>
  <c r="AA21" i="17" s="1"/>
  <c r="AA22" i="17" s="1"/>
  <c r="AA23" i="17" s="1"/>
  <c r="AA24" i="17" s="1"/>
  <c r="AA25" i="17" s="1"/>
  <c r="AA26" i="17" s="1"/>
  <c r="AA27" i="17" s="1"/>
  <c r="AA28" i="17" s="1"/>
  <c r="AA29" i="17" s="1"/>
  <c r="AA30" i="17" s="1"/>
  <c r="AA31" i="17" s="1"/>
  <c r="AA32" i="17" s="1"/>
  <c r="AA33" i="17" s="1"/>
  <c r="AA34" i="17" s="1"/>
  <c r="AA35" i="17" s="1"/>
  <c r="AA36" i="17" s="1"/>
  <c r="AA37" i="17" s="1"/>
  <c r="AA38" i="17" s="1"/>
  <c r="AA39" i="17" s="1"/>
  <c r="E6" i="17"/>
  <c r="E7" i="17" s="1"/>
  <c r="E8" i="17" s="1"/>
  <c r="E9" i="17" s="1"/>
  <c r="E10" i="17" s="1"/>
  <c r="E11" i="17" s="1"/>
  <c r="E12" i="17" s="1"/>
  <c r="E13" i="17" s="1"/>
  <c r="E14" i="17" s="1"/>
  <c r="J45" i="17"/>
  <c r="J46" i="17" s="1"/>
  <c r="J47" i="17" s="1"/>
  <c r="J48" i="17" s="1"/>
  <c r="J49" i="17" s="1"/>
  <c r="J50" i="17" s="1"/>
  <c r="J51" i="17" s="1"/>
  <c r="J52" i="17" s="1"/>
  <c r="J53" i="17" s="1"/>
  <c r="J54" i="17" s="1"/>
  <c r="J55" i="17" s="1"/>
  <c r="J56" i="17" s="1"/>
  <c r="J57" i="17" s="1"/>
  <c r="J58" i="17" s="1"/>
  <c r="J59" i="17" s="1"/>
  <c r="J60" i="17" s="1"/>
  <c r="J61" i="17" s="1"/>
  <c r="J62" i="17" s="1"/>
  <c r="J63" i="17" s="1"/>
  <c r="J64" i="17" s="1"/>
  <c r="J65" i="17" s="1"/>
  <c r="J66" i="17" s="1"/>
  <c r="J67" i="17" s="1"/>
  <c r="J68" i="17" s="1"/>
  <c r="AC6" i="17"/>
  <c r="AC7" i="17" s="1"/>
  <c r="K45" i="17"/>
  <c r="K46" i="17" s="1"/>
  <c r="K47" i="17" s="1"/>
  <c r="K48" i="17" s="1"/>
  <c r="K49" i="17" s="1"/>
  <c r="K50" i="17" s="1"/>
  <c r="K51" i="17" s="1"/>
  <c r="K52" i="17" s="1"/>
  <c r="K53" i="17" s="1"/>
  <c r="K54" i="17" s="1"/>
  <c r="K55" i="17" s="1"/>
  <c r="K56" i="17" s="1"/>
  <c r="K57" i="17" s="1"/>
  <c r="K58" i="17" s="1"/>
  <c r="K59" i="17" s="1"/>
  <c r="K60" i="17" s="1"/>
  <c r="K61" i="17" s="1"/>
  <c r="K62" i="17" s="1"/>
  <c r="K63" i="17" s="1"/>
  <c r="K64" i="17" s="1"/>
  <c r="K65" i="17" s="1"/>
  <c r="K66" i="17" s="1"/>
  <c r="K67" i="17" s="1"/>
  <c r="K68" i="17" s="1"/>
  <c r="L45" i="17"/>
  <c r="L46" i="17" s="1"/>
  <c r="L47" i="17" s="1"/>
  <c r="L48" i="17" s="1"/>
  <c r="L49" i="17" s="1"/>
  <c r="L50" i="17" s="1"/>
  <c r="L51" i="17" s="1"/>
  <c r="L52" i="17" s="1"/>
  <c r="L53" i="17" s="1"/>
  <c r="L54" i="17" s="1"/>
  <c r="L55" i="17" s="1"/>
  <c r="L56" i="17" s="1"/>
  <c r="L57" i="17" s="1"/>
  <c r="L58" i="17" s="1"/>
  <c r="L59" i="17" s="1"/>
  <c r="L60" i="17" s="1"/>
  <c r="L61" i="17" s="1"/>
  <c r="L62" i="17" s="1"/>
  <c r="L63" i="17" s="1"/>
  <c r="L64" i="17" s="1"/>
  <c r="L65" i="17" s="1"/>
  <c r="L66" i="17" s="1"/>
  <c r="L67" i="17" s="1"/>
  <c r="L68" i="17" s="1"/>
  <c r="M45" i="17"/>
  <c r="M46" i="17" s="1"/>
  <c r="M47" i="17" s="1"/>
  <c r="M48" i="17" s="1"/>
  <c r="M49" i="17" s="1"/>
  <c r="M50" i="17" s="1"/>
  <c r="M51" i="17" s="1"/>
  <c r="M52" i="17" s="1"/>
  <c r="M53" i="17" s="1"/>
  <c r="M54" i="17" s="1"/>
  <c r="M55" i="17" s="1"/>
  <c r="M56" i="17" s="1"/>
  <c r="M57" i="17" s="1"/>
  <c r="M58" i="17" s="1"/>
  <c r="M59" i="17" s="1"/>
  <c r="M60" i="17" s="1"/>
  <c r="M61" i="17" s="1"/>
  <c r="M62" i="17" s="1"/>
  <c r="M63" i="17" s="1"/>
  <c r="M64" i="17" s="1"/>
  <c r="M65" i="17" s="1"/>
  <c r="M66" i="17" s="1"/>
  <c r="M67" i="17" s="1"/>
  <c r="M68" i="17" s="1"/>
  <c r="E45" i="17"/>
  <c r="E46" i="17" s="1"/>
  <c r="E47" i="17" s="1"/>
  <c r="E48" i="17" s="1"/>
  <c r="E49" i="17" s="1"/>
  <c r="E50" i="17" s="1"/>
  <c r="E51" i="17" s="1"/>
  <c r="E52" i="17" s="1"/>
  <c r="E53" i="17" s="1"/>
  <c r="E54" i="17" s="1"/>
  <c r="E55" i="17" s="1"/>
  <c r="E56" i="17" s="1"/>
  <c r="E57" i="17" s="1"/>
  <c r="E58" i="17" s="1"/>
  <c r="E59" i="17" s="1"/>
  <c r="E60" i="17" s="1"/>
  <c r="E61" i="17" s="1"/>
  <c r="E62" i="17" s="1"/>
  <c r="E63" i="17" s="1"/>
  <c r="E64" i="17" s="1"/>
  <c r="E65" i="17" s="1"/>
  <c r="E66" i="17" s="1"/>
  <c r="E67" i="17" s="1"/>
  <c r="E68" i="17" s="1"/>
  <c r="N45" i="17"/>
  <c r="N46" i="17" s="1"/>
  <c r="N47" i="17" s="1"/>
  <c r="N48" i="17" s="1"/>
  <c r="N49" i="17" s="1"/>
  <c r="N50" i="17" s="1"/>
  <c r="N51" i="17" s="1"/>
  <c r="N52" i="17" s="1"/>
  <c r="N53" i="17" s="1"/>
  <c r="N54" i="17" s="1"/>
  <c r="N55" i="17" s="1"/>
  <c r="N56" i="17" s="1"/>
  <c r="N57" i="17" s="1"/>
  <c r="N58" i="17" s="1"/>
  <c r="N59" i="17" s="1"/>
  <c r="N60" i="17" s="1"/>
  <c r="N61" i="17" s="1"/>
  <c r="N62" i="17" s="1"/>
  <c r="N63" i="17" s="1"/>
  <c r="N64" i="17" s="1"/>
  <c r="N65" i="17" s="1"/>
  <c r="N66" i="17" s="1"/>
  <c r="N67" i="17" s="1"/>
  <c r="N68" i="17" s="1"/>
  <c r="AB45" i="17"/>
  <c r="AB46" i="17" s="1"/>
  <c r="AB47" i="17" s="1"/>
  <c r="AB48" i="17" s="1"/>
  <c r="AB49" i="17" s="1"/>
  <c r="AB50" i="17" s="1"/>
  <c r="AB51" i="17" s="1"/>
  <c r="AB52" i="17" s="1"/>
  <c r="AB53" i="17" s="1"/>
  <c r="AB54" i="17" s="1"/>
  <c r="AB55" i="17" s="1"/>
  <c r="AB56" i="17" s="1"/>
  <c r="AB57" i="17" s="1"/>
  <c r="AB58" i="17" s="1"/>
  <c r="AB59" i="17" s="1"/>
  <c r="AB60" i="17" s="1"/>
  <c r="AB61" i="17" s="1"/>
  <c r="AB62" i="17" s="1"/>
  <c r="AB63" i="17" s="1"/>
  <c r="AB64" i="17" s="1"/>
  <c r="AB65" i="17" s="1"/>
  <c r="AB66" i="17" s="1"/>
  <c r="AB67" i="17" s="1"/>
  <c r="AB68" i="17" s="1"/>
  <c r="F45" i="17"/>
  <c r="F46" i="17" s="1"/>
  <c r="F47" i="17" s="1"/>
  <c r="F48" i="17" s="1"/>
  <c r="F49" i="17" s="1"/>
  <c r="F50" i="17" s="1"/>
  <c r="F51" i="17" s="1"/>
  <c r="F52" i="17" s="1"/>
  <c r="F53" i="17" s="1"/>
  <c r="F54" i="17" s="1"/>
  <c r="F55" i="17" s="1"/>
  <c r="F56" i="17" s="1"/>
  <c r="F57" i="17" s="1"/>
  <c r="F58" i="17" s="1"/>
  <c r="F59" i="17" s="1"/>
  <c r="F60" i="17" s="1"/>
  <c r="F61" i="17" s="1"/>
  <c r="F62" i="17" s="1"/>
  <c r="F63" i="17" s="1"/>
  <c r="F64" i="17" s="1"/>
  <c r="F65" i="17" s="1"/>
  <c r="F66" i="17" s="1"/>
  <c r="F67" i="17" s="1"/>
  <c r="F68" i="17" s="1"/>
  <c r="AC45" i="17"/>
  <c r="AC46" i="17" s="1"/>
  <c r="AC47" i="17" s="1"/>
  <c r="AC48" i="17" s="1"/>
  <c r="AC49" i="17" s="1"/>
  <c r="AC50" i="17" s="1"/>
  <c r="AC51" i="17" s="1"/>
  <c r="AC52" i="17" s="1"/>
  <c r="AC53" i="17" s="1"/>
  <c r="AC54" i="17" s="1"/>
  <c r="AC55" i="17" s="1"/>
  <c r="AC56" i="17" s="1"/>
  <c r="AC57" i="17" s="1"/>
  <c r="AC58" i="17" s="1"/>
  <c r="AC59" i="17" s="1"/>
  <c r="AC60" i="17" s="1"/>
  <c r="AC61" i="17" s="1"/>
  <c r="AC62" i="17" s="1"/>
  <c r="AC63" i="17" s="1"/>
  <c r="AC64" i="17" s="1"/>
  <c r="AC65" i="17" s="1"/>
  <c r="AC66" i="17" s="1"/>
  <c r="AC67" i="17" s="1"/>
  <c r="AC68" i="17" s="1"/>
  <c r="H45" i="17"/>
  <c r="H46" i="17" s="1"/>
  <c r="H47" i="17" s="1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H59" i="17" s="1"/>
  <c r="H60" i="17" s="1"/>
  <c r="H61" i="17" s="1"/>
  <c r="H62" i="17" s="1"/>
  <c r="H63" i="17" s="1"/>
  <c r="H64" i="17" s="1"/>
  <c r="H65" i="17" s="1"/>
  <c r="H66" i="17" s="1"/>
  <c r="H67" i="17" s="1"/>
  <c r="H68" i="17" s="1"/>
  <c r="I45" i="17"/>
  <c r="I46" i="17" s="1"/>
  <c r="I47" i="17" s="1"/>
  <c r="I48" i="17" s="1"/>
  <c r="I49" i="17" s="1"/>
  <c r="I50" i="17" s="1"/>
  <c r="I51" i="17" s="1"/>
  <c r="I52" i="17" s="1"/>
  <c r="I53" i="17" s="1"/>
  <c r="I54" i="17" s="1"/>
  <c r="I55" i="17" s="1"/>
  <c r="I56" i="17" s="1"/>
  <c r="I57" i="17" s="1"/>
  <c r="I58" i="17" s="1"/>
  <c r="I59" i="17" s="1"/>
  <c r="I60" i="17" s="1"/>
  <c r="I61" i="17" s="1"/>
  <c r="I62" i="17" s="1"/>
  <c r="I63" i="17" s="1"/>
  <c r="I64" i="17" s="1"/>
  <c r="I65" i="17" s="1"/>
  <c r="I66" i="17" s="1"/>
  <c r="I67" i="17" s="1"/>
  <c r="I68" i="17" s="1"/>
  <c r="D44" i="16"/>
  <c r="D45" i="16" s="1"/>
  <c r="D46" i="16" s="1"/>
  <c r="D47" i="16" s="1"/>
  <c r="D48" i="16" s="1"/>
  <c r="D49" i="16" s="1"/>
  <c r="D50" i="16" s="1"/>
  <c r="D51" i="16" s="1"/>
  <c r="D52" i="16" s="1"/>
  <c r="D53" i="16" s="1"/>
  <c r="D54" i="16" s="1"/>
  <c r="D55" i="16" s="1"/>
  <c r="D56" i="16" s="1"/>
  <c r="D57" i="16" s="1"/>
  <c r="D58" i="16" s="1"/>
  <c r="D59" i="16" s="1"/>
  <c r="D60" i="16" s="1"/>
  <c r="D61" i="16" s="1"/>
  <c r="D62" i="16" s="1"/>
  <c r="D63" i="16" s="1"/>
  <c r="D64" i="16" s="1"/>
  <c r="D65" i="16" s="1"/>
  <c r="D66" i="16" s="1"/>
  <c r="D67" i="16" s="1"/>
  <c r="E39" i="16"/>
  <c r="AB44" i="16"/>
  <c r="AB45" i="16" s="1"/>
  <c r="AB46" i="16" s="1"/>
  <c r="AB47" i="16" s="1"/>
  <c r="AB48" i="16" s="1"/>
  <c r="AB49" i="16" s="1"/>
  <c r="AB50" i="16" s="1"/>
  <c r="AB51" i="16" s="1"/>
  <c r="AB52" i="16" s="1"/>
  <c r="AB53" i="16" s="1"/>
  <c r="AB54" i="16" s="1"/>
  <c r="AB55" i="16" s="1"/>
  <c r="AB56" i="16" s="1"/>
  <c r="AB57" i="16" s="1"/>
  <c r="AB58" i="16" s="1"/>
  <c r="AB59" i="16" s="1"/>
  <c r="AB60" i="16" s="1"/>
  <c r="AB61" i="16" s="1"/>
  <c r="AB62" i="16" s="1"/>
  <c r="AB63" i="16" s="1"/>
  <c r="AB64" i="16" s="1"/>
  <c r="AB65" i="16" s="1"/>
  <c r="AB66" i="16" s="1"/>
  <c r="AB67" i="16" s="1"/>
  <c r="AC44" i="16"/>
  <c r="AC45" i="16" s="1"/>
  <c r="AC46" i="16" s="1"/>
  <c r="AC47" i="16" s="1"/>
  <c r="AC48" i="16" s="1"/>
  <c r="AC49" i="16" s="1"/>
  <c r="AC50" i="16" s="1"/>
  <c r="AC51" i="16" s="1"/>
  <c r="AC52" i="16" s="1"/>
  <c r="AC53" i="16" s="1"/>
  <c r="AC54" i="16" s="1"/>
  <c r="AC55" i="16" s="1"/>
  <c r="AC56" i="16" s="1"/>
  <c r="AC57" i="16" s="1"/>
  <c r="AC58" i="16" s="1"/>
  <c r="AC59" i="16" s="1"/>
  <c r="AC60" i="16" s="1"/>
  <c r="AC61" i="16" s="1"/>
  <c r="AC62" i="16" s="1"/>
  <c r="AC63" i="16" s="1"/>
  <c r="AC64" i="16" s="1"/>
  <c r="AC65" i="16" s="1"/>
  <c r="AC66" i="16" s="1"/>
  <c r="AC67" i="16" s="1"/>
  <c r="AA44" i="16"/>
  <c r="AA45" i="16" s="1"/>
  <c r="AA46" i="16" s="1"/>
  <c r="AA47" i="16" s="1"/>
  <c r="AA48" i="16" s="1"/>
  <c r="AA49" i="16" s="1"/>
  <c r="AA50" i="16" s="1"/>
  <c r="AA51" i="16" s="1"/>
  <c r="AA52" i="16" s="1"/>
  <c r="AA53" i="16" s="1"/>
  <c r="AA54" i="16" s="1"/>
  <c r="AA55" i="16" s="1"/>
  <c r="AA56" i="16" s="1"/>
  <c r="AA57" i="16" s="1"/>
  <c r="AA58" i="16" s="1"/>
  <c r="AA59" i="16" s="1"/>
  <c r="AA60" i="16" s="1"/>
  <c r="AA61" i="16" s="1"/>
  <c r="AA62" i="16" s="1"/>
  <c r="AA63" i="16" s="1"/>
  <c r="AA64" i="16" s="1"/>
  <c r="AA65" i="16" s="1"/>
  <c r="AA66" i="16" s="1"/>
  <c r="AA67" i="16" s="1"/>
  <c r="E5" i="8"/>
  <c r="E6" i="8" s="1"/>
  <c r="E7" i="8" s="1"/>
  <c r="E8" i="8" s="1"/>
  <c r="E9" i="8" s="1"/>
  <c r="E10" i="8" s="1"/>
  <c r="E11" i="8" s="1"/>
  <c r="E12" i="8" s="1"/>
  <c r="C29" i="7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D29" i="7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E29" i="7"/>
  <c r="E30" i="7" s="1"/>
  <c r="E31" i="7" s="1"/>
  <c r="E32" i="7" s="1"/>
  <c r="E33" i="7" s="1"/>
  <c r="E34" i="7" s="1"/>
  <c r="E35" i="7" s="1"/>
  <c r="E36" i="7" s="1"/>
  <c r="E37" i="7" s="1"/>
  <c r="E38" i="7" s="1"/>
  <c r="E39" i="7" s="1"/>
  <c r="H29" i="7"/>
  <c r="H30" i="7" s="1"/>
  <c r="H31" i="7" s="1"/>
  <c r="H32" i="7" s="1"/>
  <c r="H33" i="7" s="1"/>
  <c r="H34" i="7" s="1"/>
  <c r="H35" i="7" s="1"/>
  <c r="H36" i="7" s="1"/>
  <c r="H37" i="7" s="1"/>
  <c r="H38" i="7" s="1"/>
  <c r="H39" i="7" s="1"/>
  <c r="F29" i="7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G29" i="7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AB29" i="7"/>
  <c r="AB30" i="7" s="1"/>
  <c r="AB31" i="7" s="1"/>
  <c r="AB32" i="7" s="1"/>
  <c r="AB33" i="7" s="1"/>
  <c r="AB34" i="7" s="1"/>
  <c r="AB35" i="7" s="1"/>
  <c r="AB36" i="7" s="1"/>
  <c r="AB37" i="7" s="1"/>
  <c r="AB38" i="7" s="1"/>
  <c r="AB39" i="7" s="1"/>
  <c r="H27" i="5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G28" i="5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AA29" i="4"/>
  <c r="AA30" i="4" s="1"/>
  <c r="AA31" i="4" s="1"/>
  <c r="AB29" i="4"/>
  <c r="AB30" i="4" s="1"/>
  <c r="AB31" i="4" s="1"/>
  <c r="G29" i="4"/>
  <c r="G30" i="4" s="1"/>
  <c r="G31" i="4" s="1"/>
  <c r="F29" i="4"/>
  <c r="F30" i="4" s="1"/>
  <c r="F31" i="4" s="1"/>
  <c r="E29" i="4"/>
  <c r="E30" i="4" s="1"/>
  <c r="E31" i="4" s="1"/>
  <c r="D29" i="4"/>
  <c r="D30" i="4" s="1"/>
  <c r="D31" i="4" s="1"/>
  <c r="C29" i="4"/>
  <c r="AA9" i="4"/>
  <c r="AA10" i="4" s="1"/>
  <c r="AA11" i="4" s="1"/>
  <c r="AA12" i="4" s="1"/>
  <c r="AA13" i="4" s="1"/>
  <c r="AA14" i="4" s="1"/>
  <c r="AA15" i="4" s="1"/>
  <c r="AA16" i="4" s="1"/>
  <c r="AB9" i="4"/>
  <c r="AB10" i="4" s="1"/>
  <c r="AB11" i="4" s="1"/>
  <c r="AB12" i="4" s="1"/>
  <c r="AB13" i="4" s="1"/>
  <c r="AB14" i="4" s="1"/>
  <c r="AB15" i="4" s="1"/>
  <c r="AB16" i="4" s="1"/>
  <c r="D9" i="4"/>
  <c r="D10" i="4" s="1"/>
  <c r="D11" i="4" s="1"/>
  <c r="D12" i="4" s="1"/>
  <c r="D13" i="4" s="1"/>
  <c r="D14" i="4" s="1"/>
  <c r="D15" i="4" s="1"/>
  <c r="D16" i="4" s="1"/>
  <c r="C9" i="4"/>
  <c r="C10" i="4" s="1"/>
  <c r="C11" i="4" s="1"/>
  <c r="C12" i="4" s="1"/>
  <c r="C13" i="4" s="1"/>
  <c r="C14" i="4" s="1"/>
  <c r="C15" i="4" s="1"/>
  <c r="C16" i="4" s="1"/>
  <c r="E9" i="4"/>
  <c r="E10" i="4" s="1"/>
  <c r="E11" i="4" s="1"/>
  <c r="E12" i="4" s="1"/>
  <c r="E13" i="4" s="1"/>
  <c r="E14" i="4" s="1"/>
  <c r="E15" i="4" s="1"/>
  <c r="E16" i="4" s="1"/>
  <c r="F9" i="4"/>
  <c r="F10" i="4" s="1"/>
  <c r="F11" i="4" s="1"/>
  <c r="F12" i="4" s="1"/>
  <c r="F13" i="4" s="1"/>
  <c r="F14" i="4" s="1"/>
  <c r="F15" i="4" s="1"/>
  <c r="F16" i="4" s="1"/>
  <c r="G9" i="4"/>
  <c r="G10" i="4" s="1"/>
  <c r="G11" i="4" s="1"/>
  <c r="G12" i="4" s="1"/>
  <c r="G13" i="4" s="1"/>
  <c r="G14" i="4" s="1"/>
  <c r="G15" i="4" s="1"/>
  <c r="G16" i="4" s="1"/>
  <c r="AB33" i="2"/>
  <c r="AB34" i="2" s="1"/>
  <c r="AB35" i="2" s="1"/>
  <c r="AB36" i="2" s="1"/>
  <c r="AB37" i="2" s="1"/>
  <c r="AB38" i="2" s="1"/>
  <c r="AB39" i="2" s="1"/>
  <c r="AB40" i="2" s="1"/>
  <c r="AB41" i="2" s="1"/>
  <c r="AA33" i="2"/>
  <c r="AA34" i="2" s="1"/>
  <c r="AA35" i="2" s="1"/>
  <c r="AA36" i="2" s="1"/>
  <c r="AA37" i="2" s="1"/>
  <c r="AA38" i="2" s="1"/>
  <c r="AA39" i="2" s="1"/>
  <c r="AA40" i="2" s="1"/>
  <c r="AA41" i="2" s="1"/>
  <c r="C12" i="2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E12" i="2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D12" i="2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16" i="16"/>
  <c r="D17" i="16" s="1"/>
  <c r="D18" i="16" s="1"/>
  <c r="L16" i="16"/>
  <c r="L17" i="16" s="1"/>
  <c r="L18" i="16" s="1"/>
  <c r="C16" i="16"/>
  <c r="C17" i="16" s="1"/>
  <c r="C18" i="16" s="1"/>
  <c r="H16" i="16"/>
  <c r="H17" i="16" s="1"/>
  <c r="H18" i="16" s="1"/>
  <c r="I16" i="16"/>
  <c r="I17" i="16" s="1"/>
  <c r="I18" i="16" s="1"/>
  <c r="M16" i="16"/>
  <c r="M17" i="16" s="1"/>
  <c r="M18" i="16" s="1"/>
  <c r="AB16" i="16"/>
  <c r="AB17" i="16" s="1"/>
  <c r="AB18" i="16" s="1"/>
  <c r="J16" i="16"/>
  <c r="J17" i="16" s="1"/>
  <c r="J18" i="16" s="1"/>
  <c r="G16" i="16"/>
  <c r="G17" i="16" s="1"/>
  <c r="G18" i="16" s="1"/>
  <c r="AA16" i="16"/>
  <c r="AA17" i="16" s="1"/>
  <c r="AA18" i="16" s="1"/>
  <c r="F16" i="16"/>
  <c r="F17" i="16" s="1"/>
  <c r="F18" i="16" s="1"/>
  <c r="K16" i="16"/>
  <c r="K17" i="16" s="1"/>
  <c r="K18" i="16" s="1"/>
  <c r="F14" i="7"/>
  <c r="F15" i="7" s="1"/>
  <c r="F16" i="7" s="1"/>
  <c r="F17" i="7" s="1"/>
  <c r="F18" i="7" s="1"/>
  <c r="F19" i="7" s="1"/>
  <c r="AA14" i="7"/>
  <c r="AA15" i="7" s="1"/>
  <c r="AA16" i="7" s="1"/>
  <c r="AA17" i="7" s="1"/>
  <c r="AA18" i="7" s="1"/>
  <c r="AA19" i="7" s="1"/>
  <c r="D14" i="7"/>
  <c r="D15" i="7" s="1"/>
  <c r="D16" i="7" s="1"/>
  <c r="D17" i="7" s="1"/>
  <c r="D18" i="7" s="1"/>
  <c r="D19" i="7" s="1"/>
  <c r="G14" i="7"/>
  <c r="G15" i="7" s="1"/>
  <c r="G16" i="7" s="1"/>
  <c r="G17" i="7" s="1"/>
  <c r="G18" i="7" s="1"/>
  <c r="G19" i="7" s="1"/>
  <c r="H14" i="7"/>
  <c r="H15" i="7" s="1"/>
  <c r="H16" i="7" s="1"/>
  <c r="H17" i="7" s="1"/>
  <c r="H18" i="7" s="1"/>
  <c r="H19" i="7" s="1"/>
  <c r="C14" i="7"/>
  <c r="C15" i="7" s="1"/>
  <c r="C16" i="7" s="1"/>
  <c r="C17" i="7" s="1"/>
  <c r="C18" i="7" s="1"/>
  <c r="C19" i="7" s="1"/>
  <c r="E14" i="7"/>
  <c r="E15" i="7" s="1"/>
  <c r="E16" i="7" s="1"/>
  <c r="E17" i="7" s="1"/>
  <c r="E18" i="7" s="1"/>
  <c r="E19" i="7" s="1"/>
  <c r="D16" i="19"/>
  <c r="D17" i="19" s="1"/>
  <c r="D18" i="19" s="1"/>
  <c r="D19" i="19" s="1"/>
  <c r="D20" i="19" s="1"/>
  <c r="D21" i="19" s="1"/>
  <c r="D22" i="19" s="1"/>
  <c r="D23" i="19" s="1"/>
  <c r="D24" i="19" s="1"/>
  <c r="D25" i="19" s="1"/>
  <c r="D26" i="19" s="1"/>
  <c r="D27" i="19" s="1"/>
  <c r="D28" i="19" s="1"/>
  <c r="D29" i="19" s="1"/>
  <c r="D30" i="19" s="1"/>
  <c r="F18" i="8"/>
  <c r="F19" i="8" s="1"/>
  <c r="F20" i="8" s="1"/>
  <c r="F21" i="8" s="1"/>
  <c r="F22" i="8" s="1"/>
  <c r="F23" i="8" s="1"/>
  <c r="F24" i="8" s="1"/>
  <c r="F25" i="8" s="1"/>
  <c r="AB69" i="17" l="1"/>
  <c r="AB70" i="17" s="1"/>
  <c r="AB71" i="17" s="1"/>
  <c r="AB72" i="17" s="1"/>
  <c r="AB73" i="17" s="1"/>
  <c r="AB74" i="17" s="1"/>
  <c r="AB75" i="17" s="1"/>
  <c r="AB76" i="17" s="1"/>
  <c r="F69" i="17"/>
  <c r="F70" i="17" s="1"/>
  <c r="F71" i="17" s="1"/>
  <c r="F72" i="17" s="1"/>
  <c r="F73" i="17" s="1"/>
  <c r="F74" i="17" s="1"/>
  <c r="F75" i="17" s="1"/>
  <c r="F76" i="17" s="1"/>
  <c r="F77" i="17" s="1"/>
  <c r="F78" i="17" s="1"/>
  <c r="F79" i="17" s="1"/>
  <c r="N69" i="17"/>
  <c r="N70" i="17" s="1"/>
  <c r="N71" i="17" s="1"/>
  <c r="N72" i="17" s="1"/>
  <c r="N73" i="17" s="1"/>
  <c r="N74" i="17" s="1"/>
  <c r="N75" i="17" s="1"/>
  <c r="N76" i="17" s="1"/>
  <c r="N77" i="17" s="1"/>
  <c r="N78" i="17" s="1"/>
  <c r="I69" i="17"/>
  <c r="I70" i="17" s="1"/>
  <c r="I71" i="17" s="1"/>
  <c r="I72" i="17" s="1"/>
  <c r="I73" i="17" s="1"/>
  <c r="I74" i="17" s="1"/>
  <c r="I75" i="17" s="1"/>
  <c r="I76" i="17" s="1"/>
  <c r="I77" i="17" s="1"/>
  <c r="I78" i="17" s="1"/>
  <c r="M69" i="17"/>
  <c r="M70" i="17" s="1"/>
  <c r="M71" i="17" s="1"/>
  <c r="M72" i="17" s="1"/>
  <c r="M73" i="17" s="1"/>
  <c r="M74" i="17" s="1"/>
  <c r="M75" i="17" s="1"/>
  <c r="M76" i="17" s="1"/>
  <c r="M77" i="17" s="1"/>
  <c r="M78" i="17" s="1"/>
  <c r="J69" i="17"/>
  <c r="J70" i="17" s="1"/>
  <c r="J71" i="17" s="1"/>
  <c r="J72" i="17" s="1"/>
  <c r="J73" i="17" s="1"/>
  <c r="J74" i="17" s="1"/>
  <c r="J75" i="17" s="1"/>
  <c r="J76" i="17" s="1"/>
  <c r="J77" i="17" s="1"/>
  <c r="J78" i="17" s="1"/>
  <c r="H69" i="17"/>
  <c r="H70" i="17" s="1"/>
  <c r="H71" i="17" s="1"/>
  <c r="H72" i="17" s="1"/>
  <c r="H73" i="17" s="1"/>
  <c r="H74" i="17" s="1"/>
  <c r="H75" i="17" s="1"/>
  <c r="H76" i="17" s="1"/>
  <c r="H77" i="17" s="1"/>
  <c r="H78" i="17" s="1"/>
  <c r="L69" i="17"/>
  <c r="L70" i="17" s="1"/>
  <c r="L71" i="17" s="1"/>
  <c r="L72" i="17" s="1"/>
  <c r="L73" i="17" s="1"/>
  <c r="L74" i="17" s="1"/>
  <c r="L75" i="17" s="1"/>
  <c r="L76" i="17" s="1"/>
  <c r="L77" i="17" s="1"/>
  <c r="L78" i="17" s="1"/>
  <c r="E69" i="17"/>
  <c r="E70" i="17" s="1"/>
  <c r="E71" i="17" s="1"/>
  <c r="E72" i="17" s="1"/>
  <c r="E73" i="17" s="1"/>
  <c r="E74" i="17" s="1"/>
  <c r="E75" i="17" s="1"/>
  <c r="E76" i="17" s="1"/>
  <c r="E77" i="17" s="1"/>
  <c r="E78" i="17" s="1"/>
  <c r="AC69" i="17"/>
  <c r="AC70" i="17" s="1"/>
  <c r="AC71" i="17" s="1"/>
  <c r="AC72" i="17" s="1"/>
  <c r="AC73" i="17" s="1"/>
  <c r="AC74" i="17" s="1"/>
  <c r="AC75" i="17" s="1"/>
  <c r="AC76" i="17" s="1"/>
  <c r="K69" i="17"/>
  <c r="K70" i="17" s="1"/>
  <c r="K71" i="17" s="1"/>
  <c r="K72" i="17" s="1"/>
  <c r="K73" i="17" s="1"/>
  <c r="K74" i="17" s="1"/>
  <c r="K75" i="17" s="1"/>
  <c r="K76" i="17" s="1"/>
  <c r="K77" i="17" s="1"/>
  <c r="K78" i="17" s="1"/>
  <c r="E15" i="17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E36" i="17" s="1"/>
  <c r="E37" i="17" s="1"/>
  <c r="E38" i="17" s="1"/>
  <c r="E39" i="17" s="1"/>
  <c r="F6" i="17"/>
  <c r="F7" i="17" s="1"/>
  <c r="F8" i="17" s="1"/>
  <c r="F9" i="17" s="1"/>
  <c r="F10" i="17" s="1"/>
  <c r="F11" i="17" s="1"/>
  <c r="F12" i="17" s="1"/>
  <c r="F13" i="17" s="1"/>
  <c r="F14" i="17" s="1"/>
  <c r="AC8" i="17"/>
  <c r="AC9" i="17" s="1"/>
  <c r="AC10" i="17" s="1"/>
  <c r="AC11" i="17" s="1"/>
  <c r="AC12" i="17" s="1"/>
  <c r="AC13" i="17" s="1"/>
  <c r="AC14" i="17" s="1"/>
  <c r="E40" i="16"/>
  <c r="E41" i="16" s="1"/>
  <c r="E42" i="16" s="1"/>
  <c r="E43" i="16" s="1"/>
  <c r="AC5" i="16"/>
  <c r="AC6" i="16" s="1"/>
  <c r="AC7" i="16" s="1"/>
  <c r="AC8" i="16" s="1"/>
  <c r="AC9" i="16" s="1"/>
  <c r="AC10" i="16" s="1"/>
  <c r="AC11" i="16" s="1"/>
  <c r="AC12" i="16" s="1"/>
  <c r="AC13" i="16" s="1"/>
  <c r="AC14" i="16" s="1"/>
  <c r="AC15" i="16" s="1"/>
  <c r="AC16" i="16" s="1"/>
  <c r="AC17" i="16" s="1"/>
  <c r="AC18" i="16" s="1"/>
  <c r="AC19" i="16" s="1"/>
  <c r="AC20" i="16" s="1"/>
  <c r="AC21" i="16" s="1"/>
  <c r="AC22" i="16" s="1"/>
  <c r="AC23" i="16" s="1"/>
  <c r="AC24" i="16" s="1"/>
  <c r="AC25" i="16" s="1"/>
  <c r="AC26" i="16" s="1"/>
  <c r="AC27" i="16" s="1"/>
  <c r="H19" i="16"/>
  <c r="H20" i="16" s="1"/>
  <c r="H21" i="16" s="1"/>
  <c r="H22" i="16" s="1"/>
  <c r="H23" i="16" s="1"/>
  <c r="H24" i="16" s="1"/>
  <c r="H25" i="16" s="1"/>
  <c r="H26" i="16" s="1"/>
  <c r="H27" i="16" s="1"/>
  <c r="G19" i="16"/>
  <c r="G20" i="16" s="1"/>
  <c r="G21" i="16" s="1"/>
  <c r="G22" i="16" s="1"/>
  <c r="G23" i="16" s="1"/>
  <c r="G24" i="16" s="1"/>
  <c r="G25" i="16" s="1"/>
  <c r="G26" i="16" s="1"/>
  <c r="G27" i="16" s="1"/>
  <c r="J19" i="16"/>
  <c r="J20" i="16" s="1"/>
  <c r="J21" i="16" s="1"/>
  <c r="J22" i="16" s="1"/>
  <c r="J23" i="16" s="1"/>
  <c r="J24" i="16" s="1"/>
  <c r="J25" i="16" s="1"/>
  <c r="J26" i="16" s="1"/>
  <c r="J27" i="16" s="1"/>
  <c r="C19" i="16"/>
  <c r="C20" i="16" s="1"/>
  <c r="C21" i="16" s="1"/>
  <c r="C22" i="16" s="1"/>
  <c r="C23" i="16" s="1"/>
  <c r="C24" i="16" s="1"/>
  <c r="C25" i="16" s="1"/>
  <c r="C26" i="16" s="1"/>
  <c r="C27" i="16" s="1"/>
  <c r="D19" i="16"/>
  <c r="D20" i="16" s="1"/>
  <c r="D21" i="16" s="1"/>
  <c r="D22" i="16" s="1"/>
  <c r="D23" i="16" s="1"/>
  <c r="D24" i="16" s="1"/>
  <c r="D25" i="16" s="1"/>
  <c r="D26" i="16" s="1"/>
  <c r="D27" i="16" s="1"/>
  <c r="K19" i="16"/>
  <c r="K20" i="16" s="1"/>
  <c r="K21" i="16" s="1"/>
  <c r="K22" i="16" s="1"/>
  <c r="K23" i="16" s="1"/>
  <c r="K24" i="16" s="1"/>
  <c r="K25" i="16" s="1"/>
  <c r="K26" i="16" s="1"/>
  <c r="K27" i="16" s="1"/>
  <c r="AB19" i="16"/>
  <c r="AB20" i="16" s="1"/>
  <c r="AB21" i="16" s="1"/>
  <c r="AB22" i="16" s="1"/>
  <c r="AB23" i="16" s="1"/>
  <c r="AB24" i="16" s="1"/>
  <c r="AB25" i="16" s="1"/>
  <c r="AB26" i="16" s="1"/>
  <c r="AB27" i="16" s="1"/>
  <c r="I19" i="16"/>
  <c r="I20" i="16" s="1"/>
  <c r="I21" i="16" s="1"/>
  <c r="I22" i="16" s="1"/>
  <c r="I23" i="16" s="1"/>
  <c r="I24" i="16" s="1"/>
  <c r="I25" i="16" s="1"/>
  <c r="I26" i="16" s="1"/>
  <c r="I27" i="16" s="1"/>
  <c r="AA19" i="16"/>
  <c r="AA20" i="16" s="1"/>
  <c r="AA21" i="16" s="1"/>
  <c r="AA22" i="16" s="1"/>
  <c r="AA23" i="16" s="1"/>
  <c r="AA24" i="16" s="1"/>
  <c r="AA25" i="16" s="1"/>
  <c r="AA26" i="16" s="1"/>
  <c r="AA27" i="16" s="1"/>
  <c r="L19" i="16"/>
  <c r="L20" i="16" s="1"/>
  <c r="L21" i="16" s="1"/>
  <c r="L22" i="16" s="1"/>
  <c r="L23" i="16" s="1"/>
  <c r="L24" i="16" s="1"/>
  <c r="L25" i="16" s="1"/>
  <c r="L26" i="16" s="1"/>
  <c r="L27" i="16" s="1"/>
  <c r="F19" i="16"/>
  <c r="F20" i="16" s="1"/>
  <c r="F21" i="16" s="1"/>
  <c r="F22" i="16" s="1"/>
  <c r="F23" i="16" s="1"/>
  <c r="F24" i="16" s="1"/>
  <c r="F25" i="16" s="1"/>
  <c r="F26" i="16" s="1"/>
  <c r="F27" i="16" s="1"/>
  <c r="M19" i="16"/>
  <c r="M20" i="16" s="1"/>
  <c r="M21" i="16" s="1"/>
  <c r="M22" i="16" s="1"/>
  <c r="M23" i="16" s="1"/>
  <c r="M24" i="16" s="1"/>
  <c r="M25" i="16" s="1"/>
  <c r="M26" i="16" s="1"/>
  <c r="M27" i="16" s="1"/>
  <c r="F5" i="8"/>
  <c r="F6" i="8" s="1"/>
  <c r="F7" i="8" s="1"/>
  <c r="F8" i="8" s="1"/>
  <c r="F9" i="8" s="1"/>
  <c r="F10" i="8" s="1"/>
  <c r="F11" i="8" s="1"/>
  <c r="F12" i="8" s="1"/>
  <c r="D32" i="4"/>
  <c r="D33" i="4" s="1"/>
  <c r="AA32" i="4"/>
  <c r="AA33" i="4" s="1"/>
  <c r="E32" i="4"/>
  <c r="E33" i="4" s="1"/>
  <c r="F32" i="4"/>
  <c r="F33" i="4" s="1"/>
  <c r="G32" i="4"/>
  <c r="G33" i="4" s="1"/>
  <c r="AB32" i="4"/>
  <c r="AB33" i="4" s="1"/>
  <c r="E29" i="2"/>
  <c r="E30" i="2" s="1"/>
  <c r="E31" i="2" s="1"/>
  <c r="E32" i="2" s="1"/>
  <c r="D29" i="2"/>
  <c r="D30" i="2" s="1"/>
  <c r="D31" i="2" s="1"/>
  <c r="D32" i="2" s="1"/>
  <c r="C29" i="2"/>
  <c r="C30" i="2" s="1"/>
  <c r="C31" i="2" s="1"/>
  <c r="C32" i="2" s="1"/>
  <c r="C28" i="16" l="1"/>
  <c r="C29" i="16" s="1"/>
  <c r="C30" i="16" s="1"/>
  <c r="C31" i="16" s="1"/>
  <c r="C32" i="16" s="1"/>
  <c r="C33" i="16" s="1"/>
  <c r="AC15" i="17"/>
  <c r="AC16" i="17" s="1"/>
  <c r="AC17" i="17" s="1"/>
  <c r="AC18" i="17" s="1"/>
  <c r="AC19" i="17" s="1"/>
  <c r="AC20" i="17" s="1"/>
  <c r="AC21" i="17" s="1"/>
  <c r="AC22" i="17" s="1"/>
  <c r="AC23" i="17" s="1"/>
  <c r="AC24" i="17" s="1"/>
  <c r="AC25" i="17" s="1"/>
  <c r="AC26" i="17" s="1"/>
  <c r="AC27" i="17" s="1"/>
  <c r="AC28" i="17" s="1"/>
  <c r="AC29" i="17" s="1"/>
  <c r="AC30" i="17" s="1"/>
  <c r="AC31" i="17" s="1"/>
  <c r="AC32" i="17" s="1"/>
  <c r="AC33" i="17" s="1"/>
  <c r="AC34" i="17" s="1"/>
  <c r="AC35" i="17" s="1"/>
  <c r="AC36" i="17" s="1"/>
  <c r="AC37" i="17" s="1"/>
  <c r="AC38" i="17" s="1"/>
  <c r="AC39" i="17" s="1"/>
  <c r="F15" i="17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7" i="17" s="1"/>
  <c r="F28" i="17" s="1"/>
  <c r="F29" i="17" s="1"/>
  <c r="F30" i="17" s="1"/>
  <c r="F31" i="17" s="1"/>
  <c r="F32" i="17" s="1"/>
  <c r="F33" i="17" s="1"/>
  <c r="F34" i="17" s="1"/>
  <c r="F35" i="17" s="1"/>
  <c r="F36" i="17" s="1"/>
  <c r="F37" i="17" s="1"/>
  <c r="F38" i="17" s="1"/>
  <c r="F39" i="17" s="1"/>
  <c r="H6" i="17"/>
  <c r="H7" i="17" s="1"/>
  <c r="H8" i="17" s="1"/>
  <c r="H9" i="17" s="1"/>
  <c r="H10" i="17" s="1"/>
  <c r="H11" i="17" s="1"/>
  <c r="H12" i="17" s="1"/>
  <c r="H13" i="17" s="1"/>
  <c r="H14" i="17" s="1"/>
  <c r="I6" i="17"/>
  <c r="I7" i="17" s="1"/>
  <c r="I8" i="17" s="1"/>
  <c r="I9" i="17" s="1"/>
  <c r="I10" i="17" s="1"/>
  <c r="I11" i="17" s="1"/>
  <c r="I12" i="17" s="1"/>
  <c r="I13" i="17" s="1"/>
  <c r="I14" i="17" s="1"/>
  <c r="G6" i="17"/>
  <c r="G7" i="17" s="1"/>
  <c r="G8" i="17" s="1"/>
  <c r="G9" i="17" s="1"/>
  <c r="G10" i="17" s="1"/>
  <c r="G11" i="17" s="1"/>
  <c r="G12" i="17" s="1"/>
  <c r="G13" i="17" s="1"/>
  <c r="G14" i="17" s="1"/>
  <c r="J6" i="17"/>
  <c r="L28" i="16"/>
  <c r="L29" i="16" s="1"/>
  <c r="L30" i="16" s="1"/>
  <c r="L31" i="16" s="1"/>
  <c r="L32" i="16" s="1"/>
  <c r="L33" i="16" s="1"/>
  <c r="H28" i="16"/>
  <c r="H29" i="16" s="1"/>
  <c r="H30" i="16" s="1"/>
  <c r="H31" i="16" s="1"/>
  <c r="H32" i="16" s="1"/>
  <c r="H33" i="16" s="1"/>
  <c r="J28" i="16"/>
  <c r="J29" i="16" s="1"/>
  <c r="J30" i="16" s="1"/>
  <c r="J31" i="16" s="1"/>
  <c r="J32" i="16" s="1"/>
  <c r="J33" i="16" s="1"/>
  <c r="G28" i="16"/>
  <c r="G29" i="16" s="1"/>
  <c r="G30" i="16" s="1"/>
  <c r="G31" i="16" s="1"/>
  <c r="G32" i="16" s="1"/>
  <c r="G33" i="16" s="1"/>
  <c r="D28" i="16"/>
  <c r="D29" i="16" s="1"/>
  <c r="D30" i="16" s="1"/>
  <c r="D31" i="16" s="1"/>
  <c r="D32" i="16" s="1"/>
  <c r="D33" i="16" s="1"/>
  <c r="M28" i="16"/>
  <c r="M29" i="16" s="1"/>
  <c r="M30" i="16" s="1"/>
  <c r="M31" i="16" s="1"/>
  <c r="M32" i="16" s="1"/>
  <c r="M33" i="16" s="1"/>
  <c r="I28" i="16"/>
  <c r="I29" i="16" s="1"/>
  <c r="I30" i="16" s="1"/>
  <c r="I31" i="16" s="1"/>
  <c r="I32" i="16" s="1"/>
  <c r="I33" i="16" s="1"/>
  <c r="K28" i="16"/>
  <c r="K29" i="16" s="1"/>
  <c r="K30" i="16" s="1"/>
  <c r="K31" i="16" s="1"/>
  <c r="K32" i="16" s="1"/>
  <c r="K33" i="16" s="1"/>
  <c r="F28" i="16"/>
  <c r="F29" i="16" s="1"/>
  <c r="F30" i="16" s="1"/>
  <c r="F31" i="16" s="1"/>
  <c r="F32" i="16" s="1"/>
  <c r="F33" i="16" s="1"/>
  <c r="F40" i="16"/>
  <c r="H39" i="16"/>
  <c r="E44" i="16"/>
  <c r="E45" i="16" s="1"/>
  <c r="E46" i="16" s="1"/>
  <c r="E47" i="16" s="1"/>
  <c r="E48" i="16" s="1"/>
  <c r="E49" i="16" s="1"/>
  <c r="E50" i="16" s="1"/>
  <c r="E51" i="16" s="1"/>
  <c r="E52" i="16" s="1"/>
  <c r="E53" i="16" s="1"/>
  <c r="E54" i="16" s="1"/>
  <c r="E55" i="16" s="1"/>
  <c r="E56" i="16" s="1"/>
  <c r="E57" i="16" s="1"/>
  <c r="E58" i="16" s="1"/>
  <c r="E59" i="16" s="1"/>
  <c r="E60" i="16" s="1"/>
  <c r="E61" i="16" s="1"/>
  <c r="E62" i="16" s="1"/>
  <c r="E63" i="16" s="1"/>
  <c r="E64" i="16" s="1"/>
  <c r="E65" i="16" s="1"/>
  <c r="E66" i="16" s="1"/>
  <c r="E67" i="16" s="1"/>
  <c r="AA28" i="16"/>
  <c r="AA29" i="16" s="1"/>
  <c r="AA30" i="16" s="1"/>
  <c r="AA31" i="16" s="1"/>
  <c r="AA32" i="16" s="1"/>
  <c r="AA33" i="16" s="1"/>
  <c r="AB28" i="16"/>
  <c r="AB29" i="16" s="1"/>
  <c r="AB30" i="16" s="1"/>
  <c r="AB31" i="16" s="1"/>
  <c r="AB32" i="16" s="1"/>
  <c r="AB33" i="16" s="1"/>
  <c r="AC28" i="16"/>
  <c r="AC29" i="16" s="1"/>
  <c r="AC30" i="16" s="1"/>
  <c r="AC31" i="16" s="1"/>
  <c r="AC32" i="16" s="1"/>
  <c r="AC33" i="16" s="1"/>
  <c r="G5" i="8"/>
  <c r="G6" i="8" s="1"/>
  <c r="G7" i="8" s="1"/>
  <c r="G8" i="8" s="1"/>
  <c r="G9" i="8" s="1"/>
  <c r="G10" i="8" s="1"/>
  <c r="G11" i="8" s="1"/>
  <c r="G12" i="8" s="1"/>
  <c r="C33" i="2"/>
  <c r="C34" i="2" s="1"/>
  <c r="C35" i="2" s="1"/>
  <c r="C36" i="2" s="1"/>
  <c r="C37" i="2" s="1"/>
  <c r="C38" i="2" s="1"/>
  <c r="C39" i="2" s="1"/>
  <c r="C40" i="2" s="1"/>
  <c r="C41" i="2" s="1"/>
  <c r="D33" i="2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E33" i="2"/>
  <c r="E34" i="2" s="1"/>
  <c r="E35" i="2" s="1"/>
  <c r="E36" i="2" s="1"/>
  <c r="E37" i="2" s="1"/>
  <c r="E38" i="2" s="1"/>
  <c r="E39" i="2" s="1"/>
  <c r="E40" i="2" s="1"/>
  <c r="E41" i="2" s="1"/>
  <c r="G38" i="14"/>
  <c r="G39" i="14" s="1"/>
  <c r="G40" i="14" s="1"/>
  <c r="G41" i="14" s="1"/>
  <c r="G42" i="14" s="1"/>
  <c r="G43" i="14" s="1"/>
  <c r="G44" i="14" s="1"/>
  <c r="G45" i="14" s="1"/>
  <c r="G46" i="14" s="1"/>
  <c r="G47" i="14" s="1"/>
  <c r="G48" i="14" s="1"/>
  <c r="G49" i="14" s="1"/>
  <c r="F38" i="14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E38" i="14"/>
  <c r="E39" i="14" s="1"/>
  <c r="E40" i="14" s="1"/>
  <c r="E41" i="14" s="1"/>
  <c r="E42" i="14" s="1"/>
  <c r="E43" i="14" s="1"/>
  <c r="E44" i="14" s="1"/>
  <c r="E45" i="14" s="1"/>
  <c r="E46" i="14" s="1"/>
  <c r="E47" i="14" s="1"/>
  <c r="E48" i="14" s="1"/>
  <c r="E49" i="14" s="1"/>
  <c r="D38" i="14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F41" i="16" l="1"/>
  <c r="H15" i="17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G15" i="17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30" i="17" s="1"/>
  <c r="G31" i="17" s="1"/>
  <c r="G32" i="17" s="1"/>
  <c r="G33" i="17" s="1"/>
  <c r="G34" i="17" s="1"/>
  <c r="G35" i="17" s="1"/>
  <c r="G36" i="17" s="1"/>
  <c r="G37" i="17" s="1"/>
  <c r="G38" i="17" s="1"/>
  <c r="G39" i="17" s="1"/>
  <c r="I15" i="17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I27" i="17" s="1"/>
  <c r="I28" i="17" s="1"/>
  <c r="I29" i="17" s="1"/>
  <c r="I30" i="17" s="1"/>
  <c r="I31" i="17" s="1"/>
  <c r="I32" i="17" s="1"/>
  <c r="I33" i="17" s="1"/>
  <c r="I34" i="17" s="1"/>
  <c r="I35" i="17" s="1"/>
  <c r="I36" i="17" s="1"/>
  <c r="I37" i="17" s="1"/>
  <c r="I38" i="17" s="1"/>
  <c r="I39" i="17" s="1"/>
  <c r="J7" i="17"/>
  <c r="J8" i="17" s="1"/>
  <c r="J9" i="17" s="1"/>
  <c r="J10" i="17" s="1"/>
  <c r="J11" i="17" s="1"/>
  <c r="J12" i="17" s="1"/>
  <c r="J13" i="17" s="1"/>
  <c r="J14" i="17" s="1"/>
  <c r="K6" i="17"/>
  <c r="K7" i="17" s="1"/>
  <c r="I39" i="16"/>
  <c r="H40" i="16"/>
  <c r="H41" i="16" s="1"/>
  <c r="H42" i="16" s="1"/>
  <c r="H43" i="16" s="1"/>
  <c r="H5" i="8"/>
  <c r="H6" i="8" s="1"/>
  <c r="H7" i="8" s="1"/>
  <c r="H8" i="8" s="1"/>
  <c r="H9" i="8" s="1"/>
  <c r="H10" i="8" s="1"/>
  <c r="H11" i="8" s="1"/>
  <c r="H12" i="8" s="1"/>
  <c r="D50" i="14"/>
  <c r="E50" i="14"/>
  <c r="F50" i="14"/>
  <c r="G50" i="14"/>
  <c r="F5" i="14"/>
  <c r="F6" i="14" s="1"/>
  <c r="F7" i="14" s="1"/>
  <c r="F8" i="14" s="1"/>
  <c r="F9" i="14" s="1"/>
  <c r="F10" i="14" s="1"/>
  <c r="F14" i="14" s="1"/>
  <c r="E5" i="14"/>
  <c r="E6" i="14" s="1"/>
  <c r="E7" i="14" s="1"/>
  <c r="E8" i="14" s="1"/>
  <c r="E9" i="14" s="1"/>
  <c r="E10" i="14" s="1"/>
  <c r="E14" i="14" s="1"/>
  <c r="F42" i="16" l="1"/>
  <c r="J15" i="17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J27" i="17" s="1"/>
  <c r="J28" i="17" s="1"/>
  <c r="J29" i="17" s="1"/>
  <c r="J30" i="17" s="1"/>
  <c r="J31" i="17" s="1"/>
  <c r="J32" i="17" s="1"/>
  <c r="J33" i="17" s="1"/>
  <c r="J34" i="17" s="1"/>
  <c r="J35" i="17" s="1"/>
  <c r="J36" i="17" s="1"/>
  <c r="J37" i="17" s="1"/>
  <c r="J38" i="17" s="1"/>
  <c r="J39" i="17" s="1"/>
  <c r="K8" i="17"/>
  <c r="K9" i="17" s="1"/>
  <c r="K10" i="17" s="1"/>
  <c r="K11" i="17" s="1"/>
  <c r="K12" i="17" s="1"/>
  <c r="K13" i="17" s="1"/>
  <c r="K14" i="17" s="1"/>
  <c r="L6" i="17"/>
  <c r="L7" i="17" s="1"/>
  <c r="H44" i="16"/>
  <c r="H45" i="16" s="1"/>
  <c r="H46" i="16" s="1"/>
  <c r="H47" i="16" s="1"/>
  <c r="H48" i="16" s="1"/>
  <c r="H49" i="16" s="1"/>
  <c r="H50" i="16" s="1"/>
  <c r="H51" i="16" s="1"/>
  <c r="H52" i="16" s="1"/>
  <c r="H53" i="16" s="1"/>
  <c r="H54" i="16" s="1"/>
  <c r="H55" i="16" s="1"/>
  <c r="H56" i="16" s="1"/>
  <c r="H57" i="16" s="1"/>
  <c r="H58" i="16" s="1"/>
  <c r="H59" i="16" s="1"/>
  <c r="H60" i="16" s="1"/>
  <c r="H61" i="16" s="1"/>
  <c r="H62" i="16" s="1"/>
  <c r="H63" i="16" s="1"/>
  <c r="H64" i="16" s="1"/>
  <c r="H65" i="16" s="1"/>
  <c r="H66" i="16" s="1"/>
  <c r="H67" i="16" s="1"/>
  <c r="J39" i="16"/>
  <c r="I40" i="16"/>
  <c r="I41" i="16" s="1"/>
  <c r="I42" i="16" s="1"/>
  <c r="I43" i="16" s="1"/>
  <c r="I5" i="8"/>
  <c r="I6" i="8" s="1"/>
  <c r="I7" i="8" s="1"/>
  <c r="I8" i="8" s="1"/>
  <c r="I9" i="8" s="1"/>
  <c r="I10" i="8" s="1"/>
  <c r="I11" i="8" s="1"/>
  <c r="I12" i="8" s="1"/>
  <c r="D51" i="14"/>
  <c r="D52" i="14" s="1"/>
  <c r="F51" i="14"/>
  <c r="F52" i="14" s="1"/>
  <c r="G51" i="14"/>
  <c r="G52" i="14" s="1"/>
  <c r="E51" i="14"/>
  <c r="E52" i="14" s="1"/>
  <c r="E15" i="14"/>
  <c r="E16" i="14" s="1"/>
  <c r="F15" i="14"/>
  <c r="F16" i="14" s="1"/>
  <c r="G5" i="14"/>
  <c r="G6" i="14" s="1"/>
  <c r="G7" i="14" s="1"/>
  <c r="G8" i="14" s="1"/>
  <c r="G9" i="14" s="1"/>
  <c r="G10" i="14" s="1"/>
  <c r="G14" i="14" s="1"/>
  <c r="I38" i="14"/>
  <c r="I39" i="14" s="1"/>
  <c r="I40" i="14" s="1"/>
  <c r="I41" i="14" s="1"/>
  <c r="I42" i="14" s="1"/>
  <c r="I43" i="14" s="1"/>
  <c r="I44" i="14" s="1"/>
  <c r="I45" i="14" s="1"/>
  <c r="I46" i="14" s="1"/>
  <c r="I47" i="14" s="1"/>
  <c r="I48" i="14" s="1"/>
  <c r="I49" i="14" s="1"/>
  <c r="F43" i="16" l="1"/>
  <c r="D59" i="14"/>
  <c r="D60" i="14" s="1"/>
  <c r="D61" i="14" s="1"/>
  <c r="D62" i="14" s="1"/>
  <c r="D63" i="14" s="1"/>
  <c r="D64" i="14" s="1"/>
  <c r="D53" i="14"/>
  <c r="D54" i="14" s="1"/>
  <c r="D58" i="14" s="1"/>
  <c r="K15" i="17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7" i="17" s="1"/>
  <c r="K28" i="17" s="1"/>
  <c r="K29" i="17" s="1"/>
  <c r="K30" i="17" s="1"/>
  <c r="K31" i="17" s="1"/>
  <c r="K32" i="17" s="1"/>
  <c r="K33" i="17" s="1"/>
  <c r="K34" i="17" s="1"/>
  <c r="K35" i="17" s="1"/>
  <c r="K36" i="17" s="1"/>
  <c r="K37" i="17" s="1"/>
  <c r="K38" i="17" s="1"/>
  <c r="K39" i="17" s="1"/>
  <c r="L8" i="17"/>
  <c r="L9" i="17" s="1"/>
  <c r="L10" i="17" s="1"/>
  <c r="L11" i="17" s="1"/>
  <c r="L12" i="17" s="1"/>
  <c r="L13" i="17" s="1"/>
  <c r="L14" i="17" s="1"/>
  <c r="M6" i="17"/>
  <c r="M7" i="17" s="1"/>
  <c r="I44" i="16"/>
  <c r="I45" i="16" s="1"/>
  <c r="I46" i="16" s="1"/>
  <c r="I47" i="16" s="1"/>
  <c r="I48" i="16" s="1"/>
  <c r="I49" i="16" s="1"/>
  <c r="I50" i="16" s="1"/>
  <c r="I51" i="16" s="1"/>
  <c r="I52" i="16" s="1"/>
  <c r="I53" i="16" s="1"/>
  <c r="I54" i="16" s="1"/>
  <c r="I55" i="16" s="1"/>
  <c r="I56" i="16" s="1"/>
  <c r="I57" i="16" s="1"/>
  <c r="I58" i="16" s="1"/>
  <c r="I59" i="16" s="1"/>
  <c r="I60" i="16" s="1"/>
  <c r="I61" i="16" s="1"/>
  <c r="I62" i="16" s="1"/>
  <c r="I63" i="16" s="1"/>
  <c r="I64" i="16" s="1"/>
  <c r="I65" i="16" s="1"/>
  <c r="I66" i="16" s="1"/>
  <c r="I67" i="16" s="1"/>
  <c r="K39" i="16"/>
  <c r="J40" i="16"/>
  <c r="J41" i="16" s="1"/>
  <c r="J42" i="16" s="1"/>
  <c r="J43" i="16" s="1"/>
  <c r="J5" i="8"/>
  <c r="J6" i="8" s="1"/>
  <c r="J7" i="8" s="1"/>
  <c r="J8" i="8" s="1"/>
  <c r="J9" i="8" s="1"/>
  <c r="J10" i="8" s="1"/>
  <c r="J11" i="8" s="1"/>
  <c r="J12" i="8" s="1"/>
  <c r="E53" i="14"/>
  <c r="E54" i="14" s="1"/>
  <c r="E58" i="14" s="1"/>
  <c r="G53" i="14"/>
  <c r="G54" i="14" s="1"/>
  <c r="G55" i="14" s="1"/>
  <c r="G56" i="14" s="1"/>
  <c r="G57" i="14" s="1"/>
  <c r="F53" i="14"/>
  <c r="F54" i="14" s="1"/>
  <c r="F58" i="14" s="1"/>
  <c r="I50" i="14"/>
  <c r="G15" i="14"/>
  <c r="G16" i="14" s="1"/>
  <c r="F17" i="14"/>
  <c r="F18" i="14" s="1"/>
  <c r="F19" i="14" s="1"/>
  <c r="E17" i="14"/>
  <c r="E18" i="14" s="1"/>
  <c r="E19" i="14" s="1"/>
  <c r="H5" i="14"/>
  <c r="H6" i="14" s="1"/>
  <c r="H7" i="14" s="1"/>
  <c r="H8" i="14" s="1"/>
  <c r="H9" i="14" s="1"/>
  <c r="H10" i="14" s="1"/>
  <c r="H14" i="14" s="1"/>
  <c r="J38" i="14"/>
  <c r="J39" i="14" s="1"/>
  <c r="J40" i="14" s="1"/>
  <c r="J41" i="14" s="1"/>
  <c r="J42" i="14" s="1"/>
  <c r="J43" i="14" s="1"/>
  <c r="J44" i="14" s="1"/>
  <c r="J45" i="14" s="1"/>
  <c r="J46" i="14" s="1"/>
  <c r="J47" i="14" s="1"/>
  <c r="J48" i="14" s="1"/>
  <c r="J49" i="14" s="1"/>
  <c r="F44" i="16" l="1"/>
  <c r="F45" i="16" s="1"/>
  <c r="F46" i="16" s="1"/>
  <c r="F47" i="16" s="1"/>
  <c r="F48" i="16" s="1"/>
  <c r="F49" i="16" s="1"/>
  <c r="F50" i="16" s="1"/>
  <c r="F51" i="16" s="1"/>
  <c r="F52" i="16" s="1"/>
  <c r="F53" i="16" s="1"/>
  <c r="F54" i="16" s="1"/>
  <c r="F55" i="16" s="1"/>
  <c r="F56" i="16" s="1"/>
  <c r="F57" i="16" s="1"/>
  <c r="F58" i="16" s="1"/>
  <c r="F59" i="16" s="1"/>
  <c r="F60" i="16" s="1"/>
  <c r="F61" i="16" s="1"/>
  <c r="F62" i="16" s="1"/>
  <c r="F63" i="16" s="1"/>
  <c r="F64" i="16" s="1"/>
  <c r="F65" i="16" s="1"/>
  <c r="F66" i="16" s="1"/>
  <c r="F67" i="16" s="1"/>
  <c r="E59" i="14"/>
  <c r="E60" i="14" s="1"/>
  <c r="E61" i="14" s="1"/>
  <c r="E62" i="14" s="1"/>
  <c r="E63" i="14" s="1"/>
  <c r="E64" i="14" s="1"/>
  <c r="M8" i="17"/>
  <c r="M9" i="17" s="1"/>
  <c r="M10" i="17" s="1"/>
  <c r="M11" i="17" s="1"/>
  <c r="M12" i="17" s="1"/>
  <c r="M13" i="17" s="1"/>
  <c r="M14" i="17" s="1"/>
  <c r="N6" i="17"/>
  <c r="N7" i="17" s="1"/>
  <c r="K40" i="16"/>
  <c r="K41" i="16" s="1"/>
  <c r="K42" i="16" s="1"/>
  <c r="K43" i="16" s="1"/>
  <c r="L39" i="16"/>
  <c r="J44" i="16"/>
  <c r="J45" i="16" s="1"/>
  <c r="J46" i="16" s="1"/>
  <c r="J47" i="16" s="1"/>
  <c r="J48" i="16" s="1"/>
  <c r="J49" i="16" s="1"/>
  <c r="J50" i="16" s="1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1" i="16" s="1"/>
  <c r="J62" i="16" s="1"/>
  <c r="J63" i="16" s="1"/>
  <c r="J64" i="16" s="1"/>
  <c r="J65" i="16" s="1"/>
  <c r="J66" i="16" s="1"/>
  <c r="J67" i="16" s="1"/>
  <c r="K5" i="8"/>
  <c r="K6" i="8" s="1"/>
  <c r="K7" i="8" s="1"/>
  <c r="K8" i="8" s="1"/>
  <c r="K9" i="8" s="1"/>
  <c r="K10" i="8" s="1"/>
  <c r="K11" i="8" s="1"/>
  <c r="K12" i="8" s="1"/>
  <c r="L5" i="8"/>
  <c r="L6" i="8" s="1"/>
  <c r="L7" i="8" s="1"/>
  <c r="L8" i="8" s="1"/>
  <c r="L9" i="8" s="1"/>
  <c r="L10" i="8" s="1"/>
  <c r="L11" i="8" s="1"/>
  <c r="L12" i="8" s="1"/>
  <c r="F59" i="14"/>
  <c r="F60" i="14" s="1"/>
  <c r="F61" i="14" s="1"/>
  <c r="F62" i="14" s="1"/>
  <c r="F63" i="14" s="1"/>
  <c r="F64" i="14" s="1"/>
  <c r="G59" i="14"/>
  <c r="G60" i="14" s="1"/>
  <c r="G61" i="14" s="1"/>
  <c r="G62" i="14" s="1"/>
  <c r="G63" i="14" s="1"/>
  <c r="G64" i="14" s="1"/>
  <c r="J50" i="14"/>
  <c r="I51" i="14"/>
  <c r="I52" i="14" s="1"/>
  <c r="E20" i="14"/>
  <c r="F20" i="14"/>
  <c r="H15" i="14"/>
  <c r="H16" i="14" s="1"/>
  <c r="G17" i="14"/>
  <c r="G18" i="14" s="1"/>
  <c r="G19" i="14" s="1"/>
  <c r="I5" i="14"/>
  <c r="I6" i="14" s="1"/>
  <c r="I7" i="14" s="1"/>
  <c r="I8" i="14" s="1"/>
  <c r="I9" i="14" s="1"/>
  <c r="I10" i="14" s="1"/>
  <c r="I14" i="14" s="1"/>
  <c r="K38" i="14"/>
  <c r="K39" i="14" s="1"/>
  <c r="K40" i="14" s="1"/>
  <c r="K41" i="14" s="1"/>
  <c r="K42" i="14" s="1"/>
  <c r="K43" i="14" s="1"/>
  <c r="K44" i="14" s="1"/>
  <c r="K45" i="14" s="1"/>
  <c r="K46" i="14" s="1"/>
  <c r="K47" i="14" s="1"/>
  <c r="K48" i="14" s="1"/>
  <c r="K49" i="14" s="1"/>
  <c r="M15" i="17" l="1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M27" i="17" s="1"/>
  <c r="M28" i="17" s="1"/>
  <c r="M29" i="17" s="1"/>
  <c r="M30" i="17" s="1"/>
  <c r="M31" i="17" s="1"/>
  <c r="M32" i="17" s="1"/>
  <c r="M33" i="17" s="1"/>
  <c r="M34" i="17" s="1"/>
  <c r="M35" i="17" s="1"/>
  <c r="M36" i="17" s="1"/>
  <c r="M37" i="17" s="1"/>
  <c r="M38" i="17" s="1"/>
  <c r="M39" i="17" s="1"/>
  <c r="N8" i="17"/>
  <c r="N9" i="17" s="1"/>
  <c r="N10" i="17" s="1"/>
  <c r="N11" i="17" s="1"/>
  <c r="N12" i="17" s="1"/>
  <c r="N13" i="17" s="1"/>
  <c r="N14" i="17" s="1"/>
  <c r="L40" i="16"/>
  <c r="L41" i="16" s="1"/>
  <c r="L42" i="16" s="1"/>
  <c r="L43" i="16" s="1"/>
  <c r="M39" i="16"/>
  <c r="K44" i="16"/>
  <c r="K45" i="16" s="1"/>
  <c r="K46" i="16" s="1"/>
  <c r="K47" i="16" s="1"/>
  <c r="K48" i="16" s="1"/>
  <c r="K49" i="16" s="1"/>
  <c r="K50" i="16" s="1"/>
  <c r="K51" i="16" s="1"/>
  <c r="K52" i="16" s="1"/>
  <c r="K53" i="16" s="1"/>
  <c r="K54" i="16" s="1"/>
  <c r="K55" i="16" s="1"/>
  <c r="K56" i="16" s="1"/>
  <c r="K57" i="16" s="1"/>
  <c r="K58" i="16" s="1"/>
  <c r="K59" i="16" s="1"/>
  <c r="K60" i="16" s="1"/>
  <c r="K61" i="16" s="1"/>
  <c r="K62" i="16" s="1"/>
  <c r="K63" i="16" s="1"/>
  <c r="K64" i="16" s="1"/>
  <c r="K65" i="16" s="1"/>
  <c r="K66" i="16" s="1"/>
  <c r="K67" i="16" s="1"/>
  <c r="I53" i="14"/>
  <c r="I54" i="14" s="1"/>
  <c r="I58" i="14" s="1"/>
  <c r="K50" i="14"/>
  <c r="J51" i="14"/>
  <c r="J52" i="14" s="1"/>
  <c r="G20" i="14"/>
  <c r="F21" i="14"/>
  <c r="F22" i="14" s="1"/>
  <c r="F23" i="14" s="1"/>
  <c r="F24" i="14" s="1"/>
  <c r="F25" i="14" s="1"/>
  <c r="F26" i="14" s="1"/>
  <c r="F27" i="14" s="1"/>
  <c r="F28" i="14" s="1"/>
  <c r="F29" i="14" s="1"/>
  <c r="E21" i="14"/>
  <c r="E22" i="14" s="1"/>
  <c r="E23" i="14" s="1"/>
  <c r="E24" i="14" s="1"/>
  <c r="E25" i="14" s="1"/>
  <c r="E26" i="14" s="1"/>
  <c r="E27" i="14" s="1"/>
  <c r="E28" i="14" s="1"/>
  <c r="E29" i="14" s="1"/>
  <c r="E31" i="14" s="1"/>
  <c r="E32" i="14" s="1"/>
  <c r="H17" i="14"/>
  <c r="H18" i="14" s="1"/>
  <c r="H19" i="14" s="1"/>
  <c r="I15" i="14"/>
  <c r="I16" i="14" s="1"/>
  <c r="J5" i="14"/>
  <c r="J6" i="14" s="1"/>
  <c r="J7" i="14" s="1"/>
  <c r="J8" i="14" s="1"/>
  <c r="J9" i="14" s="1"/>
  <c r="J10" i="14" s="1"/>
  <c r="J11" i="14" s="1"/>
  <c r="J12" i="14" s="1"/>
  <c r="J13" i="14" s="1"/>
  <c r="L38" i="14"/>
  <c r="L39" i="14" s="1"/>
  <c r="L40" i="14" s="1"/>
  <c r="L41" i="14" s="1"/>
  <c r="L42" i="14" s="1"/>
  <c r="L43" i="14" s="1"/>
  <c r="L44" i="14" s="1"/>
  <c r="L45" i="14" s="1"/>
  <c r="L46" i="14" s="1"/>
  <c r="L47" i="14" s="1"/>
  <c r="L48" i="14" s="1"/>
  <c r="L49" i="14" s="1"/>
  <c r="F30" i="14" l="1"/>
  <c r="F31" i="14" s="1"/>
  <c r="F32" i="14" s="1"/>
  <c r="N15" i="17"/>
  <c r="N16" i="17" s="1"/>
  <c r="N17" i="17" s="1"/>
  <c r="N18" i="17" s="1"/>
  <c r="N19" i="17" s="1"/>
  <c r="N20" i="17" s="1"/>
  <c r="N21" i="17" s="1"/>
  <c r="N22" i="17" s="1"/>
  <c r="N23" i="17" s="1"/>
  <c r="N24" i="17" s="1"/>
  <c r="N25" i="17" s="1"/>
  <c r="N26" i="17" s="1"/>
  <c r="N27" i="17" s="1"/>
  <c r="N28" i="17" s="1"/>
  <c r="N29" i="17" s="1"/>
  <c r="N30" i="17" s="1"/>
  <c r="N31" i="17" s="1"/>
  <c r="N32" i="17" s="1"/>
  <c r="N33" i="17" s="1"/>
  <c r="N34" i="17" s="1"/>
  <c r="N35" i="17" s="1"/>
  <c r="N36" i="17" s="1"/>
  <c r="N37" i="17" s="1"/>
  <c r="N38" i="17" s="1"/>
  <c r="N39" i="17" s="1"/>
  <c r="M40" i="16"/>
  <c r="M41" i="16" s="1"/>
  <c r="M42" i="16" s="1"/>
  <c r="M43" i="16" s="1"/>
  <c r="L44" i="16"/>
  <c r="L45" i="16" s="1"/>
  <c r="L46" i="16" s="1"/>
  <c r="L47" i="16" s="1"/>
  <c r="L48" i="16" s="1"/>
  <c r="L49" i="16" s="1"/>
  <c r="L50" i="16" s="1"/>
  <c r="L51" i="16" s="1"/>
  <c r="L52" i="16" s="1"/>
  <c r="L53" i="16" s="1"/>
  <c r="L54" i="16" s="1"/>
  <c r="L55" i="16" s="1"/>
  <c r="L56" i="16" s="1"/>
  <c r="L57" i="16" s="1"/>
  <c r="L58" i="16" s="1"/>
  <c r="L59" i="16" s="1"/>
  <c r="L60" i="16" s="1"/>
  <c r="L61" i="16" s="1"/>
  <c r="L62" i="16" s="1"/>
  <c r="L63" i="16" s="1"/>
  <c r="L64" i="16" s="1"/>
  <c r="L65" i="16" s="1"/>
  <c r="L66" i="16" s="1"/>
  <c r="L67" i="16" s="1"/>
  <c r="J53" i="14"/>
  <c r="J54" i="14" s="1"/>
  <c r="J58" i="14" s="1"/>
  <c r="I59" i="14"/>
  <c r="I60" i="14" s="1"/>
  <c r="I61" i="14" s="1"/>
  <c r="I62" i="14" s="1"/>
  <c r="I63" i="14" s="1"/>
  <c r="I64" i="14" s="1"/>
  <c r="K51" i="14"/>
  <c r="K52" i="14" s="1"/>
  <c r="L50" i="14"/>
  <c r="H20" i="14"/>
  <c r="G21" i="14"/>
  <c r="G22" i="14" s="1"/>
  <c r="G23" i="14" s="1"/>
  <c r="G24" i="14" s="1"/>
  <c r="G25" i="14" s="1"/>
  <c r="G26" i="14" s="1"/>
  <c r="G27" i="14" s="1"/>
  <c r="G28" i="14" s="1"/>
  <c r="G29" i="14" s="1"/>
  <c r="G31" i="14" s="1"/>
  <c r="G32" i="14" s="1"/>
  <c r="I17" i="14"/>
  <c r="I18" i="14" s="1"/>
  <c r="I19" i="14" s="1"/>
  <c r="J14" i="14"/>
  <c r="J15" i="14" s="1"/>
  <c r="J16" i="14" s="1"/>
  <c r="L5" i="14"/>
  <c r="L6" i="14" s="1"/>
  <c r="L7" i="14" s="1"/>
  <c r="L8" i="14" s="1"/>
  <c r="L9" i="14" s="1"/>
  <c r="L10" i="14" s="1"/>
  <c r="L14" i="14" s="1"/>
  <c r="M38" i="14"/>
  <c r="M39" i="14" s="1"/>
  <c r="M40" i="14" s="1"/>
  <c r="M41" i="14" s="1"/>
  <c r="M42" i="14" s="1"/>
  <c r="M43" i="14" s="1"/>
  <c r="M44" i="14" s="1"/>
  <c r="M45" i="14" s="1"/>
  <c r="M46" i="14" s="1"/>
  <c r="M47" i="14" s="1"/>
  <c r="M48" i="14" s="1"/>
  <c r="M49" i="14" s="1"/>
  <c r="M44" i="16" l="1"/>
  <c r="M45" i="16" s="1"/>
  <c r="M46" i="16" s="1"/>
  <c r="M47" i="16" s="1"/>
  <c r="M48" i="16" s="1"/>
  <c r="M49" i="16" s="1"/>
  <c r="M50" i="16" s="1"/>
  <c r="M51" i="16" s="1"/>
  <c r="M52" i="16" s="1"/>
  <c r="M53" i="16" s="1"/>
  <c r="M54" i="16" s="1"/>
  <c r="M55" i="16" s="1"/>
  <c r="M56" i="16" s="1"/>
  <c r="M57" i="16" s="1"/>
  <c r="M58" i="16" s="1"/>
  <c r="M59" i="16" s="1"/>
  <c r="M60" i="16" s="1"/>
  <c r="M61" i="16" s="1"/>
  <c r="M62" i="16" s="1"/>
  <c r="M63" i="16" s="1"/>
  <c r="M64" i="16" s="1"/>
  <c r="M65" i="16" s="1"/>
  <c r="M66" i="16" s="1"/>
  <c r="M67" i="16" s="1"/>
  <c r="K53" i="14"/>
  <c r="K54" i="14" s="1"/>
  <c r="K58" i="14" s="1"/>
  <c r="J59" i="14"/>
  <c r="J60" i="14" s="1"/>
  <c r="J61" i="14" s="1"/>
  <c r="J62" i="14" s="1"/>
  <c r="J63" i="14" s="1"/>
  <c r="J64" i="14" s="1"/>
  <c r="H21" i="14"/>
  <c r="H22" i="14" s="1"/>
  <c r="H23" i="14" s="1"/>
  <c r="H24" i="14" s="1"/>
  <c r="H25" i="14" s="1"/>
  <c r="H26" i="14" s="1"/>
  <c r="H27" i="14" s="1"/>
  <c r="H28" i="14" s="1"/>
  <c r="H29" i="14" s="1"/>
  <c r="H31" i="14" s="1"/>
  <c r="H32" i="14" s="1"/>
  <c r="M50" i="14"/>
  <c r="L51" i="14"/>
  <c r="L52" i="14" s="1"/>
  <c r="I20" i="14"/>
  <c r="L15" i="14"/>
  <c r="L16" i="14" s="1"/>
  <c r="J17" i="14"/>
  <c r="J18" i="14" s="1"/>
  <c r="J19" i="14" s="1"/>
  <c r="M5" i="14"/>
  <c r="M6" i="14" s="1"/>
  <c r="M7" i="14" s="1"/>
  <c r="M8" i="14" s="1"/>
  <c r="M9" i="14" s="1"/>
  <c r="M10" i="14" s="1"/>
  <c r="M14" i="14" s="1"/>
  <c r="N38" i="14"/>
  <c r="N39" i="14" s="1"/>
  <c r="N40" i="14" s="1"/>
  <c r="N41" i="14" s="1"/>
  <c r="N42" i="14" s="1"/>
  <c r="N43" i="14" s="1"/>
  <c r="N44" i="14" s="1"/>
  <c r="N45" i="14" s="1"/>
  <c r="N46" i="14" s="1"/>
  <c r="N47" i="14" s="1"/>
  <c r="N48" i="14" s="1"/>
  <c r="N49" i="14" s="1"/>
  <c r="K59" i="14" l="1"/>
  <c r="K60" i="14" s="1"/>
  <c r="K61" i="14" s="1"/>
  <c r="K62" i="14" s="1"/>
  <c r="K63" i="14" s="1"/>
  <c r="K64" i="14" s="1"/>
  <c r="L53" i="14"/>
  <c r="L54" i="14" s="1"/>
  <c r="L58" i="14" s="1"/>
  <c r="I21" i="14"/>
  <c r="I22" i="14" s="1"/>
  <c r="I23" i="14" s="1"/>
  <c r="I24" i="14" s="1"/>
  <c r="I25" i="14" s="1"/>
  <c r="I26" i="14" s="1"/>
  <c r="I27" i="14" s="1"/>
  <c r="I28" i="14" s="1"/>
  <c r="I29" i="14" s="1"/>
  <c r="I31" i="14" s="1"/>
  <c r="I32" i="14" s="1"/>
  <c r="M51" i="14"/>
  <c r="M52" i="14" s="1"/>
  <c r="N50" i="14"/>
  <c r="J20" i="14"/>
  <c r="L17" i="14"/>
  <c r="L18" i="14" s="1"/>
  <c r="L19" i="14" s="1"/>
  <c r="M15" i="14"/>
  <c r="M16" i="14" s="1"/>
  <c r="N5" i="14"/>
  <c r="N6" i="14" s="1"/>
  <c r="N7" i="14" s="1"/>
  <c r="N8" i="14" s="1"/>
  <c r="N9" i="14" s="1"/>
  <c r="N10" i="14" s="1"/>
  <c r="N14" i="14" s="1"/>
  <c r="O38" i="14"/>
  <c r="O39" i="14" s="1"/>
  <c r="O40" i="14" s="1"/>
  <c r="O41" i="14" s="1"/>
  <c r="O42" i="14" s="1"/>
  <c r="O43" i="14" s="1"/>
  <c r="O44" i="14" s="1"/>
  <c r="O45" i="14" s="1"/>
  <c r="O46" i="14" s="1"/>
  <c r="O47" i="14" s="1"/>
  <c r="O48" i="14" s="1"/>
  <c r="O49" i="14" s="1"/>
  <c r="P38" i="14"/>
  <c r="P39" i="14" s="1"/>
  <c r="P40" i="14" s="1"/>
  <c r="P41" i="14" s="1"/>
  <c r="P42" i="14" s="1"/>
  <c r="P43" i="14" s="1"/>
  <c r="P44" i="14" s="1"/>
  <c r="P45" i="14" s="1"/>
  <c r="P46" i="14" s="1"/>
  <c r="P47" i="14" s="1"/>
  <c r="P48" i="14" s="1"/>
  <c r="P49" i="14" s="1"/>
  <c r="L59" i="14" l="1"/>
  <c r="L60" i="14" s="1"/>
  <c r="L61" i="14" s="1"/>
  <c r="L62" i="14" s="1"/>
  <c r="L63" i="14" s="1"/>
  <c r="L64" i="14" s="1"/>
  <c r="M53" i="14"/>
  <c r="M54" i="14" s="1"/>
  <c r="M58" i="14" s="1"/>
  <c r="N51" i="14"/>
  <c r="N52" i="14" s="1"/>
  <c r="P50" i="14"/>
  <c r="O50" i="14"/>
  <c r="L20" i="14"/>
  <c r="J21" i="14"/>
  <c r="J22" i="14" s="1"/>
  <c r="J23" i="14" s="1"/>
  <c r="J24" i="14" s="1"/>
  <c r="J25" i="14" s="1"/>
  <c r="J26" i="14" s="1"/>
  <c r="J27" i="14" s="1"/>
  <c r="J28" i="14" s="1"/>
  <c r="J29" i="14" s="1"/>
  <c r="J31" i="14" s="1"/>
  <c r="J32" i="14" s="1"/>
  <c r="M17" i="14"/>
  <c r="M18" i="14" s="1"/>
  <c r="M19" i="14" s="1"/>
  <c r="N15" i="14"/>
  <c r="N16" i="14" s="1"/>
  <c r="O5" i="14"/>
  <c r="O6" i="14" s="1"/>
  <c r="O7" i="14" s="1"/>
  <c r="O8" i="14" s="1"/>
  <c r="O9" i="14" s="1"/>
  <c r="O10" i="14" s="1"/>
  <c r="O14" i="14" s="1"/>
  <c r="P5" i="14"/>
  <c r="P6" i="14" s="1"/>
  <c r="P7" i="14" s="1"/>
  <c r="P8" i="14" s="1"/>
  <c r="P9" i="14" s="1"/>
  <c r="P10" i="14" s="1"/>
  <c r="P14" i="14" s="1"/>
  <c r="D5" i="14"/>
  <c r="D6" i="14" s="1"/>
  <c r="D7" i="14" s="1"/>
  <c r="D8" i="14" s="1"/>
  <c r="D9" i="14" s="1"/>
  <c r="D10" i="14" s="1"/>
  <c r="D14" i="14" s="1"/>
  <c r="M59" i="14" l="1"/>
  <c r="M60" i="14" s="1"/>
  <c r="M61" i="14" s="1"/>
  <c r="M62" i="14" s="1"/>
  <c r="M63" i="14" s="1"/>
  <c r="M64" i="14" s="1"/>
  <c r="N53" i="14"/>
  <c r="N54" i="14" s="1"/>
  <c r="N58" i="14" s="1"/>
  <c r="O51" i="14"/>
  <c r="O52" i="14" s="1"/>
  <c r="P51" i="14"/>
  <c r="P52" i="14" s="1"/>
  <c r="M20" i="14"/>
  <c r="L21" i="14"/>
  <c r="L22" i="14" s="1"/>
  <c r="L23" i="14" s="1"/>
  <c r="L24" i="14" s="1"/>
  <c r="L25" i="14" s="1"/>
  <c r="L26" i="14" s="1"/>
  <c r="L27" i="14" s="1"/>
  <c r="L28" i="14" s="1"/>
  <c r="L29" i="14" s="1"/>
  <c r="L31" i="14" s="1"/>
  <c r="L32" i="14" s="1"/>
  <c r="N17" i="14"/>
  <c r="N18" i="14" s="1"/>
  <c r="N19" i="14" s="1"/>
  <c r="P15" i="14"/>
  <c r="P16" i="14" s="1"/>
  <c r="O15" i="14"/>
  <c r="O16" i="14" s="1"/>
  <c r="D15" i="14"/>
  <c r="D16" i="14" s="1"/>
  <c r="F53" i="15"/>
  <c r="F54" i="15" s="1"/>
  <c r="F55" i="15" s="1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6" i="15" s="1"/>
  <c r="F67" i="15" s="1"/>
  <c r="F68" i="15" s="1"/>
  <c r="F69" i="15" s="1"/>
  <c r="F70" i="15" s="1"/>
  <c r="F71" i="15" s="1"/>
  <c r="E53" i="15"/>
  <c r="E54" i="15" s="1"/>
  <c r="E55" i="15" s="1"/>
  <c r="E56" i="15" s="1"/>
  <c r="E57" i="15" s="1"/>
  <c r="E58" i="15" s="1"/>
  <c r="E59" i="15" s="1"/>
  <c r="E60" i="15" s="1"/>
  <c r="E61" i="15" s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D53" i="15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D70" i="15" s="1"/>
  <c r="D71" i="15" s="1"/>
  <c r="E5" i="15"/>
  <c r="E6" i="15" s="1"/>
  <c r="E7" i="15" s="1"/>
  <c r="E8" i="15" s="1"/>
  <c r="E9" i="15" s="1"/>
  <c r="E10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F5" i="15"/>
  <c r="F6" i="15" s="1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D5" i="15"/>
  <c r="D6" i="15" s="1"/>
  <c r="D7" i="15" s="1"/>
  <c r="D8" i="15" s="1"/>
  <c r="D9" i="15" s="1"/>
  <c r="D10" i="15" s="1"/>
  <c r="D11" i="15" s="1"/>
  <c r="D12" i="15" s="1"/>
  <c r="D13" i="15" s="1"/>
  <c r="D14" i="15" s="1"/>
  <c r="D15" i="15" s="1"/>
  <c r="D16" i="15" s="1"/>
  <c r="D17" i="15" s="1"/>
  <c r="D18" i="15" s="1"/>
  <c r="D19" i="15" s="1"/>
  <c r="D20" i="15" s="1"/>
  <c r="P61" i="1"/>
  <c r="N59" i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J61" i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G59" i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AJ61" i="1"/>
  <c r="AH59" i="1"/>
  <c r="AH60" i="1" s="1"/>
  <c r="AH61" i="1" s="1"/>
  <c r="AH62" i="1" s="1"/>
  <c r="AH63" i="1" s="1"/>
  <c r="AH64" i="1" s="1"/>
  <c r="AH65" i="1" s="1"/>
  <c r="AH66" i="1" s="1"/>
  <c r="AH67" i="1" s="1"/>
  <c r="AH68" i="1" s="1"/>
  <c r="AH69" i="1" s="1"/>
  <c r="AH70" i="1" s="1"/>
  <c r="AF61" i="1"/>
  <c r="AF62" i="1" s="1"/>
  <c r="AF63" i="1" s="1"/>
  <c r="AF64" i="1" s="1"/>
  <c r="AF65" i="1" s="1"/>
  <c r="AF66" i="1" s="1"/>
  <c r="AF67" i="1" s="1"/>
  <c r="AF68" i="1" s="1"/>
  <c r="AF69" i="1" s="1"/>
  <c r="AF70" i="1" s="1"/>
  <c r="AD59" i="1"/>
  <c r="AD60" i="1" s="1"/>
  <c r="AD61" i="1" s="1"/>
  <c r="AD62" i="1" s="1"/>
  <c r="AD63" i="1" s="1"/>
  <c r="AD64" i="1" s="1"/>
  <c r="AD65" i="1" s="1"/>
  <c r="AD66" i="1" s="1"/>
  <c r="AD67" i="1" s="1"/>
  <c r="AD68" i="1" s="1"/>
  <c r="AD69" i="1" s="1"/>
  <c r="AD70" i="1" s="1"/>
  <c r="AC71" i="1"/>
  <c r="AD71" i="1" s="1"/>
  <c r="AE71" i="1" s="1"/>
  <c r="AF71" i="1" s="1"/>
  <c r="AG71" i="1" s="1"/>
  <c r="AH71" i="1" s="1"/>
  <c r="AI71" i="1" s="1"/>
  <c r="G72" i="1" l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J72" i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N59" i="14"/>
  <c r="N60" i="14" s="1"/>
  <c r="N61" i="14" s="1"/>
  <c r="N62" i="14" s="1"/>
  <c r="N63" i="14" s="1"/>
  <c r="N64" i="14" s="1"/>
  <c r="P53" i="14"/>
  <c r="P54" i="14" s="1"/>
  <c r="P58" i="14" s="1"/>
  <c r="O53" i="14"/>
  <c r="O54" i="14" s="1"/>
  <c r="O58" i="14" s="1"/>
  <c r="E72" i="15"/>
  <c r="E73" i="15" s="1"/>
  <c r="E74" i="15" s="1"/>
  <c r="E75" i="15" s="1"/>
  <c r="E76" i="15" s="1"/>
  <c r="F72" i="15"/>
  <c r="F73" i="15" s="1"/>
  <c r="F74" i="15" s="1"/>
  <c r="F75" i="15" s="1"/>
  <c r="F76" i="15" s="1"/>
  <c r="D72" i="15"/>
  <c r="D73" i="15" s="1"/>
  <c r="D74" i="15" s="1"/>
  <c r="D75" i="15" s="1"/>
  <c r="D76" i="15" s="1"/>
  <c r="N20" i="14"/>
  <c r="M21" i="14"/>
  <c r="M22" i="14" s="1"/>
  <c r="M23" i="14" s="1"/>
  <c r="M24" i="14" s="1"/>
  <c r="M25" i="14" s="1"/>
  <c r="M26" i="14" s="1"/>
  <c r="M27" i="14" s="1"/>
  <c r="M28" i="14" s="1"/>
  <c r="M29" i="14" s="1"/>
  <c r="M31" i="14" s="1"/>
  <c r="M32" i="14" s="1"/>
  <c r="D17" i="14"/>
  <c r="D18" i="14" s="1"/>
  <c r="D19" i="14" s="1"/>
  <c r="O17" i="14"/>
  <c r="O18" i="14" s="1"/>
  <c r="O19" i="14" s="1"/>
  <c r="P17" i="14"/>
  <c r="P18" i="14" s="1"/>
  <c r="P19" i="14" s="1"/>
  <c r="E21" i="15"/>
  <c r="E22" i="15" s="1"/>
  <c r="D21" i="15"/>
  <c r="D22" i="15" s="1"/>
  <c r="F21" i="15"/>
  <c r="F22" i="15" s="1"/>
  <c r="AC53" i="15"/>
  <c r="AC54" i="15" s="1"/>
  <c r="AC55" i="15" s="1"/>
  <c r="AC56" i="15" s="1"/>
  <c r="AC57" i="15" s="1"/>
  <c r="AC58" i="15" s="1"/>
  <c r="AC59" i="15" s="1"/>
  <c r="AC60" i="15" s="1"/>
  <c r="AC61" i="15" s="1"/>
  <c r="AC62" i="15" s="1"/>
  <c r="AC63" i="15" s="1"/>
  <c r="AC64" i="15" s="1"/>
  <c r="AC65" i="15" s="1"/>
  <c r="AC66" i="15" s="1"/>
  <c r="AC67" i="15" s="1"/>
  <c r="AC68" i="15" s="1"/>
  <c r="AC69" i="15" s="1"/>
  <c r="AC70" i="15" s="1"/>
  <c r="AC71" i="15" s="1"/>
  <c r="AB53" i="15"/>
  <c r="AB54" i="15" s="1"/>
  <c r="AB55" i="15" s="1"/>
  <c r="AB56" i="15" s="1"/>
  <c r="AB57" i="15" s="1"/>
  <c r="AB58" i="15" s="1"/>
  <c r="AB59" i="15" s="1"/>
  <c r="AB60" i="15" s="1"/>
  <c r="AB61" i="15" s="1"/>
  <c r="AB62" i="15" s="1"/>
  <c r="AB63" i="15" s="1"/>
  <c r="AB64" i="15" s="1"/>
  <c r="AB65" i="15" s="1"/>
  <c r="AB66" i="15" s="1"/>
  <c r="AB67" i="15" s="1"/>
  <c r="AB68" i="15" s="1"/>
  <c r="AB69" i="15" s="1"/>
  <c r="AB70" i="15" s="1"/>
  <c r="AB71" i="15" s="1"/>
  <c r="AC5" i="15"/>
  <c r="AC6" i="15" s="1"/>
  <c r="AC7" i="15" s="1"/>
  <c r="AC8" i="15" s="1"/>
  <c r="AC9" i="15" s="1"/>
  <c r="AC10" i="15" s="1"/>
  <c r="AC11" i="15" s="1"/>
  <c r="AC12" i="15" s="1"/>
  <c r="AC13" i="15" s="1"/>
  <c r="AC14" i="15" s="1"/>
  <c r="AC15" i="15" s="1"/>
  <c r="AC16" i="15" s="1"/>
  <c r="AC17" i="15" s="1"/>
  <c r="AC18" i="15" s="1"/>
  <c r="AC19" i="15" s="1"/>
  <c r="AC20" i="15" s="1"/>
  <c r="AB5" i="15"/>
  <c r="AB6" i="15" s="1"/>
  <c r="AB7" i="15" s="1"/>
  <c r="AB8" i="15" s="1"/>
  <c r="AB9" i="15" s="1"/>
  <c r="AB10" i="15" s="1"/>
  <c r="AB11" i="15" s="1"/>
  <c r="AB12" i="15" s="1"/>
  <c r="AB13" i="15" s="1"/>
  <c r="AB14" i="15" s="1"/>
  <c r="AB15" i="15" s="1"/>
  <c r="AB16" i="15" s="1"/>
  <c r="AB17" i="15" s="1"/>
  <c r="AB18" i="15" s="1"/>
  <c r="AB19" i="15" s="1"/>
  <c r="AB20" i="15" s="1"/>
  <c r="P59" i="14" l="1"/>
  <c r="P60" i="14" s="1"/>
  <c r="P61" i="14" s="1"/>
  <c r="P62" i="14" s="1"/>
  <c r="P63" i="14" s="1"/>
  <c r="P64" i="14" s="1"/>
  <c r="O59" i="14"/>
  <c r="O60" i="14" s="1"/>
  <c r="O61" i="14" s="1"/>
  <c r="O62" i="14" s="1"/>
  <c r="O63" i="14" s="1"/>
  <c r="O64" i="14" s="1"/>
  <c r="D77" i="15"/>
  <c r="D78" i="15" s="1"/>
  <c r="D79" i="15" s="1"/>
  <c r="D80" i="15" s="1"/>
  <c r="D81" i="15" s="1"/>
  <c r="F77" i="15"/>
  <c r="F78" i="15" s="1"/>
  <c r="F79" i="15" s="1"/>
  <c r="F80" i="15" s="1"/>
  <c r="F81" i="15" s="1"/>
  <c r="E77" i="15"/>
  <c r="E78" i="15" s="1"/>
  <c r="E79" i="15" s="1"/>
  <c r="E80" i="15" s="1"/>
  <c r="E81" i="15" s="1"/>
  <c r="AB72" i="15"/>
  <c r="AB73" i="15" s="1"/>
  <c r="AB74" i="15" s="1"/>
  <c r="AB75" i="15" s="1"/>
  <c r="AB76" i="15" s="1"/>
  <c r="AC72" i="15"/>
  <c r="AC73" i="15" s="1"/>
  <c r="AC74" i="15" s="1"/>
  <c r="AC75" i="15" s="1"/>
  <c r="AC76" i="15" s="1"/>
  <c r="D20" i="14"/>
  <c r="P20" i="14"/>
  <c r="O20" i="14"/>
  <c r="N21" i="14"/>
  <c r="N22" i="14" s="1"/>
  <c r="N23" i="14" s="1"/>
  <c r="N24" i="14" s="1"/>
  <c r="N25" i="14" s="1"/>
  <c r="N26" i="14" s="1"/>
  <c r="N27" i="14" s="1"/>
  <c r="N28" i="14" s="1"/>
  <c r="N29" i="14" s="1"/>
  <c r="N31" i="14" s="1"/>
  <c r="N32" i="14" s="1"/>
  <c r="F82" i="15"/>
  <c r="F83" i="15" s="1"/>
  <c r="F84" i="15" s="1"/>
  <c r="F85" i="15" s="1"/>
  <c r="F86" i="15" s="1"/>
  <c r="F87" i="15" s="1"/>
  <c r="F88" i="15" s="1"/>
  <c r="F89" i="15" s="1"/>
  <c r="F90" i="15" s="1"/>
  <c r="F91" i="15" s="1"/>
  <c r="F92" i="15" s="1"/>
  <c r="F93" i="15" s="1"/>
  <c r="F94" i="15" s="1"/>
  <c r="F95" i="15" s="1"/>
  <c r="AC21" i="15"/>
  <c r="AC22" i="15" s="1"/>
  <c r="D23" i="15"/>
  <c r="D24" i="15" s="1"/>
  <c r="D25" i="15" s="1"/>
  <c r="AB21" i="15"/>
  <c r="AB22" i="15" s="1"/>
  <c r="F23" i="15"/>
  <c r="F24" i="15" s="1"/>
  <c r="F25" i="15" s="1"/>
  <c r="E23" i="15"/>
  <c r="E24" i="15" s="1"/>
  <c r="E25" i="15" s="1"/>
  <c r="AE38" i="14"/>
  <c r="AE39" i="14" s="1"/>
  <c r="AE40" i="14" s="1"/>
  <c r="AE41" i="14" s="1"/>
  <c r="AE42" i="14" s="1"/>
  <c r="AE43" i="14" s="1"/>
  <c r="AE44" i="14" s="1"/>
  <c r="AE45" i="14" s="1"/>
  <c r="AE46" i="14" s="1"/>
  <c r="AE47" i="14" s="1"/>
  <c r="AE48" i="14" s="1"/>
  <c r="AE49" i="14" s="1"/>
  <c r="AD38" i="14"/>
  <c r="AD39" i="14" s="1"/>
  <c r="AD40" i="14" s="1"/>
  <c r="AD41" i="14" s="1"/>
  <c r="AD42" i="14" s="1"/>
  <c r="AD43" i="14" s="1"/>
  <c r="AD44" i="14" s="1"/>
  <c r="AD45" i="14" s="1"/>
  <c r="AD46" i="14" s="1"/>
  <c r="AD47" i="14" s="1"/>
  <c r="AD48" i="14" s="1"/>
  <c r="AD49" i="14" s="1"/>
  <c r="AC38" i="14"/>
  <c r="AC39" i="14" s="1"/>
  <c r="AC40" i="14" s="1"/>
  <c r="AC41" i="14" s="1"/>
  <c r="AC42" i="14" s="1"/>
  <c r="AC43" i="14" s="1"/>
  <c r="AC44" i="14" s="1"/>
  <c r="AC45" i="14" s="1"/>
  <c r="AC46" i="14" s="1"/>
  <c r="AC47" i="14" s="1"/>
  <c r="AC48" i="14" s="1"/>
  <c r="AC49" i="14" s="1"/>
  <c r="AB38" i="14"/>
  <c r="AB39" i="14" s="1"/>
  <c r="AB40" i="14" s="1"/>
  <c r="AB41" i="14" s="1"/>
  <c r="AB42" i="14" s="1"/>
  <c r="AB43" i="14" s="1"/>
  <c r="AB44" i="14" s="1"/>
  <c r="AB45" i="14" s="1"/>
  <c r="AB46" i="14" s="1"/>
  <c r="AB47" i="14" s="1"/>
  <c r="AB48" i="14" s="1"/>
  <c r="AB49" i="14" s="1"/>
  <c r="AE5" i="14"/>
  <c r="AE6" i="14" s="1"/>
  <c r="AE7" i="14" s="1"/>
  <c r="AE8" i="14" s="1"/>
  <c r="AE9" i="14" s="1"/>
  <c r="AE10" i="14" s="1"/>
  <c r="AE14" i="14" s="1"/>
  <c r="AD5" i="14"/>
  <c r="AD6" i="14" s="1"/>
  <c r="AD7" i="14" s="1"/>
  <c r="AD8" i="14" s="1"/>
  <c r="AD9" i="14" s="1"/>
  <c r="AD10" i="14" s="1"/>
  <c r="AD14" i="14" s="1"/>
  <c r="AC5" i="14"/>
  <c r="AC6" i="14" s="1"/>
  <c r="AC7" i="14" s="1"/>
  <c r="AC8" i="14" s="1"/>
  <c r="AC9" i="14" s="1"/>
  <c r="AC10" i="14" s="1"/>
  <c r="AC14" i="14" s="1"/>
  <c r="AB5" i="14"/>
  <c r="AB6" i="14" s="1"/>
  <c r="AB7" i="14" s="1"/>
  <c r="AB8" i="14" s="1"/>
  <c r="AB9" i="14" s="1"/>
  <c r="AB10" i="14" s="1"/>
  <c r="AB14" i="14" s="1"/>
  <c r="O21" i="14" l="1"/>
  <c r="O22" i="14" s="1"/>
  <c r="O23" i="14" s="1"/>
  <c r="O24" i="14" s="1"/>
  <c r="O25" i="14" s="1"/>
  <c r="O26" i="14" s="1"/>
  <c r="O27" i="14" s="1"/>
  <c r="O28" i="14" s="1"/>
  <c r="O29" i="14" s="1"/>
  <c r="O31" i="14" s="1"/>
  <c r="O32" i="14" s="1"/>
  <c r="D82" i="15"/>
  <c r="D83" i="15" s="1"/>
  <c r="D84" i="15" s="1"/>
  <c r="D85" i="15" s="1"/>
  <c r="D86" i="15" s="1"/>
  <c r="D87" i="15" s="1"/>
  <c r="D88" i="15" s="1"/>
  <c r="D89" i="15" s="1"/>
  <c r="D90" i="15" s="1"/>
  <c r="D91" i="15" s="1"/>
  <c r="D92" i="15" s="1"/>
  <c r="D93" i="15" s="1"/>
  <c r="D94" i="15" s="1"/>
  <c r="D95" i="15" s="1"/>
  <c r="E82" i="15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AC77" i="15"/>
  <c r="AC78" i="15" s="1"/>
  <c r="AC79" i="15" s="1"/>
  <c r="AC80" i="15" s="1"/>
  <c r="AC81" i="15" s="1"/>
  <c r="AB77" i="15"/>
  <c r="AB78" i="15" s="1"/>
  <c r="AB79" i="15" s="1"/>
  <c r="AB80" i="15" s="1"/>
  <c r="AB81" i="15" s="1"/>
  <c r="AB50" i="14"/>
  <c r="AC50" i="14"/>
  <c r="AD50" i="14"/>
  <c r="AE50" i="14"/>
  <c r="P21" i="14"/>
  <c r="P22" i="14" s="1"/>
  <c r="P23" i="14" s="1"/>
  <c r="P24" i="14" s="1"/>
  <c r="P25" i="14" s="1"/>
  <c r="P26" i="14" s="1"/>
  <c r="P27" i="14" s="1"/>
  <c r="P28" i="14" s="1"/>
  <c r="P29" i="14" s="1"/>
  <c r="P31" i="14" s="1"/>
  <c r="P32" i="14" s="1"/>
  <c r="D21" i="14"/>
  <c r="D22" i="14" s="1"/>
  <c r="D23" i="14" s="1"/>
  <c r="D24" i="14" s="1"/>
  <c r="D25" i="14" s="1"/>
  <c r="D26" i="14" s="1"/>
  <c r="D27" i="14" s="1"/>
  <c r="D28" i="14" s="1"/>
  <c r="D29" i="14" s="1"/>
  <c r="D31" i="14" s="1"/>
  <c r="D32" i="14" s="1"/>
  <c r="AE15" i="14"/>
  <c r="AE16" i="14" s="1"/>
  <c r="AB15" i="14"/>
  <c r="AB16" i="14" s="1"/>
  <c r="AC15" i="14"/>
  <c r="AC16" i="14" s="1"/>
  <c r="AD15" i="14"/>
  <c r="AD16" i="14" s="1"/>
  <c r="D26" i="15"/>
  <c r="D27" i="15" s="1"/>
  <c r="D28" i="15" s="1"/>
  <c r="E26" i="15"/>
  <c r="E27" i="15" s="1"/>
  <c r="E28" i="15" s="1"/>
  <c r="F26" i="15"/>
  <c r="F27" i="15" s="1"/>
  <c r="F28" i="15" s="1"/>
  <c r="AB23" i="15"/>
  <c r="AB24" i="15" s="1"/>
  <c r="AB25" i="15" s="1"/>
  <c r="AC23" i="15"/>
  <c r="AC24" i="15" s="1"/>
  <c r="AC25" i="15" s="1"/>
  <c r="N5" i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I72" i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M72" i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K72" i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E72" i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C72" i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P5" i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O5" i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D72" i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AI5" i="1"/>
  <c r="AI6" i="1" s="1"/>
  <c r="AI7" i="1" s="1"/>
  <c r="AI8" i="1" s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4" i="1" s="1"/>
  <c r="AI25" i="1" s="1"/>
  <c r="AI26" i="1" s="1"/>
  <c r="AI27" i="1" s="1"/>
  <c r="AI28" i="1" s="1"/>
  <c r="AH72" i="1"/>
  <c r="AH73" i="1" s="1"/>
  <c r="AH74" i="1" s="1"/>
  <c r="AH75" i="1" s="1"/>
  <c r="AH76" i="1" s="1"/>
  <c r="AH77" i="1" s="1"/>
  <c r="AH78" i="1" s="1"/>
  <c r="AH79" i="1" s="1"/>
  <c r="AH80" i="1" s="1"/>
  <c r="AH81" i="1" s="1"/>
  <c r="AH82" i="1" s="1"/>
  <c r="AF72" i="1"/>
  <c r="AF73" i="1" s="1"/>
  <c r="AF74" i="1" s="1"/>
  <c r="AF75" i="1" s="1"/>
  <c r="AF76" i="1" s="1"/>
  <c r="AF77" i="1" s="1"/>
  <c r="AF78" i="1" s="1"/>
  <c r="AF79" i="1" s="1"/>
  <c r="AF80" i="1" s="1"/>
  <c r="AF81" i="1" s="1"/>
  <c r="AF82" i="1" s="1"/>
  <c r="AD72" i="1"/>
  <c r="AD73" i="1" s="1"/>
  <c r="AD74" i="1" s="1"/>
  <c r="AD75" i="1" s="1"/>
  <c r="AD76" i="1" s="1"/>
  <c r="AD77" i="1" s="1"/>
  <c r="AD78" i="1" s="1"/>
  <c r="AD79" i="1" s="1"/>
  <c r="AD80" i="1" s="1"/>
  <c r="AD81" i="1" s="1"/>
  <c r="AD82" i="1" s="1"/>
  <c r="AB73" i="1"/>
  <c r="AB74" i="1" s="1"/>
  <c r="AB75" i="1" s="1"/>
  <c r="AB76" i="1" s="1"/>
  <c r="AB77" i="1" s="1"/>
  <c r="AB78" i="1" s="1"/>
  <c r="AB79" i="1" s="1"/>
  <c r="AB80" i="1" s="1"/>
  <c r="AB81" i="1" s="1"/>
  <c r="AB82" i="1" s="1"/>
  <c r="AH5" i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G5" i="1"/>
  <c r="AG6" i="1" s="1"/>
  <c r="AG7" i="1" s="1"/>
  <c r="AG8" i="1" s="1"/>
  <c r="AG9" i="1" s="1"/>
  <c r="AG10" i="1" s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AG22" i="1" s="1"/>
  <c r="AG23" i="1" s="1"/>
  <c r="AG24" i="1" s="1"/>
  <c r="AG25" i="1" s="1"/>
  <c r="AG26" i="1" s="1"/>
  <c r="AG27" i="1" s="1"/>
  <c r="AG28" i="1" s="1"/>
  <c r="AF5" i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E5" i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D5" i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C5" i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B5" i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C82" i="15" l="1"/>
  <c r="AC83" i="15" s="1"/>
  <c r="AC84" i="15" s="1"/>
  <c r="AC85" i="15" s="1"/>
  <c r="AC86" i="15" s="1"/>
  <c r="AC87" i="15" s="1"/>
  <c r="AC88" i="15" s="1"/>
  <c r="AC89" i="15" s="1"/>
  <c r="AC90" i="15" s="1"/>
  <c r="AC91" i="15" s="1"/>
  <c r="AC92" i="15" s="1"/>
  <c r="AC93" i="15" s="1"/>
  <c r="AC94" i="15" s="1"/>
  <c r="AC95" i="15" s="1"/>
  <c r="AB82" i="15"/>
  <c r="AB83" i="15" s="1"/>
  <c r="AB84" i="15" s="1"/>
  <c r="AB85" i="15" s="1"/>
  <c r="AB86" i="15" s="1"/>
  <c r="AB87" i="15" s="1"/>
  <c r="AB88" i="15" s="1"/>
  <c r="AB89" i="15" s="1"/>
  <c r="AB90" i="15" s="1"/>
  <c r="AB91" i="15" s="1"/>
  <c r="AB92" i="15" s="1"/>
  <c r="AB93" i="15" s="1"/>
  <c r="AB94" i="15" s="1"/>
  <c r="AB95" i="15" s="1"/>
  <c r="AD51" i="14"/>
  <c r="AD52" i="14" s="1"/>
  <c r="AE51" i="14"/>
  <c r="AE52" i="14" s="1"/>
  <c r="AC51" i="14"/>
  <c r="AC52" i="14" s="1"/>
  <c r="AB51" i="14"/>
  <c r="AB52" i="14" s="1"/>
  <c r="AD17" i="14"/>
  <c r="AD18" i="14" s="1"/>
  <c r="AD19" i="14" s="1"/>
  <c r="AB17" i="14"/>
  <c r="AB18" i="14" s="1"/>
  <c r="AB19" i="14" s="1"/>
  <c r="AE17" i="14"/>
  <c r="AE18" i="14" s="1"/>
  <c r="AE19" i="14" s="1"/>
  <c r="AC17" i="14"/>
  <c r="AC18" i="14" s="1"/>
  <c r="AC19" i="14" s="1"/>
  <c r="F29" i="15"/>
  <c r="F30" i="15" s="1"/>
  <c r="F31" i="15" s="1"/>
  <c r="F32" i="15" s="1"/>
  <c r="F33" i="15" s="1"/>
  <c r="F34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6" i="15" s="1"/>
  <c r="F47" i="15" s="1"/>
  <c r="E29" i="15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E45" i="15" s="1"/>
  <c r="E46" i="15" s="1"/>
  <c r="E47" i="15" s="1"/>
  <c r="AC26" i="15"/>
  <c r="AC27" i="15" s="1"/>
  <c r="AC28" i="15" s="1"/>
  <c r="AB26" i="15"/>
  <c r="AB27" i="15" s="1"/>
  <c r="AB28" i="15" s="1"/>
  <c r="D29" i="15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D47" i="15" s="1"/>
  <c r="AH83" i="1"/>
  <c r="AH84" i="1" s="1"/>
  <c r="AH85" i="1" s="1"/>
  <c r="AH86" i="1" s="1"/>
  <c r="AH87" i="1" s="1"/>
  <c r="AH88" i="1" s="1"/>
  <c r="AH89" i="1" s="1"/>
  <c r="AH90" i="1" s="1"/>
  <c r="AH91" i="1" s="1"/>
  <c r="AH92" i="1" s="1"/>
  <c r="AH93" i="1" s="1"/>
  <c r="AH94" i="1" s="1"/>
  <c r="AH95" i="1" s="1"/>
  <c r="AH96" i="1" s="1"/>
  <c r="AH97" i="1" s="1"/>
  <c r="AH98" i="1" s="1"/>
  <c r="AH99" i="1" s="1"/>
  <c r="AH100" i="1" s="1"/>
  <c r="AH101" i="1" s="1"/>
  <c r="AH102" i="1" s="1"/>
  <c r="AH103" i="1" s="1"/>
  <c r="AH104" i="1" s="1"/>
  <c r="AH105" i="1" s="1"/>
  <c r="AH106" i="1" s="1"/>
  <c r="AH107" i="1" s="1"/>
  <c r="AF83" i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4" i="1" s="1"/>
  <c r="AF95" i="1" s="1"/>
  <c r="AF96" i="1" s="1"/>
  <c r="AF97" i="1" s="1"/>
  <c r="AF98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D83" i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4" i="1" s="1"/>
  <c r="AD95" i="1" s="1"/>
  <c r="AD96" i="1" s="1"/>
  <c r="AD97" i="1" s="1"/>
  <c r="AD98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B83" i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M83" i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K83" i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I83" i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E83" i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C83" i="1"/>
  <c r="C84" i="1" s="1"/>
  <c r="C85" i="1" s="1"/>
  <c r="C86" i="1" s="1"/>
  <c r="D83" i="1"/>
  <c r="D84" i="1" s="1"/>
  <c r="D85" i="1" s="1"/>
  <c r="D86" i="1" s="1"/>
  <c r="AI72" i="1"/>
  <c r="AI73" i="1" s="1"/>
  <c r="AI74" i="1" s="1"/>
  <c r="AI75" i="1" s="1"/>
  <c r="AI76" i="1" s="1"/>
  <c r="AI77" i="1" s="1"/>
  <c r="AI78" i="1" s="1"/>
  <c r="AI79" i="1" s="1"/>
  <c r="AI80" i="1" s="1"/>
  <c r="AI81" i="1" s="1"/>
  <c r="AI82" i="1" s="1"/>
  <c r="AG72" i="1"/>
  <c r="AG73" i="1" s="1"/>
  <c r="AG74" i="1" s="1"/>
  <c r="AG75" i="1" s="1"/>
  <c r="AG76" i="1" s="1"/>
  <c r="AG77" i="1" s="1"/>
  <c r="AG78" i="1" s="1"/>
  <c r="AG79" i="1" s="1"/>
  <c r="AG80" i="1" s="1"/>
  <c r="AG81" i="1" s="1"/>
  <c r="AG82" i="1" s="1"/>
  <c r="O72" i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AC72" i="1"/>
  <c r="AC73" i="1" s="1"/>
  <c r="AC74" i="1" s="1"/>
  <c r="AC75" i="1" s="1"/>
  <c r="AC76" i="1" s="1"/>
  <c r="AC77" i="1" s="1"/>
  <c r="AC78" i="1" s="1"/>
  <c r="AC79" i="1" s="1"/>
  <c r="AC80" i="1" s="1"/>
  <c r="AC81" i="1" s="1"/>
  <c r="AC82" i="1" s="1"/>
  <c r="H72" i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O29" i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AF29" i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G29" i="1"/>
  <c r="AG30" i="1" s="1"/>
  <c r="AG31" i="1" s="1"/>
  <c r="AG32" i="1" s="1"/>
  <c r="AG33" i="1" s="1"/>
  <c r="AG34" i="1" s="1"/>
  <c r="AG35" i="1" s="1"/>
  <c r="AG36" i="1" s="1"/>
  <c r="AG37" i="1" s="1"/>
  <c r="AG38" i="1" s="1"/>
  <c r="AG39" i="1" s="1"/>
  <c r="AG40" i="1" s="1"/>
  <c r="N29" i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AH29" i="1"/>
  <c r="AH30" i="1" s="1"/>
  <c r="AH31" i="1" s="1"/>
  <c r="AH32" i="1" s="1"/>
  <c r="AH33" i="1" s="1"/>
  <c r="AH34" i="1" s="1"/>
  <c r="AH35" i="1" s="1"/>
  <c r="AH36" i="1" s="1"/>
  <c r="AH37" i="1" s="1"/>
  <c r="AH38" i="1" s="1"/>
  <c r="AH39" i="1" s="1"/>
  <c r="AH40" i="1" s="1"/>
  <c r="AH41" i="1" s="1"/>
  <c r="AH42" i="1" s="1"/>
  <c r="K29" i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P29" i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AC29" i="1"/>
  <c r="AC30" i="1" s="1"/>
  <c r="AC31" i="1" s="1"/>
  <c r="AC32" i="1" s="1"/>
  <c r="AC33" i="1" s="1"/>
  <c r="AC34" i="1" s="1"/>
  <c r="AC35" i="1" s="1"/>
  <c r="AC36" i="1" s="1"/>
  <c r="AC37" i="1" s="1"/>
  <c r="AC38" i="1" s="1"/>
  <c r="AC39" i="1" s="1"/>
  <c r="AC40" i="1" s="1"/>
  <c r="AD29" i="1"/>
  <c r="AD30" i="1" s="1"/>
  <c r="AD31" i="1" s="1"/>
  <c r="AD32" i="1" s="1"/>
  <c r="AD33" i="1" s="1"/>
  <c r="AD34" i="1" s="1"/>
  <c r="AD35" i="1" s="1"/>
  <c r="AD36" i="1" s="1"/>
  <c r="AD37" i="1" s="1"/>
  <c r="AD38" i="1" s="1"/>
  <c r="AD39" i="1" s="1"/>
  <c r="AD40" i="1" s="1"/>
  <c r="AD41" i="1" s="1"/>
  <c r="AD42" i="1" s="1"/>
  <c r="E29" i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D29" i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H29" i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AE29" i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F29" i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J29" i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AI29" i="1"/>
  <c r="AI30" i="1" s="1"/>
  <c r="AI31" i="1" s="1"/>
  <c r="AI32" i="1" s="1"/>
  <c r="AI33" i="1" s="1"/>
  <c r="AI34" i="1" s="1"/>
  <c r="AI35" i="1" s="1"/>
  <c r="AI36" i="1" s="1"/>
  <c r="AI37" i="1" s="1"/>
  <c r="AI38" i="1" s="1"/>
  <c r="AI39" i="1" s="1"/>
  <c r="AI40" i="1" s="1"/>
  <c r="AB29" i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L29" i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M29" i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I29" i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C87" i="1" l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AC53" i="14"/>
  <c r="AC54" i="14" s="1"/>
  <c r="AC58" i="14" s="1"/>
  <c r="AE53" i="14"/>
  <c r="AE54" i="14" s="1"/>
  <c r="AE58" i="14" s="1"/>
  <c r="AB53" i="14"/>
  <c r="AB54" i="14" s="1"/>
  <c r="AB58" i="14" s="1"/>
  <c r="AD53" i="14"/>
  <c r="AD54" i="14" s="1"/>
  <c r="AD58" i="14" s="1"/>
  <c r="D87" i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AC20" i="14"/>
  <c r="AE20" i="14"/>
  <c r="AB20" i="14"/>
  <c r="AD20" i="14"/>
  <c r="AB29" i="15"/>
  <c r="AB30" i="15" s="1"/>
  <c r="AB31" i="15" s="1"/>
  <c r="AB32" i="15" s="1"/>
  <c r="AB33" i="15" s="1"/>
  <c r="AB34" i="15" s="1"/>
  <c r="AB35" i="15" s="1"/>
  <c r="AB36" i="15" s="1"/>
  <c r="AB37" i="15" s="1"/>
  <c r="AB38" i="15" s="1"/>
  <c r="AB39" i="15" s="1"/>
  <c r="AB40" i="15" s="1"/>
  <c r="AB41" i="15" s="1"/>
  <c r="AB42" i="15" s="1"/>
  <c r="AB43" i="15" s="1"/>
  <c r="AB44" i="15" s="1"/>
  <c r="AB45" i="15" s="1"/>
  <c r="AB46" i="15" s="1"/>
  <c r="AB47" i="15" s="1"/>
  <c r="AC29" i="15"/>
  <c r="AC30" i="15" s="1"/>
  <c r="AC31" i="15" s="1"/>
  <c r="AC32" i="15" s="1"/>
  <c r="AC33" i="15" s="1"/>
  <c r="AC34" i="15" s="1"/>
  <c r="AC35" i="15" s="1"/>
  <c r="AC36" i="15" s="1"/>
  <c r="AC37" i="15" s="1"/>
  <c r="AC38" i="15" s="1"/>
  <c r="AC39" i="15" s="1"/>
  <c r="AC40" i="15" s="1"/>
  <c r="AC41" i="15" s="1"/>
  <c r="AC42" i="15" s="1"/>
  <c r="AC43" i="15" s="1"/>
  <c r="AC44" i="15" s="1"/>
  <c r="AC45" i="15" s="1"/>
  <c r="AC46" i="15" s="1"/>
  <c r="AC47" i="15" s="1"/>
  <c r="AI83" i="1"/>
  <c r="AI84" i="1" s="1"/>
  <c r="AI85" i="1" s="1"/>
  <c r="AI86" i="1" s="1"/>
  <c r="AI87" i="1" s="1"/>
  <c r="AI88" i="1" s="1"/>
  <c r="AI89" i="1" s="1"/>
  <c r="AI90" i="1" s="1"/>
  <c r="AI91" i="1" s="1"/>
  <c r="AI92" i="1" s="1"/>
  <c r="AI93" i="1" s="1"/>
  <c r="AI94" i="1" s="1"/>
  <c r="AI95" i="1" s="1"/>
  <c r="AI96" i="1" s="1"/>
  <c r="AI97" i="1" s="1"/>
  <c r="AI98" i="1" s="1"/>
  <c r="AI99" i="1" s="1"/>
  <c r="AI100" i="1" s="1"/>
  <c r="AI101" i="1" s="1"/>
  <c r="AI102" i="1" s="1"/>
  <c r="AI103" i="1" s="1"/>
  <c r="AI104" i="1" s="1"/>
  <c r="AI105" i="1" s="1"/>
  <c r="AI106" i="1" s="1"/>
  <c r="AI107" i="1" s="1"/>
  <c r="AG83" i="1"/>
  <c r="AG84" i="1" s="1"/>
  <c r="AG85" i="1" s="1"/>
  <c r="AG86" i="1" s="1"/>
  <c r="AG87" i="1" s="1"/>
  <c r="AG88" i="1" s="1"/>
  <c r="AG89" i="1" s="1"/>
  <c r="AG90" i="1" s="1"/>
  <c r="AG91" i="1" s="1"/>
  <c r="AG92" i="1" s="1"/>
  <c r="AG93" i="1" s="1"/>
  <c r="AG94" i="1" s="1"/>
  <c r="AG95" i="1" s="1"/>
  <c r="AG96" i="1" s="1"/>
  <c r="AG97" i="1" s="1"/>
  <c r="AG98" i="1" s="1"/>
  <c r="AG99" i="1" s="1"/>
  <c r="AG100" i="1" s="1"/>
  <c r="AG101" i="1" s="1"/>
  <c r="AG102" i="1" s="1"/>
  <c r="AG103" i="1" s="1"/>
  <c r="AG104" i="1" s="1"/>
  <c r="AG105" i="1" s="1"/>
  <c r="AG106" i="1" s="1"/>
  <c r="AG107" i="1" s="1"/>
  <c r="AC83" i="1"/>
  <c r="AC84" i="1" s="1"/>
  <c r="AC85" i="1" s="1"/>
  <c r="AC86" i="1" s="1"/>
  <c r="AC87" i="1" s="1"/>
  <c r="AC88" i="1" s="1"/>
  <c r="AC89" i="1" s="1"/>
  <c r="AC90" i="1" s="1"/>
  <c r="AC91" i="1" s="1"/>
  <c r="AC92" i="1" s="1"/>
  <c r="AC93" i="1" s="1"/>
  <c r="AC94" i="1" s="1"/>
  <c r="AC95" i="1" s="1"/>
  <c r="AC96" i="1" s="1"/>
  <c r="AC97" i="1" s="1"/>
  <c r="AC98" i="1" s="1"/>
  <c r="AC99" i="1" s="1"/>
  <c r="AC100" i="1" s="1"/>
  <c r="AC101" i="1" s="1"/>
  <c r="AC102" i="1" s="1"/>
  <c r="AC103" i="1" s="1"/>
  <c r="AC104" i="1" s="1"/>
  <c r="AC105" i="1" s="1"/>
  <c r="AC106" i="1" s="1"/>
  <c r="AC107" i="1" s="1"/>
  <c r="O83" i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H83" i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AE72" i="1"/>
  <c r="AE73" i="1" s="1"/>
  <c r="AE74" i="1" s="1"/>
  <c r="AE75" i="1" s="1"/>
  <c r="AE76" i="1" s="1"/>
  <c r="AE77" i="1" s="1"/>
  <c r="AE78" i="1" s="1"/>
  <c r="AE79" i="1" s="1"/>
  <c r="AE80" i="1" s="1"/>
  <c r="AE81" i="1" s="1"/>
  <c r="AE82" i="1" s="1"/>
  <c r="L72" i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F72" i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AB43" i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H43" i="1"/>
  <c r="AH44" i="1" s="1"/>
  <c r="AH45" i="1" s="1"/>
  <c r="AH46" i="1" s="1"/>
  <c r="AH47" i="1" s="1"/>
  <c r="AH48" i="1" s="1"/>
  <c r="AH49" i="1" s="1"/>
  <c r="AH50" i="1" s="1"/>
  <c r="AH51" i="1" s="1"/>
  <c r="AF43" i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E43" i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O43" i="1"/>
  <c r="O44" i="1" s="1"/>
  <c r="O45" i="1" s="1"/>
  <c r="O46" i="1" s="1"/>
  <c r="O47" i="1" s="1"/>
  <c r="O48" i="1" s="1"/>
  <c r="O49" i="1" s="1"/>
  <c r="O50" i="1" s="1"/>
  <c r="O51" i="1" s="1"/>
  <c r="G45" i="1"/>
  <c r="G46" i="1" s="1"/>
  <c r="G47" i="1" s="1"/>
  <c r="G48" i="1" s="1"/>
  <c r="G49" i="1" s="1"/>
  <c r="G50" i="1" s="1"/>
  <c r="G51" i="1" s="1"/>
  <c r="AD43" i="1"/>
  <c r="AD44" i="1" s="1"/>
  <c r="AD45" i="1" s="1"/>
  <c r="AD46" i="1" s="1"/>
  <c r="AD47" i="1" s="1"/>
  <c r="AD48" i="1" s="1"/>
  <c r="AD49" i="1" s="1"/>
  <c r="AD50" i="1" s="1"/>
  <c r="AD51" i="1" s="1"/>
  <c r="K43" i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AE59" i="14" l="1"/>
  <c r="AE60" i="14" s="1"/>
  <c r="AE61" i="14" s="1"/>
  <c r="AE62" i="14" s="1"/>
  <c r="AE63" i="14" s="1"/>
  <c r="AE64" i="14" s="1"/>
  <c r="AB59" i="14"/>
  <c r="AB60" i="14" s="1"/>
  <c r="AB61" i="14" s="1"/>
  <c r="AB62" i="14" s="1"/>
  <c r="AB63" i="14" s="1"/>
  <c r="AB64" i="14" s="1"/>
  <c r="AD59" i="14"/>
  <c r="AD60" i="14" s="1"/>
  <c r="AD61" i="14" s="1"/>
  <c r="AD62" i="14" s="1"/>
  <c r="AD63" i="14" s="1"/>
  <c r="AD64" i="14" s="1"/>
  <c r="AC59" i="14"/>
  <c r="AC60" i="14" s="1"/>
  <c r="AC61" i="14" s="1"/>
  <c r="AC62" i="14" s="1"/>
  <c r="AC63" i="14" s="1"/>
  <c r="AC64" i="14" s="1"/>
  <c r="AD21" i="14"/>
  <c r="AD22" i="14" s="1"/>
  <c r="AD23" i="14" s="1"/>
  <c r="AD24" i="14" s="1"/>
  <c r="AD25" i="14" s="1"/>
  <c r="AD26" i="14" s="1"/>
  <c r="AD27" i="14" s="1"/>
  <c r="AD28" i="14" s="1"/>
  <c r="AD29" i="14" s="1"/>
  <c r="AD31" i="14" s="1"/>
  <c r="AD32" i="14" s="1"/>
  <c r="AB21" i="14"/>
  <c r="AB22" i="14" s="1"/>
  <c r="AB23" i="14" s="1"/>
  <c r="AB24" i="14" s="1"/>
  <c r="AB25" i="14" s="1"/>
  <c r="AB26" i="14" s="1"/>
  <c r="AB27" i="14" s="1"/>
  <c r="AB28" i="14" s="1"/>
  <c r="AB29" i="14" s="1"/>
  <c r="AB31" i="14" s="1"/>
  <c r="AB32" i="14" s="1"/>
  <c r="AE21" i="14"/>
  <c r="AE22" i="14" s="1"/>
  <c r="AE23" i="14" s="1"/>
  <c r="AE24" i="14" s="1"/>
  <c r="AE25" i="14" s="1"/>
  <c r="AE26" i="14" s="1"/>
  <c r="AE27" i="14" s="1"/>
  <c r="AE28" i="14" s="1"/>
  <c r="AE29" i="14" s="1"/>
  <c r="AE31" i="14" s="1"/>
  <c r="AE32" i="14" s="1"/>
  <c r="AC21" i="14"/>
  <c r="AC22" i="14" s="1"/>
  <c r="AC23" i="14" s="1"/>
  <c r="AC24" i="14" s="1"/>
  <c r="AC25" i="14" s="1"/>
  <c r="AC26" i="14" s="1"/>
  <c r="AC27" i="14" s="1"/>
  <c r="AC28" i="14" s="1"/>
  <c r="AC29" i="14" s="1"/>
  <c r="AC31" i="14" s="1"/>
  <c r="AC32" i="14" s="1"/>
  <c r="AE83" i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AE96" i="1" s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L83" i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F83" i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AA77" i="17" l="1"/>
  <c r="AA78" i="17" s="1"/>
  <c r="AB77" i="17"/>
  <c r="AB78" i="17" s="1"/>
  <c r="AC77" i="17"/>
  <c r="AC78" i="17" s="1"/>
  <c r="E36" i="19" l="1"/>
  <c r="E37" i="19" s="1"/>
  <c r="E38" i="19" s="1"/>
  <c r="E39" i="19" s="1"/>
  <c r="E40" i="19" s="1"/>
  <c r="E41" i="19" s="1"/>
  <c r="E42" i="19" s="1"/>
  <c r="E43" i="19" s="1"/>
  <c r="E44" i="19" s="1"/>
  <c r="E45" i="19" s="1"/>
  <c r="E46" i="19" s="1"/>
  <c r="E47" i="19" s="1"/>
  <c r="E48" i="19" s="1"/>
  <c r="E49" i="19" s="1"/>
  <c r="E50" i="19" s="1"/>
  <c r="E51" i="19" s="1"/>
  <c r="E52" i="19" s="1"/>
  <c r="E53" i="19" s="1"/>
  <c r="E54" i="19" s="1"/>
  <c r="E55" i="19" s="1"/>
  <c r="E56" i="19" s="1"/>
  <c r="E57" i="19" s="1"/>
  <c r="E58" i="19" s="1"/>
  <c r="E59" i="19" s="1"/>
  <c r="E60" i="19" s="1"/>
  <c r="E61" i="19" s="1"/>
  <c r="F35" i="19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F53" i="19" s="1"/>
  <c r="F54" i="19" s="1"/>
  <c r="F55" i="19" s="1"/>
  <c r="F56" i="19" s="1"/>
  <c r="F57" i="19" s="1"/>
  <c r="G35" i="19" l="1"/>
  <c r="G36" i="19" l="1"/>
  <c r="G37" i="19" s="1"/>
  <c r="G38" i="19" s="1"/>
  <c r="G39" i="19" s="1"/>
  <c r="G40" i="19" s="1"/>
  <c r="G41" i="19" s="1"/>
  <c r="G42" i="19" s="1"/>
  <c r="G43" i="19" s="1"/>
  <c r="G44" i="19" s="1"/>
  <c r="G45" i="19" s="1"/>
  <c r="G46" i="19" s="1"/>
  <c r="G47" i="19" s="1"/>
  <c r="G48" i="19" s="1"/>
  <c r="G49" i="19" s="1"/>
  <c r="G50" i="19" s="1"/>
  <c r="G53" i="19" s="1"/>
  <c r="G54" i="19" s="1"/>
  <c r="G55" i="19" s="1"/>
  <c r="G56" i="19" s="1"/>
  <c r="G57" i="19" s="1"/>
  <c r="G58" i="19" s="1"/>
  <c r="G59" i="19" s="1"/>
  <c r="G60" i="19" s="1"/>
  <c r="G61" i="19" s="1"/>
  <c r="H35" i="19"/>
  <c r="H36" i="19" l="1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H49" i="19" s="1"/>
  <c r="H50" i="19" s="1"/>
  <c r="H53" i="19" s="1"/>
  <c r="H54" i="19" s="1"/>
  <c r="H55" i="19" s="1"/>
  <c r="H56" i="19" s="1"/>
  <c r="H57" i="19" s="1"/>
  <c r="H58" i="19" s="1"/>
  <c r="H59" i="19" s="1"/>
  <c r="H60" i="19" s="1"/>
  <c r="H61" i="19" s="1"/>
  <c r="I35" i="19"/>
  <c r="I36" i="19" l="1"/>
  <c r="I37" i="19" s="1"/>
  <c r="I38" i="19" s="1"/>
  <c r="I39" i="19" s="1"/>
  <c r="I40" i="19" s="1"/>
  <c r="I41" i="19" s="1"/>
  <c r="I42" i="19" s="1"/>
  <c r="I43" i="19" s="1"/>
  <c r="I44" i="19" s="1"/>
  <c r="I45" i="19" s="1"/>
  <c r="I46" i="19" s="1"/>
  <c r="I47" i="19" s="1"/>
  <c r="I48" i="19" s="1"/>
  <c r="I49" i="19" s="1"/>
  <c r="I50" i="19" s="1"/>
  <c r="I53" i="19" s="1"/>
  <c r="I54" i="19" s="1"/>
  <c r="I55" i="19" s="1"/>
  <c r="I56" i="19" s="1"/>
  <c r="I57" i="19" s="1"/>
  <c r="I58" i="19" s="1"/>
  <c r="I59" i="19" s="1"/>
  <c r="I60" i="19" s="1"/>
  <c r="I61" i="19" s="1"/>
  <c r="J35" i="19"/>
  <c r="J36" i="19" s="1"/>
  <c r="J37" i="19" s="1"/>
  <c r="J38" i="19" s="1"/>
  <c r="J39" i="19" s="1"/>
  <c r="J40" i="19" s="1"/>
  <c r="J41" i="19" s="1"/>
  <c r="J42" i="19" s="1"/>
  <c r="J43" i="19" s="1"/>
  <c r="J44" i="19" s="1"/>
  <c r="J45" i="19" s="1"/>
  <c r="J46" i="19" s="1"/>
  <c r="J47" i="19" s="1"/>
  <c r="J48" i="19" s="1"/>
  <c r="J49" i="19" s="1"/>
  <c r="J50" i="19" s="1"/>
  <c r="J53" i="19" s="1"/>
  <c r="J54" i="19" s="1"/>
  <c r="J55" i="19" s="1"/>
  <c r="J56" i="19" s="1"/>
  <c r="J57" i="19" s="1"/>
</calcChain>
</file>

<file path=xl/sharedStrings.xml><?xml version="1.0" encoding="utf-8"?>
<sst xmlns="http://schemas.openxmlformats.org/spreadsheetml/2006/main" count="1813" uniqueCount="254">
  <si>
    <t>Zastávka</t>
  </si>
  <si>
    <t>Zvolen,,AS</t>
  </si>
  <si>
    <t>Zvolen,,STRABAG</t>
  </si>
  <si>
    <t>Zvolen,Neresnica</t>
  </si>
  <si>
    <t>Zvolen,Neresnica,Motorest</t>
  </si>
  <si>
    <t>JD</t>
  </si>
  <si>
    <t>-</t>
  </si>
  <si>
    <t>Zvolen,Bursovo rázc.</t>
  </si>
  <si>
    <t>Breziny,Poľnonákup Slatina</t>
  </si>
  <si>
    <t>Breziny,,rázc.</t>
  </si>
  <si>
    <t>Podzámčok,,vodáreň</t>
  </si>
  <si>
    <t>Podzámčok</t>
  </si>
  <si>
    <t>Dobrá Niva,,při ihrisku</t>
  </si>
  <si>
    <t>Dobrá Niva,,Jednota</t>
  </si>
  <si>
    <t>Babiná,,rázc.</t>
  </si>
  <si>
    <t>Sása,,kameňolom</t>
  </si>
  <si>
    <t>Sása</t>
  </si>
  <si>
    <t>Pliešovce,,Benzinol</t>
  </si>
  <si>
    <t>Pliešovce,,aut.st.</t>
  </si>
  <si>
    <t>Pliešovce,,Malá Zábava</t>
  </si>
  <si>
    <r>
      <t>Pliešovce,,Laz H</t>
    </r>
    <r>
      <rPr>
        <sz val="11"/>
        <color theme="1"/>
        <rFont val="Calibri"/>
        <family val="2"/>
        <charset val="238"/>
        <scheme val="minor"/>
      </rPr>
      <t>ôdnik</t>
    </r>
  </si>
  <si>
    <t>Senohrad,,Laz Lazarov</t>
  </si>
  <si>
    <t>Senohrad,,Laz Dolinský</t>
  </si>
  <si>
    <t>Senohrad,,Kotruchov laz</t>
  </si>
  <si>
    <t>Senohrad,,Jednota</t>
  </si>
  <si>
    <t>Senohrad,,Poloma</t>
  </si>
  <si>
    <t>Sucháň,,rázc.na Močiar</t>
  </si>
  <si>
    <t>Dačov Lom,,Horný</t>
  </si>
  <si>
    <t>Dačov Lom,,Dolný</t>
  </si>
  <si>
    <t>Dačov Lom,,mlyn</t>
  </si>
  <si>
    <t>Dačov Lom,,Lazy</t>
  </si>
  <si>
    <t>Dačov Lom,,Kabanov</t>
  </si>
  <si>
    <t>Dačov Lom,,Kurakov</t>
  </si>
  <si>
    <t>Modrý Kameň,,Riečky</t>
  </si>
  <si>
    <t>Modrý Kameň,,nám.</t>
  </si>
  <si>
    <t>Modrý Kameň,,SAD</t>
  </si>
  <si>
    <t>Veľký Krtíš,,Agrostav</t>
  </si>
  <si>
    <r>
      <t>Veľký Krtíš,,Dom d</t>
    </r>
    <r>
      <rPr>
        <sz val="11"/>
        <color theme="1"/>
        <rFont val="Calibri"/>
        <family val="2"/>
        <charset val="238"/>
        <scheme val="minor"/>
      </rPr>
      <t>ôchodcov</t>
    </r>
  </si>
  <si>
    <t>Veľký Krtíš,,Stred</t>
  </si>
  <si>
    <t>Veľký Krtíš,,Sever</t>
  </si>
  <si>
    <t>Veľký Krtíš,,AS</t>
  </si>
  <si>
    <t>Veľký Krtíš,,LIAZ</t>
  </si>
  <si>
    <t>Malý Krtíš</t>
  </si>
  <si>
    <t>Malý Krtíš,,priem.zóna</t>
  </si>
  <si>
    <t>Nová Ves</t>
  </si>
  <si>
    <t>Sklabiná,,sever</t>
  </si>
  <si>
    <t>Sklabiná,,juh</t>
  </si>
  <si>
    <t>Sklabiná,,Peserany</t>
  </si>
  <si>
    <t>Želovce,,zast.</t>
  </si>
  <si>
    <t>Želovce</t>
  </si>
  <si>
    <t>Záhorce</t>
  </si>
  <si>
    <t>Záhorce,Selešťany,rázc.</t>
  </si>
  <si>
    <t>Slovenské Ďarmoty,,aut.st.</t>
  </si>
  <si>
    <t>Balassagyarmat,,autóbusz-állomás</t>
  </si>
  <si>
    <t>Balassagyarmat,,Balassa utca</t>
  </si>
  <si>
    <t>Balassagyarmat,,Vasútállomás</t>
  </si>
  <si>
    <t>NEPRACOVNÉ DNY</t>
  </si>
  <si>
    <t>PRACOVNÉ DNY</t>
  </si>
  <si>
    <t>Dačov Lom,,hlavná cesta</t>
  </si>
  <si>
    <t>Malý Krtíš,,obchvat</t>
  </si>
  <si>
    <t>Nová Ves,,obchvat</t>
  </si>
  <si>
    <t>Sklabiná,,rázc.</t>
  </si>
  <si>
    <t>Dolné Strháre</t>
  </si>
  <si>
    <t>Horné Strháre</t>
  </si>
  <si>
    <t>Dolné Strháre,,Koprovnica</t>
  </si>
  <si>
    <t>Suché Brezovo</t>
  </si>
  <si>
    <t>Veľký Lom</t>
  </si>
  <si>
    <t>Veľký Krtíš,,Priemstav</t>
  </si>
  <si>
    <t>Dolné Strháre,Selce,Dolina rázc.</t>
  </si>
  <si>
    <t>Pôtor,,rázc.</t>
  </si>
  <si>
    <t>Pôtor</t>
  </si>
  <si>
    <t>Dolná Strehová,,Hor.Bukovec</t>
  </si>
  <si>
    <t>Dolná Strehová</t>
  </si>
  <si>
    <t>Dolná Strehová,,zast.</t>
  </si>
  <si>
    <t>Dolná Strehová,,kúpalisko</t>
  </si>
  <si>
    <t>Vieska</t>
  </si>
  <si>
    <t>Slovenské Kľačany,,rázc.</t>
  </si>
  <si>
    <t>Slovenské Kľačany</t>
  </si>
  <si>
    <t>Veľké Straciny</t>
  </si>
  <si>
    <t>Malé Straciny,,rázc.k žel.st.</t>
  </si>
  <si>
    <t>Malé Straciny,,silo</t>
  </si>
  <si>
    <t>Malé Straciny,,obec</t>
  </si>
  <si>
    <t>Malé Zlievce,,rázc.</t>
  </si>
  <si>
    <t>Glabušovce,,Potočok</t>
  </si>
  <si>
    <t>Olováry</t>
  </si>
  <si>
    <t>Glabušovce</t>
  </si>
  <si>
    <t>Glabušovce,,Rendov</t>
  </si>
  <si>
    <t>Glabušovce,,Ňáriaš</t>
  </si>
  <si>
    <t>Glabušovce,,rázc.</t>
  </si>
  <si>
    <t>Zombor</t>
  </si>
  <si>
    <t>Pôtor,Žihľava</t>
  </si>
  <si>
    <t>Veľké Zlievce,,kopec</t>
  </si>
  <si>
    <t>Veľké Zlievce</t>
  </si>
  <si>
    <t>Veľké Zlievce,,rázc.</t>
  </si>
  <si>
    <t>Bušince</t>
  </si>
  <si>
    <t>Čeláre</t>
  </si>
  <si>
    <t>Čeláre,Kirť</t>
  </si>
  <si>
    <t>Čeláre,Kirť,rázc.</t>
  </si>
  <si>
    <t>Kováčovce,Peťov</t>
  </si>
  <si>
    <t>Kováčovce,,RD</t>
  </si>
  <si>
    <t>Kováčovce</t>
  </si>
  <si>
    <t>Kiarov,,I.</t>
  </si>
  <si>
    <t>Kiarov</t>
  </si>
  <si>
    <t>Pôtor,,Slatinka</t>
  </si>
  <si>
    <t>Pôtor,,zdrav.str.</t>
  </si>
  <si>
    <t>Dolná Strehová,,Hrúšťovec</t>
  </si>
  <si>
    <t>Ľuboriečka,,rázc.</t>
  </si>
  <si>
    <t>Ľuboriečka,,Jakubec</t>
  </si>
  <si>
    <t>Ľuboriečka,,Gibalov</t>
  </si>
  <si>
    <t>Ľuboriečka</t>
  </si>
  <si>
    <t>Dolná Strehová,,Hámor</t>
  </si>
  <si>
    <t>Dolná Strehová,Prieloh,Kmeť</t>
  </si>
  <si>
    <t>Dolná Strehová,Prieloh</t>
  </si>
  <si>
    <t>Veľký Krtíš,,IBV Západ</t>
  </si>
  <si>
    <t>Dolné Plachtince</t>
  </si>
  <si>
    <t>Obeckov,,Bukovec</t>
  </si>
  <si>
    <t>Obeckov</t>
  </si>
  <si>
    <t>Želovce,,ZŠ</t>
  </si>
  <si>
    <t>Želovce,,Kovohron</t>
  </si>
  <si>
    <t>Želovce,,Šóšár</t>
  </si>
  <si>
    <t>Vrbovka</t>
  </si>
  <si>
    <t>Dolné Plachtince,,rázc.</t>
  </si>
  <si>
    <t>Stredné Plachtince,,Na kameni</t>
  </si>
  <si>
    <t>Stredné Plachtince</t>
  </si>
  <si>
    <t>Stredné Plachtince,,horáreň</t>
  </si>
  <si>
    <t>Horné Plachtince</t>
  </si>
  <si>
    <t>Sucháň,,Jednota</t>
  </si>
  <si>
    <t>Opatovská N.Ves</t>
  </si>
  <si>
    <t>Lesenice</t>
  </si>
  <si>
    <t>Chrastince</t>
  </si>
  <si>
    <t>Malá Čalomija,,rázc.</t>
  </si>
  <si>
    <t>Malá Čalomija</t>
  </si>
  <si>
    <t>Koláre</t>
  </si>
  <si>
    <t>Veľká Čalomija,,rázc.</t>
  </si>
  <si>
    <t>Veľká Čalomija,,obec</t>
  </si>
  <si>
    <t>Veľká Čalomija,,ZŠ</t>
  </si>
  <si>
    <t>Kosihy n.Ipľom</t>
  </si>
  <si>
    <t>Balog n.Ipľom,,ZŠ</t>
  </si>
  <si>
    <t>Balog n.Ipľom</t>
  </si>
  <si>
    <t>Sečianky,,rázc.</t>
  </si>
  <si>
    <t>Veľká Ves n.Ipľom</t>
  </si>
  <si>
    <t>Ipeľské Predmostie</t>
  </si>
  <si>
    <t>Ipeľské Predmostie,,ryžovisko</t>
  </si>
  <si>
    <t>Šahy,Tešmák,Šomoš</t>
  </si>
  <si>
    <t>Šahy,Tešmák</t>
  </si>
  <si>
    <t>Šahy,,vinice</t>
  </si>
  <si>
    <t>Šahy,,nám.</t>
  </si>
  <si>
    <t>Príbelce</t>
  </si>
  <si>
    <t>Čebovce,,rázc.</t>
  </si>
  <si>
    <t>Čebovce,,ZŠ*</t>
  </si>
  <si>
    <t>Čebovce</t>
  </si>
  <si>
    <t>Čebovce,,pri moste</t>
  </si>
  <si>
    <t>Čebovce,,Veľká osada</t>
  </si>
  <si>
    <t>Nenince,,Šuľka osada</t>
  </si>
  <si>
    <t>Nenince</t>
  </si>
  <si>
    <t>Nenince,,zast.</t>
  </si>
  <si>
    <t>Bátorová</t>
  </si>
  <si>
    <t>Slovenské Ďarmoty,Iliašov,tehelňa</t>
  </si>
  <si>
    <t>Slovenské Ďarmoty,Iliašov,ŠM</t>
  </si>
  <si>
    <t>Trebušovce</t>
  </si>
  <si>
    <t>Ďurkovce,,rázc.</t>
  </si>
  <si>
    <t>Ďurkovce</t>
  </si>
  <si>
    <t>Čebovce*</t>
  </si>
  <si>
    <t>Čebovce,,rázc.*</t>
  </si>
  <si>
    <t>Seľany</t>
  </si>
  <si>
    <t>Širákov</t>
  </si>
  <si>
    <t>Kamenné Kosihy</t>
  </si>
  <si>
    <t>Vinica,,Leklinec</t>
  </si>
  <si>
    <t>Vinica</t>
  </si>
  <si>
    <t>Dolinka</t>
  </si>
  <si>
    <t>Kosihovce</t>
  </si>
  <si>
    <t>Opava-VK</t>
  </si>
  <si>
    <t>Opava-VK,,Pahorok</t>
  </si>
  <si>
    <t>Opava-VK,,Opavské Lazy rázc.</t>
  </si>
  <si>
    <t>Čelovce,,Ľalíkova dolina</t>
  </si>
  <si>
    <t>Čelovce,,rázc.</t>
  </si>
  <si>
    <t>Opava-VK,,Opavské Lazy RD*</t>
  </si>
  <si>
    <t>Opava-VK,,Opavské Lazy rázc.*</t>
  </si>
  <si>
    <t>Čelovce,,RD</t>
  </si>
  <si>
    <t>Čelovce</t>
  </si>
  <si>
    <t>Čelovce,,Dubov Diel</t>
  </si>
  <si>
    <t>Hrušov,,Cerina rázc.</t>
  </si>
  <si>
    <t>Hrušov,,Hrabov vŕšok</t>
  </si>
  <si>
    <t>Hrušov,,Belický potok</t>
  </si>
  <si>
    <t>Hrušov,,rybníky</t>
  </si>
  <si>
    <t>Hrušov,,Krížne cesty</t>
  </si>
  <si>
    <t>Hrušov,,Laz Benko</t>
  </si>
  <si>
    <t>Hrušov,,Pažiť</t>
  </si>
  <si>
    <t>Hrušov,,Lazok</t>
  </si>
  <si>
    <t>Hrušov</t>
  </si>
  <si>
    <t>Vinica,,Bučina</t>
  </si>
  <si>
    <t>Vinica,,Jakab</t>
  </si>
  <si>
    <t>Vinica,,kult.dom</t>
  </si>
  <si>
    <t>Sečianky,,OcÚ</t>
  </si>
  <si>
    <t>Sečianky,,ZŠ</t>
  </si>
  <si>
    <t>Kleňany</t>
  </si>
  <si>
    <t>Šahy,,nem.</t>
  </si>
  <si>
    <t>Šahy,,žel.st.</t>
  </si>
  <si>
    <t>Kosihovce,,rázc.</t>
  </si>
  <si>
    <t>Plášťovce,,RD</t>
  </si>
  <si>
    <t>Plášťovce,,rázc.</t>
  </si>
  <si>
    <t>Slatina,,Bača</t>
  </si>
  <si>
    <t>Slatina,,obec</t>
  </si>
  <si>
    <t>Hokovce,,RLZ</t>
  </si>
  <si>
    <t>Hokovce,,obec rázc.</t>
  </si>
  <si>
    <t>Dudince,,kúpele</t>
  </si>
  <si>
    <t>Dudince,,hotel Minerál</t>
  </si>
  <si>
    <t>Dudince,,Porošin</t>
  </si>
  <si>
    <t>Hontianske Moravce,,nákup.str.</t>
  </si>
  <si>
    <t>Hontianske Moravce,Opatové Moravce</t>
  </si>
  <si>
    <t>Hontianske Trsťany</t>
  </si>
  <si>
    <t>Hontianske Trsťany,,Hrondin</t>
  </si>
  <si>
    <t>Hontianske Trsťany,,Hliny</t>
  </si>
  <si>
    <t>Brhlovce,Kamenný Chotár</t>
  </si>
  <si>
    <t>Žemberovce,,mlyn</t>
  </si>
  <si>
    <t>Žemberovce,,pošta</t>
  </si>
  <si>
    <t>Žemberovce,,Dolná ul.</t>
  </si>
  <si>
    <t>Žemberovce,,Záhulie</t>
  </si>
  <si>
    <t>Drženice,Kmeťovce</t>
  </si>
  <si>
    <t>Levice,Horša,rázc.</t>
  </si>
  <si>
    <t>Krškany,,Zajačia dolina Koopera</t>
  </si>
  <si>
    <t>Krškany,,Zajačia dolina osada</t>
  </si>
  <si>
    <t>Krškany,,rázc.(2.0)</t>
  </si>
  <si>
    <t>Levice,,Poliklinika</t>
  </si>
  <si>
    <t>Levice,,Turecký rad</t>
  </si>
  <si>
    <t>Levice,,AS</t>
  </si>
  <si>
    <t>Brhlovce,,Kolárka</t>
  </si>
  <si>
    <t>NEPREMÁVA</t>
  </si>
  <si>
    <t>Záhorce,Selešťany</t>
  </si>
  <si>
    <t>Malé Zlievce,,obec</t>
  </si>
  <si>
    <t>po predchádzajúcom</t>
  </si>
  <si>
    <t>Chrťany,,Jazero</t>
  </si>
  <si>
    <t>Chrťany</t>
  </si>
  <si>
    <t>Závada,,Motorest</t>
  </si>
  <si>
    <t>Závada</t>
  </si>
  <si>
    <t>Pravica</t>
  </si>
  <si>
    <t>Šahy,,ul.Mládežnícka</t>
  </si>
  <si>
    <t>premáva len v dny školského vyučovania</t>
  </si>
  <si>
    <t>Dolná Strehová,,poľnohospodársky podnik</t>
  </si>
  <si>
    <t>Pôtor,Háj</t>
  </si>
  <si>
    <t>premáva len v dny školských prázdnin</t>
  </si>
  <si>
    <t>Lučenec,,AS</t>
  </si>
  <si>
    <t>Lučenec,,obchodné centrum Galéria I.</t>
  </si>
  <si>
    <t>Lučenec,,Haličská cesta Gymnázium</t>
  </si>
  <si>
    <t>Lučenec,,Haličská cesta Kúpele rázc.</t>
  </si>
  <si>
    <t>Lučenec,,Ľadovo</t>
  </si>
  <si>
    <t>Halič,,Telka</t>
  </si>
  <si>
    <t>Halič,,I.</t>
  </si>
  <si>
    <t>Halič,,OcÚ</t>
  </si>
  <si>
    <t>Halič,,rázc.</t>
  </si>
  <si>
    <t>Mašková,,rázc.</t>
  </si>
  <si>
    <t>Lehôtka,,rázc.</t>
  </si>
  <si>
    <t>Ľuboreč</t>
  </si>
  <si>
    <t>Dolná Strehová, Dúbrava, rázc.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</si>
</sst>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20" fontId="0" fillId="0" borderId="0" xfId="0" applyNumberFormat="1" applyAlignment="1">
      <alignment horizontal="left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0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3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1" fillId="0" borderId="0" xfId="0" quotePrefix="1" applyNumberFormat="1" applyFont="1" applyAlignment="1">
      <alignment horizontal="center" vertical="center"/>
    </xf>
  </cellXfs>
  <cellStyles count="3">
    <cellStyle name="Normální" xfId="0" builtinId="0"/>
    <cellStyle name="Normální 2" xfId="1" xr:uid="{ED5FB9B2-4691-4C59-B888-1C9B9D8B0709}"/>
    <cellStyle name="Normální 3" xfId="2" xr:uid="{BC5745D8-E373-4DA2-B5F8-BBF23ABE50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53A6A-6DCC-47B5-A62F-C8EC15A2A165}">
  <dimension ref="A1:AJ107"/>
  <sheetViews>
    <sheetView tabSelected="1" workbookViewId="0"/>
  </sheetViews>
  <sheetFormatPr defaultRowHeight="15" x14ac:dyDescent="0.25"/>
  <cols>
    <col min="1" max="1" width="33" style="1" bestFit="1" customWidth="1"/>
    <col min="2" max="2" width="3.5703125" style="1" customWidth="1"/>
    <col min="3" max="5" width="4.5703125" style="1" bestFit="1" customWidth="1"/>
    <col min="6" max="22" width="5.5703125" style="1" bestFit="1" customWidth="1"/>
    <col min="23" max="25" width="5.5703125" style="1" customWidth="1"/>
    <col min="26" max="26" width="5.5703125" style="21" customWidth="1"/>
    <col min="27" max="27" width="2.140625" style="6" customWidth="1"/>
    <col min="28" max="28" width="4.5703125" style="1" bestFit="1" customWidth="1"/>
    <col min="29" max="36" width="5.5703125" style="1" bestFit="1" customWidth="1"/>
    <col min="37" max="16384" width="9.140625" style="1"/>
  </cols>
  <sheetData>
    <row r="1" spans="1:35" ht="26.25" x14ac:dyDescent="0.25">
      <c r="A1" s="2">
        <v>150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20"/>
      <c r="AB1" s="65" t="s">
        <v>56</v>
      </c>
      <c r="AC1" s="65"/>
      <c r="AD1" s="65"/>
      <c r="AE1" s="65"/>
      <c r="AF1" s="65"/>
      <c r="AG1" s="65"/>
      <c r="AH1" s="65"/>
      <c r="AI1" s="65"/>
    </row>
    <row r="2" spans="1:35" x14ac:dyDescent="0.25">
      <c r="A2" s="3" t="s">
        <v>0</v>
      </c>
      <c r="B2" s="3" t="s">
        <v>5</v>
      </c>
      <c r="C2" s="3">
        <v>1</v>
      </c>
      <c r="D2" s="3">
        <v>3</v>
      </c>
      <c r="E2" s="3">
        <v>5</v>
      </c>
      <c r="F2" s="3">
        <v>7</v>
      </c>
      <c r="G2" s="3">
        <v>9</v>
      </c>
      <c r="H2" s="3">
        <v>11</v>
      </c>
      <c r="I2" s="3">
        <v>13</v>
      </c>
      <c r="J2" s="3">
        <v>15</v>
      </c>
      <c r="K2" s="3">
        <v>17</v>
      </c>
      <c r="L2" s="3">
        <v>19</v>
      </c>
      <c r="M2" s="3">
        <v>21</v>
      </c>
      <c r="N2" s="3">
        <v>23</v>
      </c>
      <c r="O2" s="3">
        <v>25</v>
      </c>
      <c r="P2" s="3">
        <v>27</v>
      </c>
      <c r="Q2" s="3">
        <v>29</v>
      </c>
      <c r="R2" s="3">
        <v>31</v>
      </c>
      <c r="S2" s="3">
        <v>33</v>
      </c>
      <c r="T2" s="3">
        <v>35</v>
      </c>
      <c r="U2" s="3">
        <v>37</v>
      </c>
      <c r="V2" s="3">
        <v>39</v>
      </c>
      <c r="W2" s="3">
        <v>41</v>
      </c>
      <c r="X2" s="3">
        <v>43</v>
      </c>
      <c r="Y2" s="3">
        <v>45</v>
      </c>
      <c r="Z2" s="19"/>
      <c r="AB2" s="3">
        <v>101</v>
      </c>
      <c r="AC2" s="3">
        <v>103</v>
      </c>
      <c r="AD2" s="3">
        <v>105</v>
      </c>
      <c r="AE2" s="3">
        <v>107</v>
      </c>
      <c r="AF2" s="3">
        <v>109</v>
      </c>
      <c r="AG2" s="3">
        <v>111</v>
      </c>
      <c r="AH2" s="3">
        <v>113</v>
      </c>
      <c r="AI2" s="3">
        <v>115</v>
      </c>
    </row>
    <row r="3" spans="1:35" s="29" customFormat="1" x14ac:dyDescent="0.25">
      <c r="A3" s="29" t="s">
        <v>230</v>
      </c>
      <c r="E3" s="29">
        <v>60</v>
      </c>
      <c r="F3" s="29">
        <v>120</v>
      </c>
      <c r="G3" s="29">
        <v>120</v>
      </c>
      <c r="H3" s="29">
        <v>60</v>
      </c>
      <c r="I3" s="29">
        <v>60</v>
      </c>
      <c r="J3" s="29">
        <v>60</v>
      </c>
      <c r="K3" s="29">
        <v>60</v>
      </c>
      <c r="L3" s="29">
        <v>60</v>
      </c>
      <c r="M3" s="29">
        <v>60</v>
      </c>
      <c r="N3" s="29">
        <v>60</v>
      </c>
      <c r="O3" s="29">
        <v>60</v>
      </c>
      <c r="P3" s="29">
        <v>120</v>
      </c>
      <c r="AA3" s="31"/>
      <c r="AB3" s="29" t="s">
        <v>6</v>
      </c>
      <c r="AC3" s="29">
        <v>120</v>
      </c>
      <c r="AD3" s="29">
        <v>120</v>
      </c>
      <c r="AE3" s="29">
        <v>120</v>
      </c>
      <c r="AF3" s="29">
        <v>120</v>
      </c>
      <c r="AG3" s="29">
        <v>120</v>
      </c>
      <c r="AH3" s="29">
        <v>120</v>
      </c>
      <c r="AI3" s="29">
        <v>120</v>
      </c>
    </row>
    <row r="4" spans="1:35" x14ac:dyDescent="0.25">
      <c r="A4" s="1" t="s">
        <v>1</v>
      </c>
      <c r="B4" s="1">
        <v>0</v>
      </c>
      <c r="C4" s="1" t="s">
        <v>6</v>
      </c>
      <c r="D4" s="5">
        <v>0.25208333333333333</v>
      </c>
      <c r="E4" s="5">
        <f t="shared" ref="E4:P4" si="0">D4+E3/1440</f>
        <v>0.29375000000000001</v>
      </c>
      <c r="F4" s="5">
        <f t="shared" si="0"/>
        <v>0.37708333333333333</v>
      </c>
      <c r="G4" s="5">
        <f t="shared" si="0"/>
        <v>0.46041666666666664</v>
      </c>
      <c r="H4" s="5">
        <f t="shared" si="0"/>
        <v>0.50208333333333333</v>
      </c>
      <c r="I4" s="5">
        <f t="shared" si="0"/>
        <v>0.54374999999999996</v>
      </c>
      <c r="J4" s="5">
        <f t="shared" si="0"/>
        <v>0.58541666666666659</v>
      </c>
      <c r="K4" s="5">
        <f t="shared" si="0"/>
        <v>0.62708333333333321</v>
      </c>
      <c r="L4" s="5">
        <f t="shared" si="0"/>
        <v>0.66874999999999984</v>
      </c>
      <c r="M4" s="5">
        <f t="shared" si="0"/>
        <v>0.71041666666666647</v>
      </c>
      <c r="N4" s="5">
        <f t="shared" si="0"/>
        <v>0.7520833333333331</v>
      </c>
      <c r="O4" s="5">
        <f t="shared" si="0"/>
        <v>0.79374999999999973</v>
      </c>
      <c r="P4" s="5">
        <f t="shared" si="0"/>
        <v>0.8770833333333331</v>
      </c>
      <c r="Q4" s="5"/>
      <c r="V4" s="5"/>
      <c r="Z4" s="1"/>
      <c r="AB4" s="5">
        <v>0.29375000000000001</v>
      </c>
      <c r="AC4" s="5">
        <f t="shared" ref="AC4" si="1">AB4+AC3/1440</f>
        <v>0.37708333333333333</v>
      </c>
      <c r="AD4" s="5">
        <f t="shared" ref="AD4" si="2">AC4+AD3/1440</f>
        <v>0.46041666666666664</v>
      </c>
      <c r="AE4" s="5">
        <f t="shared" ref="AE4" si="3">AD4+AE3/1440</f>
        <v>0.54374999999999996</v>
      </c>
      <c r="AF4" s="5">
        <f t="shared" ref="AF4" si="4">AE4+AF3/1440</f>
        <v>0.62708333333333333</v>
      </c>
      <c r="AG4" s="5">
        <f t="shared" ref="AG4" si="5">AF4+AG3/1440</f>
        <v>0.7104166666666667</v>
      </c>
      <c r="AH4" s="5">
        <f t="shared" ref="AH4" si="6">AG4+AH3/1440</f>
        <v>0.79375000000000007</v>
      </c>
      <c r="AI4" s="5">
        <f t="shared" ref="AI4" si="7">AH4+AI3/1440</f>
        <v>0.87708333333333344</v>
      </c>
    </row>
    <row r="5" spans="1:35" x14ac:dyDescent="0.25">
      <c r="A5" s="1" t="s">
        <v>2</v>
      </c>
      <c r="B5" s="1">
        <v>4</v>
      </c>
      <c r="C5" s="38" t="s">
        <v>6</v>
      </c>
      <c r="D5" s="5">
        <f t="shared" ref="D5:D40" si="8">D4+($B5/1440)</f>
        <v>0.25486111111111109</v>
      </c>
      <c r="E5" s="5">
        <f t="shared" ref="E5:E40" si="9">E4+($B5/1440)</f>
        <v>0.29652777777777778</v>
      </c>
      <c r="F5" s="5">
        <f t="shared" ref="F5:F40" si="10">F4+($B5/1440)</f>
        <v>0.37986111111111109</v>
      </c>
      <c r="G5" s="5">
        <f t="shared" ref="G5:G40" si="11">G4+($B5/1440)</f>
        <v>0.46319444444444441</v>
      </c>
      <c r="H5" s="5">
        <f t="shared" ref="H5:H40" si="12">H4+($B5/1440)</f>
        <v>0.50486111111111109</v>
      </c>
      <c r="I5" s="5">
        <f t="shared" ref="I5:I40" si="13">I4+($B5/1440)</f>
        <v>0.54652777777777772</v>
      </c>
      <c r="J5" s="5">
        <f t="shared" ref="J5:J40" si="14">J4+($B5/1440)</f>
        <v>0.58819444444444435</v>
      </c>
      <c r="K5" s="5">
        <f t="shared" ref="K5:K40" si="15">K4+($B5/1440)</f>
        <v>0.62986111111111098</v>
      </c>
      <c r="L5" s="5">
        <f t="shared" ref="L5:L40" si="16">L4+($B5/1440)</f>
        <v>0.67152777777777761</v>
      </c>
      <c r="M5" s="5">
        <f t="shared" ref="M5:M40" si="17">M4+($B5/1440)</f>
        <v>0.71319444444444424</v>
      </c>
      <c r="N5" s="5">
        <f t="shared" ref="N5:N40" si="18">N4+($B5/1440)</f>
        <v>0.75486111111111087</v>
      </c>
      <c r="O5" s="5">
        <f t="shared" ref="O5:O40" si="19">O4+($B5/1440)</f>
        <v>0.7965277777777775</v>
      </c>
      <c r="P5" s="5">
        <f t="shared" ref="P5:P40" si="20">P4+($B5/1440)</f>
        <v>0.87986111111111087</v>
      </c>
      <c r="Q5" s="5"/>
      <c r="V5" s="5"/>
      <c r="Z5" s="1"/>
      <c r="AB5" s="5">
        <f t="shared" ref="AB5:AI6" si="21">AB4+($B5/1440)</f>
        <v>0.29652777777777778</v>
      </c>
      <c r="AC5" s="5">
        <f t="shared" si="21"/>
        <v>0.37986111111111109</v>
      </c>
      <c r="AD5" s="5">
        <f t="shared" si="21"/>
        <v>0.46319444444444441</v>
      </c>
      <c r="AE5" s="5">
        <f t="shared" si="21"/>
        <v>0.54652777777777772</v>
      </c>
      <c r="AF5" s="5">
        <f t="shared" si="21"/>
        <v>0.62986111111111109</v>
      </c>
      <c r="AG5" s="5">
        <f t="shared" si="21"/>
        <v>0.71319444444444446</v>
      </c>
      <c r="AH5" s="5">
        <f t="shared" si="21"/>
        <v>0.79652777777777783</v>
      </c>
      <c r="AI5" s="5">
        <f t="shared" si="21"/>
        <v>0.8798611111111112</v>
      </c>
    </row>
    <row r="6" spans="1:35" x14ac:dyDescent="0.25">
      <c r="A6" s="1" t="s">
        <v>3</v>
      </c>
      <c r="B6" s="1">
        <v>2</v>
      </c>
      <c r="C6" s="38" t="s">
        <v>6</v>
      </c>
      <c r="D6" s="5">
        <f t="shared" si="8"/>
        <v>0.25624999999999998</v>
      </c>
      <c r="E6" s="5">
        <f t="shared" si="9"/>
        <v>0.29791666666666666</v>
      </c>
      <c r="F6" s="5">
        <f t="shared" si="10"/>
        <v>0.38124999999999998</v>
      </c>
      <c r="G6" s="5">
        <f t="shared" si="11"/>
        <v>0.46458333333333329</v>
      </c>
      <c r="H6" s="5">
        <f t="shared" si="12"/>
        <v>0.50624999999999998</v>
      </c>
      <c r="I6" s="5">
        <f t="shared" si="13"/>
        <v>0.54791666666666661</v>
      </c>
      <c r="J6" s="5">
        <f t="shared" si="14"/>
        <v>0.58958333333333324</v>
      </c>
      <c r="K6" s="5">
        <f t="shared" si="15"/>
        <v>0.63124999999999987</v>
      </c>
      <c r="L6" s="5">
        <f t="shared" si="16"/>
        <v>0.6729166666666665</v>
      </c>
      <c r="M6" s="5">
        <f t="shared" si="17"/>
        <v>0.71458333333333313</v>
      </c>
      <c r="N6" s="5">
        <f t="shared" si="18"/>
        <v>0.75624999999999976</v>
      </c>
      <c r="O6" s="5">
        <f t="shared" si="19"/>
        <v>0.79791666666666639</v>
      </c>
      <c r="P6" s="5">
        <f t="shared" si="20"/>
        <v>0.88124999999999976</v>
      </c>
      <c r="Q6" s="5"/>
      <c r="V6" s="5"/>
      <c r="Z6" s="1"/>
      <c r="AB6" s="5">
        <f t="shared" si="21"/>
        <v>0.29791666666666666</v>
      </c>
      <c r="AC6" s="5">
        <f t="shared" si="21"/>
        <v>0.38124999999999998</v>
      </c>
      <c r="AD6" s="5">
        <f t="shared" si="21"/>
        <v>0.46458333333333329</v>
      </c>
      <c r="AE6" s="5">
        <f t="shared" si="21"/>
        <v>0.54791666666666661</v>
      </c>
      <c r="AF6" s="5">
        <f t="shared" si="21"/>
        <v>0.63124999999999998</v>
      </c>
      <c r="AG6" s="5">
        <f t="shared" si="21"/>
        <v>0.71458333333333335</v>
      </c>
      <c r="AH6" s="5">
        <f t="shared" si="21"/>
        <v>0.79791666666666672</v>
      </c>
      <c r="AI6" s="5">
        <f t="shared" si="21"/>
        <v>0.88125000000000009</v>
      </c>
    </row>
    <row r="7" spans="1:35" x14ac:dyDescent="0.25">
      <c r="A7" s="1" t="s">
        <v>4</v>
      </c>
      <c r="B7" s="1">
        <v>1</v>
      </c>
      <c r="C7" s="38" t="s">
        <v>6</v>
      </c>
      <c r="D7" s="5">
        <f t="shared" si="8"/>
        <v>0.25694444444444442</v>
      </c>
      <c r="E7" s="5">
        <f t="shared" si="9"/>
        <v>0.2986111111111111</v>
      </c>
      <c r="F7" s="5">
        <f t="shared" si="10"/>
        <v>0.38194444444444442</v>
      </c>
      <c r="G7" s="5">
        <f t="shared" si="11"/>
        <v>0.46527777777777773</v>
      </c>
      <c r="H7" s="5">
        <f t="shared" si="12"/>
        <v>0.50694444444444442</v>
      </c>
      <c r="I7" s="5">
        <f t="shared" si="13"/>
        <v>0.54861111111111105</v>
      </c>
      <c r="J7" s="5">
        <f t="shared" si="14"/>
        <v>0.59027777777777768</v>
      </c>
      <c r="K7" s="5">
        <f t="shared" si="15"/>
        <v>0.63194444444444431</v>
      </c>
      <c r="L7" s="5">
        <f t="shared" si="16"/>
        <v>0.67361111111111094</v>
      </c>
      <c r="M7" s="5">
        <f t="shared" si="17"/>
        <v>0.71527777777777757</v>
      </c>
      <c r="N7" s="5">
        <f t="shared" si="18"/>
        <v>0.7569444444444442</v>
      </c>
      <c r="O7" s="5">
        <f t="shared" si="19"/>
        <v>0.79861111111111083</v>
      </c>
      <c r="P7" s="5">
        <f t="shared" si="20"/>
        <v>0.8819444444444442</v>
      </c>
      <c r="Q7" s="5"/>
      <c r="V7" s="5"/>
      <c r="Z7" s="1"/>
      <c r="AB7" s="5">
        <f t="shared" ref="AB7:AF51" si="22">AB6+($B7/1440)</f>
        <v>0.2986111111111111</v>
      </c>
      <c r="AC7" s="5">
        <f t="shared" si="22"/>
        <v>0.38194444444444442</v>
      </c>
      <c r="AD7" s="5">
        <f t="shared" si="22"/>
        <v>0.46527777777777773</v>
      </c>
      <c r="AE7" s="5">
        <f t="shared" si="22"/>
        <v>0.54861111111111105</v>
      </c>
      <c r="AF7" s="5">
        <f t="shared" si="22"/>
        <v>0.63194444444444442</v>
      </c>
      <c r="AG7" s="5">
        <f t="shared" ref="AG7:AI42" si="23">AG6+($B7/1440)</f>
        <v>0.71527777777777779</v>
      </c>
      <c r="AH7" s="5">
        <f t="shared" si="23"/>
        <v>0.79861111111111116</v>
      </c>
      <c r="AI7" s="5">
        <f t="shared" si="23"/>
        <v>0.88194444444444453</v>
      </c>
    </row>
    <row r="8" spans="1:35" x14ac:dyDescent="0.25">
      <c r="A8" s="1" t="s">
        <v>7</v>
      </c>
      <c r="B8" s="1">
        <v>3</v>
      </c>
      <c r="C8" s="38" t="s">
        <v>6</v>
      </c>
      <c r="D8" s="5">
        <f t="shared" si="8"/>
        <v>0.25902777777777775</v>
      </c>
      <c r="E8" s="5">
        <f t="shared" si="9"/>
        <v>0.30069444444444443</v>
      </c>
      <c r="F8" s="5">
        <f t="shared" si="10"/>
        <v>0.38402777777777775</v>
      </c>
      <c r="G8" s="5">
        <f t="shared" si="11"/>
        <v>0.46736111111111106</v>
      </c>
      <c r="H8" s="5">
        <f t="shared" si="12"/>
        <v>0.50902777777777775</v>
      </c>
      <c r="I8" s="5">
        <f t="shared" si="13"/>
        <v>0.55069444444444438</v>
      </c>
      <c r="J8" s="5">
        <f t="shared" si="14"/>
        <v>0.59236111111111101</v>
      </c>
      <c r="K8" s="5">
        <f t="shared" si="15"/>
        <v>0.63402777777777763</v>
      </c>
      <c r="L8" s="5">
        <f t="shared" si="16"/>
        <v>0.67569444444444426</v>
      </c>
      <c r="M8" s="5">
        <f t="shared" si="17"/>
        <v>0.71736111111111089</v>
      </c>
      <c r="N8" s="5">
        <f t="shared" si="18"/>
        <v>0.75902777777777752</v>
      </c>
      <c r="O8" s="5">
        <f t="shared" si="19"/>
        <v>0.80069444444444415</v>
      </c>
      <c r="P8" s="5">
        <f t="shared" si="20"/>
        <v>0.88402777777777752</v>
      </c>
      <c r="Q8" s="5"/>
      <c r="V8" s="5"/>
      <c r="Z8" s="1"/>
      <c r="AB8" s="5">
        <f t="shared" si="22"/>
        <v>0.30069444444444443</v>
      </c>
      <c r="AC8" s="5">
        <f t="shared" si="22"/>
        <v>0.38402777777777775</v>
      </c>
      <c r="AD8" s="5">
        <f t="shared" si="22"/>
        <v>0.46736111111111106</v>
      </c>
      <c r="AE8" s="5">
        <f t="shared" si="22"/>
        <v>0.55069444444444438</v>
      </c>
      <c r="AF8" s="5">
        <f t="shared" si="22"/>
        <v>0.63402777777777775</v>
      </c>
      <c r="AG8" s="5">
        <f t="shared" si="23"/>
        <v>0.71736111111111112</v>
      </c>
      <c r="AH8" s="5">
        <f t="shared" si="23"/>
        <v>0.80069444444444449</v>
      </c>
      <c r="AI8" s="5">
        <f t="shared" si="23"/>
        <v>0.88402777777777786</v>
      </c>
    </row>
    <row r="9" spans="1:35" x14ac:dyDescent="0.25">
      <c r="A9" s="1" t="s">
        <v>8</v>
      </c>
      <c r="B9" s="1">
        <v>1</v>
      </c>
      <c r="C9" s="38" t="s">
        <v>6</v>
      </c>
      <c r="D9" s="5">
        <f t="shared" si="8"/>
        <v>0.25972222222222219</v>
      </c>
      <c r="E9" s="5">
        <f t="shared" si="9"/>
        <v>0.30138888888888887</v>
      </c>
      <c r="F9" s="5">
        <f t="shared" si="10"/>
        <v>0.38472222222222219</v>
      </c>
      <c r="G9" s="5">
        <f t="shared" si="11"/>
        <v>0.4680555555555555</v>
      </c>
      <c r="H9" s="5">
        <f t="shared" si="12"/>
        <v>0.50972222222222219</v>
      </c>
      <c r="I9" s="5">
        <f t="shared" si="13"/>
        <v>0.55138888888888882</v>
      </c>
      <c r="J9" s="5">
        <f t="shared" si="14"/>
        <v>0.59305555555555545</v>
      </c>
      <c r="K9" s="5">
        <f t="shared" si="15"/>
        <v>0.63472222222222208</v>
      </c>
      <c r="L9" s="5">
        <f t="shared" si="16"/>
        <v>0.67638888888888871</v>
      </c>
      <c r="M9" s="5">
        <f t="shared" si="17"/>
        <v>0.71805555555555534</v>
      </c>
      <c r="N9" s="5">
        <f t="shared" si="18"/>
        <v>0.75972222222222197</v>
      </c>
      <c r="O9" s="5">
        <f t="shared" si="19"/>
        <v>0.8013888888888886</v>
      </c>
      <c r="P9" s="5">
        <f t="shared" si="20"/>
        <v>0.88472222222222197</v>
      </c>
      <c r="Q9" s="5"/>
      <c r="V9" s="5"/>
      <c r="Z9" s="1"/>
      <c r="AB9" s="5">
        <f t="shared" si="22"/>
        <v>0.30138888888888887</v>
      </c>
      <c r="AC9" s="5">
        <f t="shared" si="22"/>
        <v>0.38472222222222219</v>
      </c>
      <c r="AD9" s="5">
        <f t="shared" si="22"/>
        <v>0.4680555555555555</v>
      </c>
      <c r="AE9" s="5">
        <f t="shared" si="22"/>
        <v>0.55138888888888882</v>
      </c>
      <c r="AF9" s="5">
        <f t="shared" si="22"/>
        <v>0.63472222222222219</v>
      </c>
      <c r="AG9" s="5">
        <f t="shared" si="23"/>
        <v>0.71805555555555556</v>
      </c>
      <c r="AH9" s="5">
        <f t="shared" si="23"/>
        <v>0.80138888888888893</v>
      </c>
      <c r="AI9" s="5">
        <f t="shared" si="23"/>
        <v>0.8847222222222223</v>
      </c>
    </row>
    <row r="10" spans="1:35" x14ac:dyDescent="0.25">
      <c r="A10" s="1" t="s">
        <v>9</v>
      </c>
      <c r="B10" s="1">
        <v>1</v>
      </c>
      <c r="C10" s="38" t="s">
        <v>6</v>
      </c>
      <c r="D10" s="5">
        <f t="shared" si="8"/>
        <v>0.26041666666666663</v>
      </c>
      <c r="E10" s="5">
        <f t="shared" si="9"/>
        <v>0.30208333333333331</v>
      </c>
      <c r="F10" s="5">
        <f t="shared" si="10"/>
        <v>0.38541666666666663</v>
      </c>
      <c r="G10" s="5">
        <f t="shared" si="11"/>
        <v>0.46874999999999994</v>
      </c>
      <c r="H10" s="5">
        <f t="shared" si="12"/>
        <v>0.51041666666666663</v>
      </c>
      <c r="I10" s="5">
        <f t="shared" si="13"/>
        <v>0.55208333333333326</v>
      </c>
      <c r="J10" s="5">
        <f t="shared" si="14"/>
        <v>0.59374999999999989</v>
      </c>
      <c r="K10" s="5">
        <f t="shared" si="15"/>
        <v>0.63541666666666652</v>
      </c>
      <c r="L10" s="5">
        <f t="shared" si="16"/>
        <v>0.67708333333333315</v>
      </c>
      <c r="M10" s="5">
        <f t="shared" si="17"/>
        <v>0.71874999999999978</v>
      </c>
      <c r="N10" s="5">
        <f t="shared" si="18"/>
        <v>0.76041666666666641</v>
      </c>
      <c r="O10" s="5">
        <f t="shared" si="19"/>
        <v>0.80208333333333304</v>
      </c>
      <c r="P10" s="5">
        <f t="shared" si="20"/>
        <v>0.88541666666666641</v>
      </c>
      <c r="Q10" s="5"/>
      <c r="V10" s="5"/>
      <c r="Z10" s="1"/>
      <c r="AB10" s="5">
        <f t="shared" si="22"/>
        <v>0.30208333333333331</v>
      </c>
      <c r="AC10" s="5">
        <f t="shared" si="22"/>
        <v>0.38541666666666663</v>
      </c>
      <c r="AD10" s="5">
        <f t="shared" si="22"/>
        <v>0.46874999999999994</v>
      </c>
      <c r="AE10" s="5">
        <f t="shared" si="22"/>
        <v>0.55208333333333326</v>
      </c>
      <c r="AF10" s="5">
        <f t="shared" si="22"/>
        <v>0.63541666666666663</v>
      </c>
      <c r="AG10" s="5">
        <f t="shared" si="23"/>
        <v>0.71875</v>
      </c>
      <c r="AH10" s="5">
        <f t="shared" si="23"/>
        <v>0.80208333333333337</v>
      </c>
      <c r="AI10" s="5">
        <f t="shared" si="23"/>
        <v>0.88541666666666674</v>
      </c>
    </row>
    <row r="11" spans="1:35" x14ac:dyDescent="0.25">
      <c r="A11" s="1" t="s">
        <v>10</v>
      </c>
      <c r="B11" s="1">
        <v>1</v>
      </c>
      <c r="C11" s="38" t="s">
        <v>6</v>
      </c>
      <c r="D11" s="5">
        <f t="shared" si="8"/>
        <v>0.26111111111111107</v>
      </c>
      <c r="E11" s="5">
        <f t="shared" si="9"/>
        <v>0.30277777777777776</v>
      </c>
      <c r="F11" s="5">
        <f t="shared" si="10"/>
        <v>0.38611111111111107</v>
      </c>
      <c r="G11" s="5">
        <f t="shared" si="11"/>
        <v>0.46944444444444439</v>
      </c>
      <c r="H11" s="5">
        <f t="shared" si="12"/>
        <v>0.51111111111111107</v>
      </c>
      <c r="I11" s="5">
        <f t="shared" si="13"/>
        <v>0.5527777777777777</v>
      </c>
      <c r="J11" s="5">
        <f t="shared" si="14"/>
        <v>0.59444444444444433</v>
      </c>
      <c r="K11" s="5">
        <f t="shared" si="15"/>
        <v>0.63611111111111096</v>
      </c>
      <c r="L11" s="5">
        <f t="shared" si="16"/>
        <v>0.67777777777777759</v>
      </c>
      <c r="M11" s="5">
        <f t="shared" si="17"/>
        <v>0.71944444444444422</v>
      </c>
      <c r="N11" s="5">
        <f t="shared" si="18"/>
        <v>0.76111111111111085</v>
      </c>
      <c r="O11" s="5">
        <f t="shared" si="19"/>
        <v>0.80277777777777748</v>
      </c>
      <c r="P11" s="5">
        <f t="shared" si="20"/>
        <v>0.88611111111111085</v>
      </c>
      <c r="Q11" s="5"/>
      <c r="V11" s="5"/>
      <c r="Z11" s="1"/>
      <c r="AB11" s="5">
        <f t="shared" si="22"/>
        <v>0.30277777777777776</v>
      </c>
      <c r="AC11" s="5">
        <f t="shared" si="22"/>
        <v>0.38611111111111107</v>
      </c>
      <c r="AD11" s="5">
        <f t="shared" si="22"/>
        <v>0.46944444444444439</v>
      </c>
      <c r="AE11" s="5">
        <f t="shared" si="22"/>
        <v>0.5527777777777777</v>
      </c>
      <c r="AF11" s="5">
        <f t="shared" si="22"/>
        <v>0.63611111111111107</v>
      </c>
      <c r="AG11" s="5">
        <f t="shared" si="23"/>
        <v>0.71944444444444444</v>
      </c>
      <c r="AH11" s="5">
        <f t="shared" si="23"/>
        <v>0.80277777777777781</v>
      </c>
      <c r="AI11" s="5">
        <f t="shared" si="23"/>
        <v>0.88611111111111118</v>
      </c>
    </row>
    <row r="12" spans="1:35" x14ac:dyDescent="0.25">
      <c r="A12" s="1" t="s">
        <v>11</v>
      </c>
      <c r="B12" s="1">
        <v>1</v>
      </c>
      <c r="C12" s="38" t="s">
        <v>6</v>
      </c>
      <c r="D12" s="5">
        <f t="shared" si="8"/>
        <v>0.26180555555555551</v>
      </c>
      <c r="E12" s="5">
        <f t="shared" si="9"/>
        <v>0.3034722222222222</v>
      </c>
      <c r="F12" s="5">
        <f t="shared" si="10"/>
        <v>0.38680555555555551</v>
      </c>
      <c r="G12" s="5">
        <f t="shared" si="11"/>
        <v>0.47013888888888883</v>
      </c>
      <c r="H12" s="5">
        <f t="shared" si="12"/>
        <v>0.51180555555555551</v>
      </c>
      <c r="I12" s="5">
        <f t="shared" si="13"/>
        <v>0.55347222222222214</v>
      </c>
      <c r="J12" s="5">
        <f t="shared" si="14"/>
        <v>0.59513888888888877</v>
      </c>
      <c r="K12" s="5">
        <f t="shared" si="15"/>
        <v>0.6368055555555554</v>
      </c>
      <c r="L12" s="5">
        <f t="shared" si="16"/>
        <v>0.67847222222222203</v>
      </c>
      <c r="M12" s="5">
        <f t="shared" si="17"/>
        <v>0.72013888888888866</v>
      </c>
      <c r="N12" s="5">
        <f t="shared" si="18"/>
        <v>0.76180555555555529</v>
      </c>
      <c r="O12" s="5">
        <f t="shared" si="19"/>
        <v>0.80347222222222192</v>
      </c>
      <c r="P12" s="5">
        <f t="shared" si="20"/>
        <v>0.88680555555555529</v>
      </c>
      <c r="Q12" s="5"/>
      <c r="V12" s="5"/>
      <c r="Z12" s="1"/>
      <c r="AB12" s="5">
        <f t="shared" si="22"/>
        <v>0.3034722222222222</v>
      </c>
      <c r="AC12" s="5">
        <f t="shared" si="22"/>
        <v>0.38680555555555551</v>
      </c>
      <c r="AD12" s="5">
        <f t="shared" si="22"/>
        <v>0.47013888888888883</v>
      </c>
      <c r="AE12" s="5">
        <f t="shared" si="22"/>
        <v>0.55347222222222214</v>
      </c>
      <c r="AF12" s="5">
        <f t="shared" si="22"/>
        <v>0.63680555555555551</v>
      </c>
      <c r="AG12" s="5">
        <f t="shared" si="23"/>
        <v>0.72013888888888888</v>
      </c>
      <c r="AH12" s="5">
        <f t="shared" si="23"/>
        <v>0.80347222222222225</v>
      </c>
      <c r="AI12" s="5">
        <f t="shared" si="23"/>
        <v>0.88680555555555562</v>
      </c>
    </row>
    <row r="13" spans="1:35" x14ac:dyDescent="0.25">
      <c r="A13" s="1" t="s">
        <v>12</v>
      </c>
      <c r="B13" s="1">
        <v>3</v>
      </c>
      <c r="C13" s="38" t="s">
        <v>6</v>
      </c>
      <c r="D13" s="5">
        <f t="shared" si="8"/>
        <v>0.26388888888888884</v>
      </c>
      <c r="E13" s="5">
        <f t="shared" si="9"/>
        <v>0.30555555555555552</v>
      </c>
      <c r="F13" s="5">
        <f t="shared" si="10"/>
        <v>0.38888888888888884</v>
      </c>
      <c r="G13" s="5">
        <f t="shared" si="11"/>
        <v>0.47222222222222215</v>
      </c>
      <c r="H13" s="5">
        <f t="shared" si="12"/>
        <v>0.51388888888888884</v>
      </c>
      <c r="I13" s="5">
        <f t="shared" si="13"/>
        <v>0.55555555555555547</v>
      </c>
      <c r="J13" s="5">
        <f t="shared" si="14"/>
        <v>0.5972222222222221</v>
      </c>
      <c r="K13" s="5">
        <f t="shared" si="15"/>
        <v>0.63888888888888873</v>
      </c>
      <c r="L13" s="5">
        <f t="shared" si="16"/>
        <v>0.68055555555555536</v>
      </c>
      <c r="M13" s="5">
        <f t="shared" si="17"/>
        <v>0.72222222222222199</v>
      </c>
      <c r="N13" s="5">
        <f t="shared" si="18"/>
        <v>0.76388888888888862</v>
      </c>
      <c r="O13" s="5">
        <f t="shared" si="19"/>
        <v>0.80555555555555525</v>
      </c>
      <c r="P13" s="5">
        <f t="shared" si="20"/>
        <v>0.88888888888888862</v>
      </c>
      <c r="Q13" s="5"/>
      <c r="V13" s="5"/>
      <c r="Z13" s="1"/>
      <c r="AB13" s="5">
        <f t="shared" si="22"/>
        <v>0.30555555555555552</v>
      </c>
      <c r="AC13" s="5">
        <f t="shared" si="22"/>
        <v>0.38888888888888884</v>
      </c>
      <c r="AD13" s="5">
        <f t="shared" si="22"/>
        <v>0.47222222222222215</v>
      </c>
      <c r="AE13" s="5">
        <f t="shared" si="22"/>
        <v>0.55555555555555547</v>
      </c>
      <c r="AF13" s="5">
        <f t="shared" si="22"/>
        <v>0.63888888888888884</v>
      </c>
      <c r="AG13" s="5">
        <f t="shared" si="23"/>
        <v>0.72222222222222221</v>
      </c>
      <c r="AH13" s="5">
        <f t="shared" si="23"/>
        <v>0.80555555555555558</v>
      </c>
      <c r="AI13" s="5">
        <f t="shared" si="23"/>
        <v>0.88888888888888895</v>
      </c>
    </row>
    <row r="14" spans="1:35" x14ac:dyDescent="0.25">
      <c r="A14" s="1" t="s">
        <v>13</v>
      </c>
      <c r="B14" s="1">
        <v>1</v>
      </c>
      <c r="C14" s="38" t="s">
        <v>6</v>
      </c>
      <c r="D14" s="5">
        <f t="shared" si="8"/>
        <v>0.26458333333333328</v>
      </c>
      <c r="E14" s="5">
        <f t="shared" si="9"/>
        <v>0.30624999999999997</v>
      </c>
      <c r="F14" s="5">
        <f t="shared" si="10"/>
        <v>0.38958333333333328</v>
      </c>
      <c r="G14" s="5">
        <f t="shared" si="11"/>
        <v>0.4729166666666666</v>
      </c>
      <c r="H14" s="5">
        <f t="shared" si="12"/>
        <v>0.51458333333333328</v>
      </c>
      <c r="I14" s="5">
        <f t="shared" si="13"/>
        <v>0.55624999999999991</v>
      </c>
      <c r="J14" s="5">
        <f t="shared" si="14"/>
        <v>0.59791666666666654</v>
      </c>
      <c r="K14" s="5">
        <f t="shared" si="15"/>
        <v>0.63958333333333317</v>
      </c>
      <c r="L14" s="5">
        <f t="shared" si="16"/>
        <v>0.6812499999999998</v>
      </c>
      <c r="M14" s="5">
        <f t="shared" si="17"/>
        <v>0.72291666666666643</v>
      </c>
      <c r="N14" s="5">
        <f t="shared" si="18"/>
        <v>0.76458333333333306</v>
      </c>
      <c r="O14" s="5">
        <f t="shared" si="19"/>
        <v>0.80624999999999969</v>
      </c>
      <c r="P14" s="5">
        <f t="shared" si="20"/>
        <v>0.88958333333333306</v>
      </c>
      <c r="Q14" s="5"/>
      <c r="V14" s="5"/>
      <c r="Z14" s="1"/>
      <c r="AB14" s="5">
        <f t="shared" si="22"/>
        <v>0.30624999999999997</v>
      </c>
      <c r="AC14" s="5">
        <f t="shared" si="22"/>
        <v>0.38958333333333328</v>
      </c>
      <c r="AD14" s="5">
        <f t="shared" si="22"/>
        <v>0.4729166666666666</v>
      </c>
      <c r="AE14" s="5">
        <f t="shared" si="22"/>
        <v>0.55624999999999991</v>
      </c>
      <c r="AF14" s="5">
        <f t="shared" si="22"/>
        <v>0.63958333333333328</v>
      </c>
      <c r="AG14" s="5">
        <f t="shared" si="23"/>
        <v>0.72291666666666665</v>
      </c>
      <c r="AH14" s="5">
        <f t="shared" si="23"/>
        <v>0.80625000000000002</v>
      </c>
      <c r="AI14" s="5">
        <f t="shared" si="23"/>
        <v>0.88958333333333339</v>
      </c>
    </row>
    <row r="15" spans="1:35" x14ac:dyDescent="0.25">
      <c r="A15" s="1" t="s">
        <v>14</v>
      </c>
      <c r="B15" s="1">
        <v>3</v>
      </c>
      <c r="C15" s="38" t="s">
        <v>6</v>
      </c>
      <c r="D15" s="5">
        <f t="shared" si="8"/>
        <v>0.26666666666666661</v>
      </c>
      <c r="E15" s="5">
        <f t="shared" si="9"/>
        <v>0.30833333333333329</v>
      </c>
      <c r="F15" s="5">
        <f t="shared" si="10"/>
        <v>0.39166666666666661</v>
      </c>
      <c r="G15" s="5">
        <f t="shared" si="11"/>
        <v>0.47499999999999992</v>
      </c>
      <c r="H15" s="5">
        <f t="shared" si="12"/>
        <v>0.51666666666666661</v>
      </c>
      <c r="I15" s="5">
        <f t="shared" si="13"/>
        <v>0.55833333333333324</v>
      </c>
      <c r="J15" s="5">
        <f t="shared" si="14"/>
        <v>0.59999999999999987</v>
      </c>
      <c r="K15" s="5">
        <f t="shared" si="15"/>
        <v>0.6416666666666665</v>
      </c>
      <c r="L15" s="5">
        <f t="shared" si="16"/>
        <v>0.68333333333333313</v>
      </c>
      <c r="M15" s="5">
        <f t="shared" si="17"/>
        <v>0.72499999999999976</v>
      </c>
      <c r="N15" s="5">
        <f t="shared" si="18"/>
        <v>0.76666666666666639</v>
      </c>
      <c r="O15" s="5">
        <f t="shared" si="19"/>
        <v>0.80833333333333302</v>
      </c>
      <c r="P15" s="5">
        <f t="shared" si="20"/>
        <v>0.89166666666666639</v>
      </c>
      <c r="Q15" s="5"/>
      <c r="V15" s="5"/>
      <c r="Z15" s="1"/>
      <c r="AB15" s="5">
        <f t="shared" si="22"/>
        <v>0.30833333333333329</v>
      </c>
      <c r="AC15" s="5">
        <f t="shared" si="22"/>
        <v>0.39166666666666661</v>
      </c>
      <c r="AD15" s="5">
        <f t="shared" si="22"/>
        <v>0.47499999999999992</v>
      </c>
      <c r="AE15" s="5">
        <f t="shared" si="22"/>
        <v>0.55833333333333324</v>
      </c>
      <c r="AF15" s="5">
        <f t="shared" si="22"/>
        <v>0.64166666666666661</v>
      </c>
      <c r="AG15" s="5">
        <f t="shared" si="23"/>
        <v>0.72499999999999998</v>
      </c>
      <c r="AH15" s="5">
        <f t="shared" si="23"/>
        <v>0.80833333333333335</v>
      </c>
      <c r="AI15" s="5">
        <f t="shared" si="23"/>
        <v>0.89166666666666672</v>
      </c>
    </row>
    <row r="16" spans="1:35" x14ac:dyDescent="0.25">
      <c r="A16" s="1" t="s">
        <v>15</v>
      </c>
      <c r="B16" s="1">
        <v>1</v>
      </c>
      <c r="C16" s="38" t="s">
        <v>6</v>
      </c>
      <c r="D16" s="5">
        <f t="shared" si="8"/>
        <v>0.26736111111111105</v>
      </c>
      <c r="E16" s="5">
        <f t="shared" si="9"/>
        <v>0.30902777777777773</v>
      </c>
      <c r="F16" s="5">
        <f t="shared" si="10"/>
        <v>0.39236111111111105</v>
      </c>
      <c r="G16" s="5">
        <f t="shared" si="11"/>
        <v>0.47569444444444436</v>
      </c>
      <c r="H16" s="5">
        <f t="shared" si="12"/>
        <v>0.51736111111111105</v>
      </c>
      <c r="I16" s="5">
        <f t="shared" si="13"/>
        <v>0.55902777777777768</v>
      </c>
      <c r="J16" s="5">
        <f t="shared" si="14"/>
        <v>0.60069444444444431</v>
      </c>
      <c r="K16" s="5">
        <f t="shared" si="15"/>
        <v>0.64236111111111094</v>
      </c>
      <c r="L16" s="5">
        <f t="shared" si="16"/>
        <v>0.68402777777777757</v>
      </c>
      <c r="M16" s="5">
        <f t="shared" si="17"/>
        <v>0.7256944444444442</v>
      </c>
      <c r="N16" s="5">
        <f t="shared" si="18"/>
        <v>0.76736111111111083</v>
      </c>
      <c r="O16" s="5">
        <f t="shared" si="19"/>
        <v>0.80902777777777746</v>
      </c>
      <c r="P16" s="5">
        <f t="shared" si="20"/>
        <v>0.89236111111111083</v>
      </c>
      <c r="Q16" s="5"/>
      <c r="V16" s="5"/>
      <c r="Z16" s="1"/>
      <c r="AB16" s="5">
        <f t="shared" si="22"/>
        <v>0.30902777777777773</v>
      </c>
      <c r="AC16" s="5">
        <f t="shared" si="22"/>
        <v>0.39236111111111105</v>
      </c>
      <c r="AD16" s="5">
        <f t="shared" si="22"/>
        <v>0.47569444444444436</v>
      </c>
      <c r="AE16" s="5">
        <f t="shared" si="22"/>
        <v>0.55902777777777768</v>
      </c>
      <c r="AF16" s="5">
        <f t="shared" si="22"/>
        <v>0.64236111111111105</v>
      </c>
      <c r="AG16" s="5">
        <f t="shared" si="23"/>
        <v>0.72569444444444442</v>
      </c>
      <c r="AH16" s="5">
        <f t="shared" si="23"/>
        <v>0.80902777777777779</v>
      </c>
      <c r="AI16" s="5">
        <f t="shared" si="23"/>
        <v>0.89236111111111116</v>
      </c>
    </row>
    <row r="17" spans="1:35" x14ac:dyDescent="0.25">
      <c r="A17" s="1" t="s">
        <v>16</v>
      </c>
      <c r="B17" s="1">
        <v>2</v>
      </c>
      <c r="C17" s="38" t="s">
        <v>6</v>
      </c>
      <c r="D17" s="5">
        <f t="shared" si="8"/>
        <v>0.26874999999999993</v>
      </c>
      <c r="E17" s="5">
        <f t="shared" si="9"/>
        <v>0.31041666666666662</v>
      </c>
      <c r="F17" s="5">
        <f t="shared" si="10"/>
        <v>0.39374999999999993</v>
      </c>
      <c r="G17" s="5">
        <f t="shared" si="11"/>
        <v>0.47708333333333325</v>
      </c>
      <c r="H17" s="5">
        <f t="shared" si="12"/>
        <v>0.51874999999999993</v>
      </c>
      <c r="I17" s="5">
        <f t="shared" si="13"/>
        <v>0.56041666666666656</v>
      </c>
      <c r="J17" s="5">
        <f t="shared" si="14"/>
        <v>0.60208333333333319</v>
      </c>
      <c r="K17" s="5">
        <f t="shared" si="15"/>
        <v>0.64374999999999982</v>
      </c>
      <c r="L17" s="5">
        <f t="shared" si="16"/>
        <v>0.68541666666666645</v>
      </c>
      <c r="M17" s="5">
        <f t="shared" si="17"/>
        <v>0.72708333333333308</v>
      </c>
      <c r="N17" s="5">
        <f t="shared" si="18"/>
        <v>0.76874999999999971</v>
      </c>
      <c r="O17" s="5">
        <f t="shared" si="19"/>
        <v>0.81041666666666634</v>
      </c>
      <c r="P17" s="5">
        <f t="shared" si="20"/>
        <v>0.89374999999999971</v>
      </c>
      <c r="Q17" s="5"/>
      <c r="V17" s="5"/>
      <c r="Z17" s="1"/>
      <c r="AB17" s="5">
        <f t="shared" si="22"/>
        <v>0.31041666666666662</v>
      </c>
      <c r="AC17" s="5">
        <f t="shared" si="22"/>
        <v>0.39374999999999993</v>
      </c>
      <c r="AD17" s="5">
        <f t="shared" si="22"/>
        <v>0.47708333333333325</v>
      </c>
      <c r="AE17" s="5">
        <f t="shared" si="22"/>
        <v>0.56041666666666656</v>
      </c>
      <c r="AF17" s="5">
        <f t="shared" si="22"/>
        <v>0.64374999999999993</v>
      </c>
      <c r="AG17" s="5">
        <f t="shared" si="23"/>
        <v>0.7270833333333333</v>
      </c>
      <c r="AH17" s="5">
        <f t="shared" si="23"/>
        <v>0.81041666666666667</v>
      </c>
      <c r="AI17" s="5">
        <f t="shared" si="23"/>
        <v>0.89375000000000004</v>
      </c>
    </row>
    <row r="18" spans="1:35" x14ac:dyDescent="0.25">
      <c r="A18" s="1" t="s">
        <v>17</v>
      </c>
      <c r="B18" s="1">
        <v>3</v>
      </c>
      <c r="C18" s="38" t="s">
        <v>6</v>
      </c>
      <c r="D18" s="5">
        <f t="shared" si="8"/>
        <v>0.27083333333333326</v>
      </c>
      <c r="E18" s="5">
        <f t="shared" si="9"/>
        <v>0.31249999999999994</v>
      </c>
      <c r="F18" s="5">
        <f t="shared" si="10"/>
        <v>0.39583333333333326</v>
      </c>
      <c r="G18" s="5">
        <f t="shared" si="11"/>
        <v>0.47916666666666657</v>
      </c>
      <c r="H18" s="5">
        <f t="shared" si="12"/>
        <v>0.52083333333333326</v>
      </c>
      <c r="I18" s="5">
        <f t="shared" si="13"/>
        <v>0.56249999999999989</v>
      </c>
      <c r="J18" s="5">
        <f t="shared" si="14"/>
        <v>0.60416666666666652</v>
      </c>
      <c r="K18" s="5">
        <f t="shared" si="15"/>
        <v>0.64583333333333315</v>
      </c>
      <c r="L18" s="5">
        <f t="shared" si="16"/>
        <v>0.68749999999999978</v>
      </c>
      <c r="M18" s="5">
        <f t="shared" si="17"/>
        <v>0.72916666666666641</v>
      </c>
      <c r="N18" s="5">
        <f t="shared" si="18"/>
        <v>0.77083333333333304</v>
      </c>
      <c r="O18" s="5">
        <f t="shared" si="19"/>
        <v>0.81249999999999967</v>
      </c>
      <c r="P18" s="5">
        <f t="shared" si="20"/>
        <v>0.89583333333333304</v>
      </c>
      <c r="Q18" s="5"/>
      <c r="V18" s="5"/>
      <c r="Z18" s="1"/>
      <c r="AB18" s="5">
        <f t="shared" si="22"/>
        <v>0.31249999999999994</v>
      </c>
      <c r="AC18" s="5">
        <f t="shared" si="22"/>
        <v>0.39583333333333326</v>
      </c>
      <c r="AD18" s="5">
        <f t="shared" si="22"/>
        <v>0.47916666666666657</v>
      </c>
      <c r="AE18" s="5">
        <f t="shared" si="22"/>
        <v>0.56249999999999989</v>
      </c>
      <c r="AF18" s="5">
        <f t="shared" si="22"/>
        <v>0.64583333333333326</v>
      </c>
      <c r="AG18" s="5">
        <f t="shared" si="23"/>
        <v>0.72916666666666663</v>
      </c>
      <c r="AH18" s="5">
        <f t="shared" si="23"/>
        <v>0.8125</v>
      </c>
      <c r="AI18" s="5">
        <f t="shared" si="23"/>
        <v>0.89583333333333337</v>
      </c>
    </row>
    <row r="19" spans="1:35" x14ac:dyDescent="0.25">
      <c r="A19" s="1" t="s">
        <v>18</v>
      </c>
      <c r="B19" s="1">
        <v>2</v>
      </c>
      <c r="C19" s="38" t="s">
        <v>6</v>
      </c>
      <c r="D19" s="5">
        <f t="shared" si="8"/>
        <v>0.27222222222222214</v>
      </c>
      <c r="E19" s="5">
        <f t="shared" si="9"/>
        <v>0.31388888888888883</v>
      </c>
      <c r="F19" s="5">
        <f t="shared" si="10"/>
        <v>0.39722222222222214</v>
      </c>
      <c r="G19" s="5">
        <f t="shared" si="11"/>
        <v>0.48055555555555546</v>
      </c>
      <c r="H19" s="5">
        <f t="shared" si="12"/>
        <v>0.52222222222222214</v>
      </c>
      <c r="I19" s="5">
        <f t="shared" si="13"/>
        <v>0.56388888888888877</v>
      </c>
      <c r="J19" s="5">
        <f t="shared" si="14"/>
        <v>0.6055555555555554</v>
      </c>
      <c r="K19" s="5">
        <f t="shared" si="15"/>
        <v>0.64722222222222203</v>
      </c>
      <c r="L19" s="5">
        <f t="shared" si="16"/>
        <v>0.68888888888888866</v>
      </c>
      <c r="M19" s="5">
        <f t="shared" si="17"/>
        <v>0.73055555555555529</v>
      </c>
      <c r="N19" s="5">
        <f t="shared" si="18"/>
        <v>0.77222222222222192</v>
      </c>
      <c r="O19" s="5">
        <f t="shared" si="19"/>
        <v>0.81388888888888855</v>
      </c>
      <c r="P19" s="5">
        <f t="shared" si="20"/>
        <v>0.89722222222222192</v>
      </c>
      <c r="Q19" s="5"/>
      <c r="V19" s="5"/>
      <c r="Z19" s="1"/>
      <c r="AB19" s="5">
        <f t="shared" si="22"/>
        <v>0.31388888888888883</v>
      </c>
      <c r="AC19" s="5">
        <f t="shared" si="22"/>
        <v>0.39722222222222214</v>
      </c>
      <c r="AD19" s="5">
        <f t="shared" si="22"/>
        <v>0.48055555555555546</v>
      </c>
      <c r="AE19" s="5">
        <f t="shared" si="22"/>
        <v>0.56388888888888877</v>
      </c>
      <c r="AF19" s="5">
        <f t="shared" si="22"/>
        <v>0.64722222222222214</v>
      </c>
      <c r="AG19" s="5">
        <f t="shared" si="23"/>
        <v>0.73055555555555551</v>
      </c>
      <c r="AH19" s="5">
        <f t="shared" si="23"/>
        <v>0.81388888888888888</v>
      </c>
      <c r="AI19" s="5">
        <f t="shared" si="23"/>
        <v>0.89722222222222225</v>
      </c>
    </row>
    <row r="20" spans="1:35" x14ac:dyDescent="0.25">
      <c r="A20" s="1" t="s">
        <v>19</v>
      </c>
      <c r="B20" s="1">
        <v>3</v>
      </c>
      <c r="C20" s="38" t="s">
        <v>6</v>
      </c>
      <c r="D20" s="5">
        <f t="shared" si="8"/>
        <v>0.27430555555555547</v>
      </c>
      <c r="E20" s="5">
        <f t="shared" si="9"/>
        <v>0.31597222222222215</v>
      </c>
      <c r="F20" s="5">
        <f t="shared" si="10"/>
        <v>0.39930555555555547</v>
      </c>
      <c r="G20" s="5">
        <f t="shared" si="11"/>
        <v>0.48263888888888878</v>
      </c>
      <c r="H20" s="5">
        <f t="shared" si="12"/>
        <v>0.52430555555555547</v>
      </c>
      <c r="I20" s="5">
        <f t="shared" si="13"/>
        <v>0.5659722222222221</v>
      </c>
      <c r="J20" s="5">
        <f t="shared" si="14"/>
        <v>0.60763888888888873</v>
      </c>
      <c r="K20" s="5">
        <f t="shared" si="15"/>
        <v>0.64930555555555536</v>
      </c>
      <c r="L20" s="5">
        <f t="shared" si="16"/>
        <v>0.69097222222222199</v>
      </c>
      <c r="M20" s="5">
        <f t="shared" si="17"/>
        <v>0.73263888888888862</v>
      </c>
      <c r="N20" s="5">
        <f t="shared" si="18"/>
        <v>0.77430555555555525</v>
      </c>
      <c r="O20" s="5">
        <f t="shared" si="19"/>
        <v>0.81597222222222188</v>
      </c>
      <c r="P20" s="5">
        <f t="shared" si="20"/>
        <v>0.89930555555555525</v>
      </c>
      <c r="Q20" s="5"/>
      <c r="V20" s="5"/>
      <c r="Z20" s="1"/>
      <c r="AB20" s="5">
        <f t="shared" si="22"/>
        <v>0.31597222222222215</v>
      </c>
      <c r="AC20" s="5">
        <f t="shared" si="22"/>
        <v>0.39930555555555547</v>
      </c>
      <c r="AD20" s="5">
        <f t="shared" si="22"/>
        <v>0.48263888888888878</v>
      </c>
      <c r="AE20" s="5">
        <f t="shared" si="22"/>
        <v>0.5659722222222221</v>
      </c>
      <c r="AF20" s="5">
        <f t="shared" si="22"/>
        <v>0.64930555555555547</v>
      </c>
      <c r="AG20" s="5">
        <f t="shared" si="23"/>
        <v>0.73263888888888884</v>
      </c>
      <c r="AH20" s="5">
        <f t="shared" si="23"/>
        <v>0.81597222222222221</v>
      </c>
      <c r="AI20" s="5">
        <f t="shared" si="23"/>
        <v>0.89930555555555558</v>
      </c>
    </row>
    <row r="21" spans="1:35" x14ac:dyDescent="0.25">
      <c r="A21" s="4" t="s">
        <v>20</v>
      </c>
      <c r="B21" s="1">
        <v>3</v>
      </c>
      <c r="C21" s="38" t="s">
        <v>6</v>
      </c>
      <c r="D21" s="5">
        <f t="shared" si="8"/>
        <v>0.2763888888888888</v>
      </c>
      <c r="E21" s="5">
        <f t="shared" si="9"/>
        <v>0.31805555555555548</v>
      </c>
      <c r="F21" s="5">
        <f t="shared" si="10"/>
        <v>0.4013888888888888</v>
      </c>
      <c r="G21" s="5">
        <f t="shared" si="11"/>
        <v>0.48472222222222211</v>
      </c>
      <c r="H21" s="5">
        <f t="shared" si="12"/>
        <v>0.5263888888888888</v>
      </c>
      <c r="I21" s="5">
        <f t="shared" si="13"/>
        <v>0.56805555555555542</v>
      </c>
      <c r="J21" s="5">
        <f t="shared" si="14"/>
        <v>0.60972222222222205</v>
      </c>
      <c r="K21" s="5">
        <f t="shared" si="15"/>
        <v>0.65138888888888868</v>
      </c>
      <c r="L21" s="5">
        <f t="shared" si="16"/>
        <v>0.69305555555555531</v>
      </c>
      <c r="M21" s="5">
        <f t="shared" si="17"/>
        <v>0.73472222222222194</v>
      </c>
      <c r="N21" s="5">
        <f t="shared" si="18"/>
        <v>0.77638888888888857</v>
      </c>
      <c r="O21" s="5">
        <f t="shared" si="19"/>
        <v>0.8180555555555552</v>
      </c>
      <c r="P21" s="5">
        <f t="shared" si="20"/>
        <v>0.90138888888888857</v>
      </c>
      <c r="Q21" s="5"/>
      <c r="V21" s="5"/>
      <c r="Z21" s="1"/>
      <c r="AB21" s="5">
        <f t="shared" si="22"/>
        <v>0.31805555555555548</v>
      </c>
      <c r="AC21" s="5">
        <f t="shared" si="22"/>
        <v>0.4013888888888888</v>
      </c>
      <c r="AD21" s="5">
        <f t="shared" si="22"/>
        <v>0.48472222222222211</v>
      </c>
      <c r="AE21" s="5">
        <f t="shared" si="22"/>
        <v>0.56805555555555542</v>
      </c>
      <c r="AF21" s="5">
        <f t="shared" si="22"/>
        <v>0.6513888888888888</v>
      </c>
      <c r="AG21" s="5">
        <f t="shared" si="23"/>
        <v>0.73472222222222217</v>
      </c>
      <c r="AH21" s="5">
        <f t="shared" si="23"/>
        <v>0.81805555555555554</v>
      </c>
      <c r="AI21" s="5">
        <f t="shared" si="23"/>
        <v>0.90138888888888891</v>
      </c>
    </row>
    <row r="22" spans="1:35" x14ac:dyDescent="0.25">
      <c r="A22" s="1" t="s">
        <v>21</v>
      </c>
      <c r="B22" s="1">
        <v>2</v>
      </c>
      <c r="C22" s="38" t="s">
        <v>6</v>
      </c>
      <c r="D22" s="5">
        <f t="shared" si="8"/>
        <v>0.27777777777777768</v>
      </c>
      <c r="E22" s="5">
        <f t="shared" si="9"/>
        <v>0.31944444444444436</v>
      </c>
      <c r="F22" s="5">
        <f t="shared" si="10"/>
        <v>0.40277777777777768</v>
      </c>
      <c r="G22" s="5">
        <f t="shared" si="11"/>
        <v>0.48611111111111099</v>
      </c>
      <c r="H22" s="5">
        <f t="shared" si="12"/>
        <v>0.52777777777777768</v>
      </c>
      <c r="I22" s="5">
        <f t="shared" si="13"/>
        <v>0.56944444444444431</v>
      </c>
      <c r="J22" s="5">
        <f t="shared" si="14"/>
        <v>0.61111111111111094</v>
      </c>
      <c r="K22" s="5">
        <f t="shared" si="15"/>
        <v>0.65277777777777757</v>
      </c>
      <c r="L22" s="5">
        <f t="shared" si="16"/>
        <v>0.6944444444444442</v>
      </c>
      <c r="M22" s="5">
        <f t="shared" si="17"/>
        <v>0.73611111111111083</v>
      </c>
      <c r="N22" s="5">
        <f t="shared" si="18"/>
        <v>0.77777777777777746</v>
      </c>
      <c r="O22" s="5">
        <f t="shared" si="19"/>
        <v>0.81944444444444409</v>
      </c>
      <c r="P22" s="5">
        <f t="shared" si="20"/>
        <v>0.90277777777777746</v>
      </c>
      <c r="Q22" s="5"/>
      <c r="V22" s="5"/>
      <c r="Z22" s="1"/>
      <c r="AB22" s="5">
        <f t="shared" si="22"/>
        <v>0.31944444444444436</v>
      </c>
      <c r="AC22" s="5">
        <f t="shared" si="22"/>
        <v>0.40277777777777768</v>
      </c>
      <c r="AD22" s="5">
        <f t="shared" si="22"/>
        <v>0.48611111111111099</v>
      </c>
      <c r="AE22" s="5">
        <f t="shared" si="22"/>
        <v>0.56944444444444431</v>
      </c>
      <c r="AF22" s="5">
        <f t="shared" si="22"/>
        <v>0.65277777777777768</v>
      </c>
      <c r="AG22" s="5">
        <f t="shared" si="23"/>
        <v>0.73611111111111105</v>
      </c>
      <c r="AH22" s="5">
        <f t="shared" si="23"/>
        <v>0.81944444444444442</v>
      </c>
      <c r="AI22" s="5">
        <f t="shared" si="23"/>
        <v>0.90277777777777779</v>
      </c>
    </row>
    <row r="23" spans="1:35" x14ac:dyDescent="0.25">
      <c r="A23" s="1" t="s">
        <v>22</v>
      </c>
      <c r="B23" s="1">
        <v>1</v>
      </c>
      <c r="C23" s="38" t="s">
        <v>6</v>
      </c>
      <c r="D23" s="5">
        <f t="shared" si="8"/>
        <v>0.27847222222222212</v>
      </c>
      <c r="E23" s="5">
        <f t="shared" si="9"/>
        <v>0.32013888888888881</v>
      </c>
      <c r="F23" s="5">
        <f t="shared" si="10"/>
        <v>0.40347222222222212</v>
      </c>
      <c r="G23" s="5">
        <f t="shared" si="11"/>
        <v>0.48680555555555544</v>
      </c>
      <c r="H23" s="5">
        <f t="shared" si="12"/>
        <v>0.52847222222222212</v>
      </c>
      <c r="I23" s="5">
        <f t="shared" si="13"/>
        <v>0.57013888888888875</v>
      </c>
      <c r="J23" s="5">
        <f t="shared" si="14"/>
        <v>0.61180555555555538</v>
      </c>
      <c r="K23" s="5">
        <f t="shared" si="15"/>
        <v>0.65347222222222201</v>
      </c>
      <c r="L23" s="5">
        <f t="shared" si="16"/>
        <v>0.69513888888888864</v>
      </c>
      <c r="M23" s="5">
        <f t="shared" si="17"/>
        <v>0.73680555555555527</v>
      </c>
      <c r="N23" s="5">
        <f t="shared" si="18"/>
        <v>0.7784722222222219</v>
      </c>
      <c r="O23" s="5">
        <f t="shared" si="19"/>
        <v>0.82013888888888853</v>
      </c>
      <c r="P23" s="5">
        <f t="shared" si="20"/>
        <v>0.9034722222222219</v>
      </c>
      <c r="Q23" s="5"/>
      <c r="V23" s="5"/>
      <c r="Z23" s="1"/>
      <c r="AB23" s="5">
        <f t="shared" si="22"/>
        <v>0.32013888888888881</v>
      </c>
      <c r="AC23" s="5">
        <f t="shared" si="22"/>
        <v>0.40347222222222212</v>
      </c>
      <c r="AD23" s="5">
        <f t="shared" si="22"/>
        <v>0.48680555555555544</v>
      </c>
      <c r="AE23" s="5">
        <f t="shared" si="22"/>
        <v>0.57013888888888875</v>
      </c>
      <c r="AF23" s="5">
        <f t="shared" si="22"/>
        <v>0.65347222222222212</v>
      </c>
      <c r="AG23" s="5">
        <f t="shared" si="23"/>
        <v>0.73680555555555549</v>
      </c>
      <c r="AH23" s="5">
        <f t="shared" si="23"/>
        <v>0.82013888888888886</v>
      </c>
      <c r="AI23" s="5">
        <f t="shared" si="23"/>
        <v>0.90347222222222223</v>
      </c>
    </row>
    <row r="24" spans="1:35" x14ac:dyDescent="0.25">
      <c r="A24" s="1" t="s">
        <v>23</v>
      </c>
      <c r="B24" s="1">
        <v>1</v>
      </c>
      <c r="C24" s="38" t="s">
        <v>6</v>
      </c>
      <c r="D24" s="5">
        <f t="shared" si="8"/>
        <v>0.27916666666666656</v>
      </c>
      <c r="E24" s="5">
        <f t="shared" si="9"/>
        <v>0.32083333333333325</v>
      </c>
      <c r="F24" s="5">
        <f t="shared" si="10"/>
        <v>0.40416666666666656</v>
      </c>
      <c r="G24" s="5">
        <f t="shared" si="11"/>
        <v>0.48749999999999988</v>
      </c>
      <c r="H24" s="5">
        <f t="shared" si="12"/>
        <v>0.52916666666666656</v>
      </c>
      <c r="I24" s="5">
        <f t="shared" si="13"/>
        <v>0.57083333333333319</v>
      </c>
      <c r="J24" s="5">
        <f t="shared" si="14"/>
        <v>0.61249999999999982</v>
      </c>
      <c r="K24" s="5">
        <f t="shared" si="15"/>
        <v>0.65416666666666645</v>
      </c>
      <c r="L24" s="5">
        <f t="shared" si="16"/>
        <v>0.69583333333333308</v>
      </c>
      <c r="M24" s="5">
        <f t="shared" si="17"/>
        <v>0.73749999999999971</v>
      </c>
      <c r="N24" s="5">
        <f t="shared" si="18"/>
        <v>0.77916666666666634</v>
      </c>
      <c r="O24" s="5">
        <f t="shared" si="19"/>
        <v>0.82083333333333297</v>
      </c>
      <c r="P24" s="5">
        <f t="shared" si="20"/>
        <v>0.90416666666666634</v>
      </c>
      <c r="Q24" s="5"/>
      <c r="V24" s="5"/>
      <c r="Z24" s="1"/>
      <c r="AB24" s="5">
        <f t="shared" si="22"/>
        <v>0.32083333333333325</v>
      </c>
      <c r="AC24" s="5">
        <f t="shared" si="22"/>
        <v>0.40416666666666656</v>
      </c>
      <c r="AD24" s="5">
        <f t="shared" si="22"/>
        <v>0.48749999999999988</v>
      </c>
      <c r="AE24" s="5">
        <f t="shared" si="22"/>
        <v>0.57083333333333319</v>
      </c>
      <c r="AF24" s="5">
        <f t="shared" si="22"/>
        <v>0.65416666666666656</v>
      </c>
      <c r="AG24" s="5">
        <f t="shared" si="23"/>
        <v>0.73749999999999993</v>
      </c>
      <c r="AH24" s="5">
        <f t="shared" si="23"/>
        <v>0.8208333333333333</v>
      </c>
      <c r="AI24" s="5">
        <f t="shared" si="23"/>
        <v>0.90416666666666667</v>
      </c>
    </row>
    <row r="25" spans="1:35" x14ac:dyDescent="0.25">
      <c r="A25" s="1" t="s">
        <v>24</v>
      </c>
      <c r="B25" s="1">
        <v>3</v>
      </c>
      <c r="C25" s="38" t="s">
        <v>6</v>
      </c>
      <c r="D25" s="5">
        <f t="shared" si="8"/>
        <v>0.28124999999999989</v>
      </c>
      <c r="E25" s="5">
        <f t="shared" si="9"/>
        <v>0.32291666666666657</v>
      </c>
      <c r="F25" s="5">
        <f t="shared" si="10"/>
        <v>0.40624999999999989</v>
      </c>
      <c r="G25" s="5">
        <f t="shared" si="11"/>
        <v>0.4895833333333332</v>
      </c>
      <c r="H25" s="5">
        <f t="shared" si="12"/>
        <v>0.53124999999999989</v>
      </c>
      <c r="I25" s="5">
        <f t="shared" si="13"/>
        <v>0.57291666666666652</v>
      </c>
      <c r="J25" s="5">
        <f t="shared" si="14"/>
        <v>0.61458333333333315</v>
      </c>
      <c r="K25" s="5">
        <f t="shared" si="15"/>
        <v>0.65624999999999978</v>
      </c>
      <c r="L25" s="5">
        <f t="shared" si="16"/>
        <v>0.69791666666666641</v>
      </c>
      <c r="M25" s="5">
        <f t="shared" si="17"/>
        <v>0.73958333333333304</v>
      </c>
      <c r="N25" s="5">
        <f t="shared" si="18"/>
        <v>0.78124999999999967</v>
      </c>
      <c r="O25" s="5">
        <f t="shared" si="19"/>
        <v>0.8229166666666663</v>
      </c>
      <c r="P25" s="5">
        <f t="shared" si="20"/>
        <v>0.90624999999999967</v>
      </c>
      <c r="Q25" s="5"/>
      <c r="V25" s="5"/>
      <c r="Z25" s="1"/>
      <c r="AB25" s="5">
        <f t="shared" si="22"/>
        <v>0.32291666666666657</v>
      </c>
      <c r="AC25" s="5">
        <f t="shared" si="22"/>
        <v>0.40624999999999989</v>
      </c>
      <c r="AD25" s="5">
        <f t="shared" si="22"/>
        <v>0.4895833333333332</v>
      </c>
      <c r="AE25" s="5">
        <f t="shared" si="22"/>
        <v>0.57291666666666652</v>
      </c>
      <c r="AF25" s="5">
        <f t="shared" si="22"/>
        <v>0.65624999999999989</v>
      </c>
      <c r="AG25" s="5">
        <f t="shared" si="23"/>
        <v>0.73958333333333326</v>
      </c>
      <c r="AH25" s="5">
        <f t="shared" si="23"/>
        <v>0.82291666666666663</v>
      </c>
      <c r="AI25" s="5">
        <f t="shared" si="23"/>
        <v>0.90625</v>
      </c>
    </row>
    <row r="26" spans="1:35" x14ac:dyDescent="0.25">
      <c r="A26" s="1" t="s">
        <v>25</v>
      </c>
      <c r="B26" s="1">
        <v>2</v>
      </c>
      <c r="C26" s="38" t="s">
        <v>6</v>
      </c>
      <c r="D26" s="5">
        <f t="shared" si="8"/>
        <v>0.28263888888888877</v>
      </c>
      <c r="E26" s="5">
        <f t="shared" si="9"/>
        <v>0.32430555555555546</v>
      </c>
      <c r="F26" s="5">
        <f t="shared" si="10"/>
        <v>0.40763888888888877</v>
      </c>
      <c r="G26" s="5">
        <f t="shared" si="11"/>
        <v>0.49097222222222209</v>
      </c>
      <c r="H26" s="5">
        <f t="shared" si="12"/>
        <v>0.53263888888888877</v>
      </c>
      <c r="I26" s="5">
        <f t="shared" si="13"/>
        <v>0.5743055555555554</v>
      </c>
      <c r="J26" s="5">
        <f t="shared" si="14"/>
        <v>0.61597222222222203</v>
      </c>
      <c r="K26" s="5">
        <f t="shared" si="15"/>
        <v>0.65763888888888866</v>
      </c>
      <c r="L26" s="5">
        <f t="shared" si="16"/>
        <v>0.69930555555555529</v>
      </c>
      <c r="M26" s="5">
        <f t="shared" si="17"/>
        <v>0.74097222222222192</v>
      </c>
      <c r="N26" s="5">
        <f t="shared" si="18"/>
        <v>0.78263888888888855</v>
      </c>
      <c r="O26" s="5">
        <f t="shared" si="19"/>
        <v>0.82430555555555518</v>
      </c>
      <c r="P26" s="5">
        <f t="shared" si="20"/>
        <v>0.90763888888888855</v>
      </c>
      <c r="Q26" s="5"/>
      <c r="V26" s="5"/>
      <c r="Z26" s="1"/>
      <c r="AB26" s="5">
        <f t="shared" si="22"/>
        <v>0.32430555555555546</v>
      </c>
      <c r="AC26" s="5">
        <f t="shared" si="22"/>
        <v>0.40763888888888877</v>
      </c>
      <c r="AD26" s="5">
        <f t="shared" si="22"/>
        <v>0.49097222222222209</v>
      </c>
      <c r="AE26" s="5">
        <f t="shared" si="22"/>
        <v>0.5743055555555554</v>
      </c>
      <c r="AF26" s="5">
        <f t="shared" si="22"/>
        <v>0.65763888888888877</v>
      </c>
      <c r="AG26" s="5">
        <f t="shared" si="23"/>
        <v>0.74097222222222214</v>
      </c>
      <c r="AH26" s="5">
        <f t="shared" si="23"/>
        <v>0.82430555555555551</v>
      </c>
      <c r="AI26" s="5">
        <f t="shared" si="23"/>
        <v>0.90763888888888888</v>
      </c>
    </row>
    <row r="27" spans="1:35" x14ac:dyDescent="0.25">
      <c r="A27" s="1" t="s">
        <v>26</v>
      </c>
      <c r="B27" s="1">
        <v>2</v>
      </c>
      <c r="C27" s="38" t="s">
        <v>6</v>
      </c>
      <c r="D27" s="5">
        <f t="shared" si="8"/>
        <v>0.28402777777777766</v>
      </c>
      <c r="E27" s="5">
        <f t="shared" si="9"/>
        <v>0.32569444444444434</v>
      </c>
      <c r="F27" s="5">
        <f t="shared" si="10"/>
        <v>0.40902777777777766</v>
      </c>
      <c r="G27" s="5">
        <f t="shared" si="11"/>
        <v>0.49236111111111097</v>
      </c>
      <c r="H27" s="5">
        <f t="shared" si="12"/>
        <v>0.53402777777777766</v>
      </c>
      <c r="I27" s="5">
        <f t="shared" si="13"/>
        <v>0.57569444444444429</v>
      </c>
      <c r="J27" s="5">
        <f t="shared" si="14"/>
        <v>0.61736111111111092</v>
      </c>
      <c r="K27" s="5">
        <f t="shared" si="15"/>
        <v>0.65902777777777755</v>
      </c>
      <c r="L27" s="5">
        <f t="shared" si="16"/>
        <v>0.70069444444444418</v>
      </c>
      <c r="M27" s="5">
        <f t="shared" si="17"/>
        <v>0.74236111111111081</v>
      </c>
      <c r="N27" s="5">
        <f t="shared" si="18"/>
        <v>0.78402777777777743</v>
      </c>
      <c r="O27" s="5">
        <f t="shared" si="19"/>
        <v>0.82569444444444406</v>
      </c>
      <c r="P27" s="5">
        <f t="shared" si="20"/>
        <v>0.90902777777777743</v>
      </c>
      <c r="Q27" s="5"/>
      <c r="V27" s="5"/>
      <c r="Z27" s="1"/>
      <c r="AB27" s="5">
        <f t="shared" si="22"/>
        <v>0.32569444444444434</v>
      </c>
      <c r="AC27" s="5">
        <f t="shared" si="22"/>
        <v>0.40902777777777766</v>
      </c>
      <c r="AD27" s="5">
        <f t="shared" si="22"/>
        <v>0.49236111111111097</v>
      </c>
      <c r="AE27" s="5">
        <f t="shared" si="22"/>
        <v>0.57569444444444429</v>
      </c>
      <c r="AF27" s="5">
        <f t="shared" si="22"/>
        <v>0.65902777777777766</v>
      </c>
      <c r="AG27" s="5">
        <f t="shared" si="23"/>
        <v>0.74236111111111103</v>
      </c>
      <c r="AH27" s="5">
        <f t="shared" si="23"/>
        <v>0.8256944444444444</v>
      </c>
      <c r="AI27" s="5">
        <f t="shared" si="23"/>
        <v>0.90902777777777777</v>
      </c>
    </row>
    <row r="28" spans="1:35" x14ac:dyDescent="0.25">
      <c r="A28" s="11" t="s">
        <v>58</v>
      </c>
      <c r="B28" s="1">
        <v>4</v>
      </c>
      <c r="C28" s="38" t="s">
        <v>6</v>
      </c>
      <c r="D28" s="5">
        <f t="shared" si="8"/>
        <v>0.28680555555555542</v>
      </c>
      <c r="E28" s="5">
        <f t="shared" si="9"/>
        <v>0.32847222222222211</v>
      </c>
      <c r="F28" s="5">
        <f t="shared" si="10"/>
        <v>0.41180555555555542</v>
      </c>
      <c r="G28" s="5">
        <f t="shared" si="11"/>
        <v>0.49513888888888874</v>
      </c>
      <c r="H28" s="5">
        <f t="shared" si="12"/>
        <v>0.53680555555555542</v>
      </c>
      <c r="I28" s="5">
        <f t="shared" si="13"/>
        <v>0.57847222222222205</v>
      </c>
      <c r="J28" s="5">
        <f t="shared" si="14"/>
        <v>0.62013888888888868</v>
      </c>
      <c r="K28" s="5">
        <f t="shared" si="15"/>
        <v>0.66180555555555531</v>
      </c>
      <c r="L28" s="5">
        <f t="shared" si="16"/>
        <v>0.70347222222222194</v>
      </c>
      <c r="M28" s="5">
        <f t="shared" si="17"/>
        <v>0.74513888888888857</v>
      </c>
      <c r="N28" s="5">
        <f t="shared" si="18"/>
        <v>0.7868055555555552</v>
      </c>
      <c r="O28" s="5">
        <f t="shared" si="19"/>
        <v>0.82847222222222183</v>
      </c>
      <c r="P28" s="5">
        <f t="shared" si="20"/>
        <v>0.9118055555555552</v>
      </c>
      <c r="Q28" s="5"/>
      <c r="V28" s="5"/>
      <c r="Z28" s="1"/>
      <c r="AB28" s="5">
        <f t="shared" si="22"/>
        <v>0.32847222222222211</v>
      </c>
      <c r="AC28" s="5">
        <f t="shared" si="22"/>
        <v>0.41180555555555542</v>
      </c>
      <c r="AD28" s="5">
        <f t="shared" si="22"/>
        <v>0.49513888888888874</v>
      </c>
      <c r="AE28" s="5">
        <f t="shared" si="22"/>
        <v>0.57847222222222205</v>
      </c>
      <c r="AF28" s="5">
        <f t="shared" si="22"/>
        <v>0.66180555555555542</v>
      </c>
      <c r="AG28" s="5">
        <f t="shared" si="23"/>
        <v>0.7451388888888888</v>
      </c>
      <c r="AH28" s="5">
        <f t="shared" si="23"/>
        <v>0.82847222222222217</v>
      </c>
      <c r="AI28" s="5">
        <f t="shared" si="23"/>
        <v>0.91180555555555554</v>
      </c>
    </row>
    <row r="29" spans="1:35" x14ac:dyDescent="0.25">
      <c r="A29" s="1" t="s">
        <v>29</v>
      </c>
      <c r="B29" s="1">
        <v>3</v>
      </c>
      <c r="C29" s="38" t="s">
        <v>6</v>
      </c>
      <c r="D29" s="5">
        <f t="shared" si="8"/>
        <v>0.28888888888888875</v>
      </c>
      <c r="E29" s="5">
        <f t="shared" si="9"/>
        <v>0.33055555555555544</v>
      </c>
      <c r="F29" s="5">
        <f t="shared" si="10"/>
        <v>0.41388888888888875</v>
      </c>
      <c r="G29" s="5">
        <f t="shared" si="11"/>
        <v>0.49722222222222207</v>
      </c>
      <c r="H29" s="5">
        <f t="shared" si="12"/>
        <v>0.53888888888888875</v>
      </c>
      <c r="I29" s="5">
        <f t="shared" si="13"/>
        <v>0.58055555555555538</v>
      </c>
      <c r="J29" s="5">
        <f t="shared" si="14"/>
        <v>0.62222222222222201</v>
      </c>
      <c r="K29" s="5">
        <f t="shared" si="15"/>
        <v>0.66388888888888864</v>
      </c>
      <c r="L29" s="5">
        <f t="shared" si="16"/>
        <v>0.70555555555555527</v>
      </c>
      <c r="M29" s="5">
        <f t="shared" si="17"/>
        <v>0.7472222222222219</v>
      </c>
      <c r="N29" s="5">
        <f t="shared" si="18"/>
        <v>0.78888888888888853</v>
      </c>
      <c r="O29" s="5">
        <f t="shared" si="19"/>
        <v>0.83055555555555516</v>
      </c>
      <c r="P29" s="5">
        <f t="shared" si="20"/>
        <v>0.91388888888888853</v>
      </c>
      <c r="Q29" s="5"/>
      <c r="V29" s="5"/>
      <c r="Z29" s="1"/>
      <c r="AB29" s="5">
        <f t="shared" si="22"/>
        <v>0.33055555555555544</v>
      </c>
      <c r="AC29" s="5">
        <f t="shared" si="22"/>
        <v>0.41388888888888875</v>
      </c>
      <c r="AD29" s="5">
        <f t="shared" si="22"/>
        <v>0.49722222222222207</v>
      </c>
      <c r="AE29" s="5">
        <f t="shared" si="22"/>
        <v>0.58055555555555538</v>
      </c>
      <c r="AF29" s="5">
        <f t="shared" si="22"/>
        <v>0.66388888888888875</v>
      </c>
      <c r="AG29" s="5">
        <f t="shared" si="23"/>
        <v>0.74722222222222212</v>
      </c>
      <c r="AH29" s="5">
        <f t="shared" si="23"/>
        <v>0.83055555555555549</v>
      </c>
      <c r="AI29" s="5">
        <f t="shared" si="23"/>
        <v>0.91388888888888886</v>
      </c>
    </row>
    <row r="30" spans="1:35" x14ac:dyDescent="0.25">
      <c r="A30" s="1" t="s">
        <v>30</v>
      </c>
      <c r="B30" s="1">
        <v>1</v>
      </c>
      <c r="C30" s="38" t="s">
        <v>6</v>
      </c>
      <c r="D30" s="5">
        <f t="shared" si="8"/>
        <v>0.28958333333333319</v>
      </c>
      <c r="E30" s="5">
        <f t="shared" si="9"/>
        <v>0.33124999999999988</v>
      </c>
      <c r="F30" s="5">
        <f t="shared" si="10"/>
        <v>0.41458333333333319</v>
      </c>
      <c r="G30" s="5">
        <f t="shared" si="11"/>
        <v>0.49791666666666651</v>
      </c>
      <c r="H30" s="5">
        <f t="shared" si="12"/>
        <v>0.53958333333333319</v>
      </c>
      <c r="I30" s="5">
        <f t="shared" si="13"/>
        <v>0.58124999999999982</v>
      </c>
      <c r="J30" s="5">
        <f t="shared" si="14"/>
        <v>0.62291666666666645</v>
      </c>
      <c r="K30" s="5">
        <f t="shared" si="15"/>
        <v>0.66458333333333308</v>
      </c>
      <c r="L30" s="5">
        <f t="shared" si="16"/>
        <v>0.70624999999999971</v>
      </c>
      <c r="M30" s="5">
        <f t="shared" si="17"/>
        <v>0.74791666666666634</v>
      </c>
      <c r="N30" s="5">
        <f t="shared" si="18"/>
        <v>0.78958333333333297</v>
      </c>
      <c r="O30" s="5">
        <f t="shared" si="19"/>
        <v>0.8312499999999996</v>
      </c>
      <c r="P30" s="5">
        <f t="shared" si="20"/>
        <v>0.91458333333333297</v>
      </c>
      <c r="Q30" s="5"/>
      <c r="V30" s="5"/>
      <c r="Z30" s="1"/>
      <c r="AB30" s="5">
        <f t="shared" si="22"/>
        <v>0.33124999999999988</v>
      </c>
      <c r="AC30" s="5">
        <f t="shared" si="22"/>
        <v>0.41458333333333319</v>
      </c>
      <c r="AD30" s="5">
        <f t="shared" si="22"/>
        <v>0.49791666666666651</v>
      </c>
      <c r="AE30" s="5">
        <f t="shared" si="22"/>
        <v>0.58124999999999982</v>
      </c>
      <c r="AF30" s="5">
        <f t="shared" si="22"/>
        <v>0.66458333333333319</v>
      </c>
      <c r="AG30" s="5">
        <f t="shared" si="23"/>
        <v>0.74791666666666656</v>
      </c>
      <c r="AH30" s="5">
        <f t="shared" si="23"/>
        <v>0.83124999999999993</v>
      </c>
      <c r="AI30" s="5">
        <f t="shared" si="23"/>
        <v>0.9145833333333333</v>
      </c>
    </row>
    <row r="31" spans="1:35" x14ac:dyDescent="0.25">
      <c r="A31" s="1" t="s">
        <v>31</v>
      </c>
      <c r="B31" s="1">
        <v>1</v>
      </c>
      <c r="C31" s="38" t="s">
        <v>6</v>
      </c>
      <c r="D31" s="5">
        <f t="shared" si="8"/>
        <v>0.29027777777777763</v>
      </c>
      <c r="E31" s="5">
        <f t="shared" si="9"/>
        <v>0.33194444444444432</v>
      </c>
      <c r="F31" s="5">
        <f t="shared" si="10"/>
        <v>0.41527777777777763</v>
      </c>
      <c r="G31" s="5">
        <f t="shared" si="11"/>
        <v>0.49861111111111095</v>
      </c>
      <c r="H31" s="5">
        <f t="shared" si="12"/>
        <v>0.54027777777777763</v>
      </c>
      <c r="I31" s="5">
        <f t="shared" si="13"/>
        <v>0.58194444444444426</v>
      </c>
      <c r="J31" s="5">
        <f t="shared" si="14"/>
        <v>0.62361111111111089</v>
      </c>
      <c r="K31" s="5">
        <f t="shared" si="15"/>
        <v>0.66527777777777752</v>
      </c>
      <c r="L31" s="5">
        <f t="shared" si="16"/>
        <v>0.70694444444444415</v>
      </c>
      <c r="M31" s="5">
        <f t="shared" si="17"/>
        <v>0.74861111111111078</v>
      </c>
      <c r="N31" s="5">
        <f t="shared" si="18"/>
        <v>0.79027777777777741</v>
      </c>
      <c r="O31" s="5">
        <f t="shared" si="19"/>
        <v>0.83194444444444404</v>
      </c>
      <c r="P31" s="5">
        <f t="shared" si="20"/>
        <v>0.91527777777777741</v>
      </c>
      <c r="Q31" s="5"/>
      <c r="V31" s="5"/>
      <c r="Z31" s="1"/>
      <c r="AB31" s="5">
        <f t="shared" si="22"/>
        <v>0.33194444444444432</v>
      </c>
      <c r="AC31" s="5">
        <f t="shared" si="22"/>
        <v>0.41527777777777763</v>
      </c>
      <c r="AD31" s="5">
        <f t="shared" si="22"/>
        <v>0.49861111111111095</v>
      </c>
      <c r="AE31" s="5">
        <f t="shared" si="22"/>
        <v>0.58194444444444426</v>
      </c>
      <c r="AF31" s="5">
        <f t="shared" si="22"/>
        <v>0.66527777777777763</v>
      </c>
      <c r="AG31" s="5">
        <f t="shared" si="23"/>
        <v>0.74861111111111101</v>
      </c>
      <c r="AH31" s="5">
        <f t="shared" si="23"/>
        <v>0.83194444444444438</v>
      </c>
      <c r="AI31" s="5">
        <f t="shared" si="23"/>
        <v>0.91527777777777775</v>
      </c>
    </row>
    <row r="32" spans="1:35" x14ac:dyDescent="0.25">
      <c r="A32" s="1" t="s">
        <v>32</v>
      </c>
      <c r="B32" s="1">
        <v>2</v>
      </c>
      <c r="C32" s="38" t="s">
        <v>6</v>
      </c>
      <c r="D32" s="5">
        <f t="shared" si="8"/>
        <v>0.29166666666666652</v>
      </c>
      <c r="E32" s="5">
        <f t="shared" si="9"/>
        <v>0.3333333333333332</v>
      </c>
      <c r="F32" s="5">
        <f t="shared" si="10"/>
        <v>0.41666666666666652</v>
      </c>
      <c r="G32" s="5">
        <f t="shared" si="11"/>
        <v>0.49999999999999983</v>
      </c>
      <c r="H32" s="5">
        <f t="shared" si="12"/>
        <v>0.54166666666666652</v>
      </c>
      <c r="I32" s="5">
        <f t="shared" si="13"/>
        <v>0.58333333333333315</v>
      </c>
      <c r="J32" s="5">
        <f t="shared" si="14"/>
        <v>0.62499999999999978</v>
      </c>
      <c r="K32" s="5">
        <f t="shared" si="15"/>
        <v>0.66666666666666641</v>
      </c>
      <c r="L32" s="5">
        <f t="shared" si="16"/>
        <v>0.70833333333333304</v>
      </c>
      <c r="M32" s="5">
        <f t="shared" si="17"/>
        <v>0.74999999999999967</v>
      </c>
      <c r="N32" s="5">
        <f t="shared" si="18"/>
        <v>0.7916666666666663</v>
      </c>
      <c r="O32" s="5">
        <f t="shared" si="19"/>
        <v>0.83333333333333293</v>
      </c>
      <c r="P32" s="5">
        <f t="shared" si="20"/>
        <v>0.9166666666666663</v>
      </c>
      <c r="Q32" s="5"/>
      <c r="V32" s="5"/>
      <c r="Z32" s="1"/>
      <c r="AB32" s="5">
        <f t="shared" si="22"/>
        <v>0.3333333333333332</v>
      </c>
      <c r="AC32" s="5">
        <f t="shared" si="22"/>
        <v>0.41666666666666652</v>
      </c>
      <c r="AD32" s="5">
        <f t="shared" si="22"/>
        <v>0.49999999999999983</v>
      </c>
      <c r="AE32" s="5">
        <f t="shared" si="22"/>
        <v>0.58333333333333315</v>
      </c>
      <c r="AF32" s="5">
        <f t="shared" si="22"/>
        <v>0.66666666666666652</v>
      </c>
      <c r="AG32" s="5">
        <f t="shared" si="23"/>
        <v>0.74999999999999989</v>
      </c>
      <c r="AH32" s="5">
        <f t="shared" si="23"/>
        <v>0.83333333333333326</v>
      </c>
      <c r="AI32" s="5">
        <f t="shared" si="23"/>
        <v>0.91666666666666663</v>
      </c>
    </row>
    <row r="33" spans="1:35" x14ac:dyDescent="0.25">
      <c r="A33" s="1" t="s">
        <v>33</v>
      </c>
      <c r="B33" s="1">
        <v>1</v>
      </c>
      <c r="C33" s="38" t="s">
        <v>6</v>
      </c>
      <c r="D33" s="5">
        <f t="shared" si="8"/>
        <v>0.29236111111111096</v>
      </c>
      <c r="E33" s="5">
        <f t="shared" si="9"/>
        <v>0.33402777777777765</v>
      </c>
      <c r="F33" s="5">
        <f t="shared" si="10"/>
        <v>0.41736111111111096</v>
      </c>
      <c r="G33" s="5">
        <f t="shared" si="11"/>
        <v>0.50069444444444433</v>
      </c>
      <c r="H33" s="5">
        <f t="shared" si="12"/>
        <v>0.54236111111111096</v>
      </c>
      <c r="I33" s="5">
        <f t="shared" si="13"/>
        <v>0.58402777777777759</v>
      </c>
      <c r="J33" s="5">
        <f t="shared" si="14"/>
        <v>0.62569444444444422</v>
      </c>
      <c r="K33" s="5">
        <f t="shared" si="15"/>
        <v>0.66736111111111085</v>
      </c>
      <c r="L33" s="5">
        <f t="shared" si="16"/>
        <v>0.70902777777777748</v>
      </c>
      <c r="M33" s="5">
        <f t="shared" si="17"/>
        <v>0.75069444444444411</v>
      </c>
      <c r="N33" s="5">
        <f t="shared" si="18"/>
        <v>0.79236111111111074</v>
      </c>
      <c r="O33" s="5">
        <f t="shared" si="19"/>
        <v>0.83402777777777737</v>
      </c>
      <c r="P33" s="5">
        <f t="shared" si="20"/>
        <v>0.91736111111111074</v>
      </c>
      <c r="Q33" s="5"/>
      <c r="V33" s="5"/>
      <c r="Z33" s="1"/>
      <c r="AB33" s="5">
        <f t="shared" si="22"/>
        <v>0.33402777777777765</v>
      </c>
      <c r="AC33" s="5">
        <f t="shared" si="22"/>
        <v>0.41736111111111096</v>
      </c>
      <c r="AD33" s="5">
        <f t="shared" si="22"/>
        <v>0.50069444444444433</v>
      </c>
      <c r="AE33" s="5">
        <f t="shared" si="22"/>
        <v>0.58402777777777759</v>
      </c>
      <c r="AF33" s="5">
        <f t="shared" si="22"/>
        <v>0.66736111111111096</v>
      </c>
      <c r="AG33" s="5">
        <f t="shared" si="23"/>
        <v>0.75069444444444433</v>
      </c>
      <c r="AH33" s="5">
        <f t="shared" si="23"/>
        <v>0.8340277777777777</v>
      </c>
      <c r="AI33" s="5">
        <f t="shared" si="23"/>
        <v>0.91736111111111107</v>
      </c>
    </row>
    <row r="34" spans="1:35" x14ac:dyDescent="0.25">
      <c r="A34" s="1" t="s">
        <v>34</v>
      </c>
      <c r="B34" s="1">
        <v>7</v>
      </c>
      <c r="C34" s="38" t="s">
        <v>6</v>
      </c>
      <c r="D34" s="5">
        <f t="shared" si="8"/>
        <v>0.29722222222222205</v>
      </c>
      <c r="E34" s="5">
        <f t="shared" si="9"/>
        <v>0.33888888888888874</v>
      </c>
      <c r="F34" s="5">
        <f t="shared" si="10"/>
        <v>0.42222222222222205</v>
      </c>
      <c r="G34" s="5">
        <f t="shared" si="11"/>
        <v>0.50555555555555542</v>
      </c>
      <c r="H34" s="5">
        <f t="shared" si="12"/>
        <v>0.54722222222222205</v>
      </c>
      <c r="I34" s="5">
        <f t="shared" si="13"/>
        <v>0.58888888888888868</v>
      </c>
      <c r="J34" s="5">
        <f t="shared" si="14"/>
        <v>0.63055555555555531</v>
      </c>
      <c r="K34" s="5">
        <f t="shared" si="15"/>
        <v>0.67222222222222194</v>
      </c>
      <c r="L34" s="5">
        <f t="shared" si="16"/>
        <v>0.71388888888888857</v>
      </c>
      <c r="M34" s="5">
        <f t="shared" si="17"/>
        <v>0.7555555555555552</v>
      </c>
      <c r="N34" s="5">
        <f t="shared" si="18"/>
        <v>0.79722222222222183</v>
      </c>
      <c r="O34" s="5">
        <f t="shared" si="19"/>
        <v>0.83888888888888846</v>
      </c>
      <c r="P34" s="5">
        <f t="shared" si="20"/>
        <v>0.92222222222222183</v>
      </c>
      <c r="Q34" s="5"/>
      <c r="V34" s="5"/>
      <c r="Z34" s="1"/>
      <c r="AB34" s="5">
        <f t="shared" si="22"/>
        <v>0.33888888888888874</v>
      </c>
      <c r="AC34" s="5">
        <f t="shared" si="22"/>
        <v>0.42222222222222205</v>
      </c>
      <c r="AD34" s="5">
        <f t="shared" si="22"/>
        <v>0.50555555555555542</v>
      </c>
      <c r="AE34" s="5">
        <f t="shared" si="22"/>
        <v>0.58888888888888868</v>
      </c>
      <c r="AF34" s="5">
        <f t="shared" si="22"/>
        <v>0.67222222222222205</v>
      </c>
      <c r="AG34" s="5">
        <f t="shared" si="23"/>
        <v>0.75555555555555542</v>
      </c>
      <c r="AH34" s="5">
        <f t="shared" si="23"/>
        <v>0.8388888888888888</v>
      </c>
      <c r="AI34" s="5">
        <f t="shared" si="23"/>
        <v>0.92222222222222217</v>
      </c>
    </row>
    <row r="35" spans="1:35" x14ac:dyDescent="0.25">
      <c r="A35" s="1" t="s">
        <v>35</v>
      </c>
      <c r="B35" s="1">
        <v>2</v>
      </c>
      <c r="C35" s="38" t="s">
        <v>6</v>
      </c>
      <c r="D35" s="5">
        <f t="shared" si="8"/>
        <v>0.29861111111111094</v>
      </c>
      <c r="E35" s="5">
        <f t="shared" si="9"/>
        <v>0.34027777777777762</v>
      </c>
      <c r="F35" s="5">
        <f t="shared" si="10"/>
        <v>0.42361111111111094</v>
      </c>
      <c r="G35" s="5">
        <f t="shared" si="11"/>
        <v>0.50694444444444431</v>
      </c>
      <c r="H35" s="5">
        <f t="shared" si="12"/>
        <v>0.54861111111111094</v>
      </c>
      <c r="I35" s="5">
        <f t="shared" si="13"/>
        <v>0.59027777777777757</v>
      </c>
      <c r="J35" s="5">
        <f t="shared" si="14"/>
        <v>0.6319444444444442</v>
      </c>
      <c r="K35" s="5">
        <f t="shared" si="15"/>
        <v>0.67361111111111083</v>
      </c>
      <c r="L35" s="5">
        <f t="shared" si="16"/>
        <v>0.71527777777777746</v>
      </c>
      <c r="M35" s="5">
        <f t="shared" si="17"/>
        <v>0.75694444444444409</v>
      </c>
      <c r="N35" s="5">
        <f t="shared" si="18"/>
        <v>0.79861111111111072</v>
      </c>
      <c r="O35" s="5">
        <f t="shared" si="19"/>
        <v>0.84027777777777735</v>
      </c>
      <c r="P35" s="5">
        <f t="shared" si="20"/>
        <v>0.92361111111111072</v>
      </c>
      <c r="Q35" s="5"/>
      <c r="V35" s="5"/>
      <c r="Z35" s="1"/>
      <c r="AB35" s="5">
        <f t="shared" si="22"/>
        <v>0.34027777777777762</v>
      </c>
      <c r="AC35" s="5">
        <f t="shared" si="22"/>
        <v>0.42361111111111094</v>
      </c>
      <c r="AD35" s="5">
        <f t="shared" si="22"/>
        <v>0.50694444444444431</v>
      </c>
      <c r="AE35" s="5">
        <f t="shared" si="22"/>
        <v>0.59027777777777757</v>
      </c>
      <c r="AF35" s="5">
        <f t="shared" si="22"/>
        <v>0.67361111111111094</v>
      </c>
      <c r="AG35" s="5">
        <f t="shared" si="23"/>
        <v>0.75694444444444431</v>
      </c>
      <c r="AH35" s="5">
        <f t="shared" si="23"/>
        <v>0.84027777777777768</v>
      </c>
      <c r="AI35" s="5">
        <f t="shared" si="23"/>
        <v>0.92361111111111105</v>
      </c>
    </row>
    <row r="36" spans="1:35" x14ac:dyDescent="0.25">
      <c r="A36" s="1" t="s">
        <v>36</v>
      </c>
      <c r="B36" s="1">
        <v>2</v>
      </c>
      <c r="C36" s="38" t="s">
        <v>6</v>
      </c>
      <c r="D36" s="5">
        <f t="shared" si="8"/>
        <v>0.29999999999999982</v>
      </c>
      <c r="E36" s="5">
        <f t="shared" si="9"/>
        <v>0.34166666666666651</v>
      </c>
      <c r="F36" s="5">
        <f t="shared" si="10"/>
        <v>0.42499999999999982</v>
      </c>
      <c r="G36" s="5">
        <f t="shared" si="11"/>
        <v>0.50833333333333319</v>
      </c>
      <c r="H36" s="5">
        <f t="shared" si="12"/>
        <v>0.54999999999999982</v>
      </c>
      <c r="I36" s="5">
        <f t="shared" si="13"/>
        <v>0.59166666666666645</v>
      </c>
      <c r="J36" s="5">
        <f t="shared" si="14"/>
        <v>0.63333333333333308</v>
      </c>
      <c r="K36" s="5">
        <f t="shared" si="15"/>
        <v>0.67499999999999971</v>
      </c>
      <c r="L36" s="5">
        <f t="shared" si="16"/>
        <v>0.71666666666666634</v>
      </c>
      <c r="M36" s="5">
        <f t="shared" si="17"/>
        <v>0.75833333333333297</v>
      </c>
      <c r="N36" s="5">
        <f t="shared" si="18"/>
        <v>0.7999999999999996</v>
      </c>
      <c r="O36" s="5">
        <f t="shared" si="19"/>
        <v>0.84166666666666623</v>
      </c>
      <c r="P36" s="5">
        <f t="shared" si="20"/>
        <v>0.9249999999999996</v>
      </c>
      <c r="Q36" s="5"/>
      <c r="V36" s="5"/>
      <c r="Z36" s="1"/>
      <c r="AB36" s="5">
        <f t="shared" si="22"/>
        <v>0.34166666666666651</v>
      </c>
      <c r="AC36" s="5">
        <f t="shared" si="22"/>
        <v>0.42499999999999982</v>
      </c>
      <c r="AD36" s="5">
        <f t="shared" si="22"/>
        <v>0.50833333333333319</v>
      </c>
      <c r="AE36" s="5">
        <f t="shared" si="22"/>
        <v>0.59166666666666645</v>
      </c>
      <c r="AF36" s="5">
        <f t="shared" si="22"/>
        <v>0.67499999999999982</v>
      </c>
      <c r="AG36" s="5">
        <f t="shared" si="23"/>
        <v>0.75833333333333319</v>
      </c>
      <c r="AH36" s="5">
        <f t="shared" si="23"/>
        <v>0.84166666666666656</v>
      </c>
      <c r="AI36" s="5">
        <f t="shared" si="23"/>
        <v>0.92499999999999993</v>
      </c>
    </row>
    <row r="37" spans="1:35" x14ac:dyDescent="0.25">
      <c r="A37" s="4" t="s">
        <v>37</v>
      </c>
      <c r="B37" s="1">
        <v>1</v>
      </c>
      <c r="C37" s="38" t="s">
        <v>6</v>
      </c>
      <c r="D37" s="5">
        <f t="shared" si="8"/>
        <v>0.30069444444444426</v>
      </c>
      <c r="E37" s="5">
        <f t="shared" si="9"/>
        <v>0.34236111111111095</v>
      </c>
      <c r="F37" s="5">
        <f t="shared" si="10"/>
        <v>0.42569444444444426</v>
      </c>
      <c r="G37" s="5">
        <f t="shared" si="11"/>
        <v>0.50902777777777763</v>
      </c>
      <c r="H37" s="5">
        <f t="shared" si="12"/>
        <v>0.55069444444444426</v>
      </c>
      <c r="I37" s="5">
        <f t="shared" si="13"/>
        <v>0.59236111111111089</v>
      </c>
      <c r="J37" s="5">
        <f t="shared" si="14"/>
        <v>0.63402777777777752</v>
      </c>
      <c r="K37" s="5">
        <f t="shared" si="15"/>
        <v>0.67569444444444415</v>
      </c>
      <c r="L37" s="5">
        <f t="shared" si="16"/>
        <v>0.71736111111111078</v>
      </c>
      <c r="M37" s="5">
        <f t="shared" si="17"/>
        <v>0.75902777777777741</v>
      </c>
      <c r="N37" s="5">
        <f t="shared" si="18"/>
        <v>0.80069444444444404</v>
      </c>
      <c r="O37" s="5">
        <f t="shared" si="19"/>
        <v>0.84236111111111067</v>
      </c>
      <c r="P37" s="5">
        <f t="shared" si="20"/>
        <v>0.92569444444444404</v>
      </c>
      <c r="Q37" s="5"/>
      <c r="V37" s="5"/>
      <c r="Z37" s="1"/>
      <c r="AB37" s="5">
        <f t="shared" si="22"/>
        <v>0.34236111111111095</v>
      </c>
      <c r="AC37" s="5">
        <f t="shared" si="22"/>
        <v>0.42569444444444426</v>
      </c>
      <c r="AD37" s="5">
        <f t="shared" si="22"/>
        <v>0.50902777777777763</v>
      </c>
      <c r="AE37" s="5">
        <f t="shared" si="22"/>
        <v>0.59236111111111089</v>
      </c>
      <c r="AF37" s="5">
        <f t="shared" si="22"/>
        <v>0.67569444444444426</v>
      </c>
      <c r="AG37" s="5">
        <f t="shared" si="23"/>
        <v>0.75902777777777763</v>
      </c>
      <c r="AH37" s="5">
        <f t="shared" si="23"/>
        <v>0.84236111111111101</v>
      </c>
      <c r="AI37" s="5">
        <f t="shared" si="23"/>
        <v>0.92569444444444438</v>
      </c>
    </row>
    <row r="38" spans="1:35" x14ac:dyDescent="0.25">
      <c r="A38" s="1" t="s">
        <v>38</v>
      </c>
      <c r="B38" s="1">
        <v>3</v>
      </c>
      <c r="C38" s="38" t="s">
        <v>6</v>
      </c>
      <c r="D38" s="5">
        <f t="shared" si="8"/>
        <v>0.30277777777777759</v>
      </c>
      <c r="E38" s="5">
        <f t="shared" si="9"/>
        <v>0.34444444444444428</v>
      </c>
      <c r="F38" s="5">
        <f t="shared" si="10"/>
        <v>0.42777777777777759</v>
      </c>
      <c r="G38" s="5">
        <f t="shared" si="11"/>
        <v>0.51111111111111096</v>
      </c>
      <c r="H38" s="5">
        <f t="shared" si="12"/>
        <v>0.55277777777777759</v>
      </c>
      <c r="I38" s="5">
        <f t="shared" si="13"/>
        <v>0.59444444444444422</v>
      </c>
      <c r="J38" s="5">
        <f t="shared" si="14"/>
        <v>0.63611111111111085</v>
      </c>
      <c r="K38" s="5">
        <f t="shared" si="15"/>
        <v>0.67777777777777748</v>
      </c>
      <c r="L38" s="5">
        <f t="shared" si="16"/>
        <v>0.71944444444444411</v>
      </c>
      <c r="M38" s="5">
        <f t="shared" si="17"/>
        <v>0.76111111111111074</v>
      </c>
      <c r="N38" s="5">
        <f t="shared" si="18"/>
        <v>0.80277777777777737</v>
      </c>
      <c r="O38" s="5">
        <f t="shared" si="19"/>
        <v>0.844444444444444</v>
      </c>
      <c r="P38" s="5">
        <f t="shared" si="20"/>
        <v>0.92777777777777737</v>
      </c>
      <c r="Q38" s="5"/>
      <c r="V38" s="5"/>
      <c r="Z38" s="1"/>
      <c r="AB38" s="5">
        <f t="shared" si="22"/>
        <v>0.34444444444444428</v>
      </c>
      <c r="AC38" s="5">
        <f t="shared" si="22"/>
        <v>0.42777777777777759</v>
      </c>
      <c r="AD38" s="5">
        <f t="shared" si="22"/>
        <v>0.51111111111111096</v>
      </c>
      <c r="AE38" s="5">
        <f t="shared" si="22"/>
        <v>0.59444444444444422</v>
      </c>
      <c r="AF38" s="5">
        <f t="shared" si="22"/>
        <v>0.67777777777777759</v>
      </c>
      <c r="AG38" s="5">
        <f t="shared" si="23"/>
        <v>0.76111111111111096</v>
      </c>
      <c r="AH38" s="5">
        <f t="shared" si="23"/>
        <v>0.84444444444444433</v>
      </c>
      <c r="AI38" s="5">
        <f t="shared" si="23"/>
        <v>0.9277777777777777</v>
      </c>
    </row>
    <row r="39" spans="1:35" x14ac:dyDescent="0.25">
      <c r="A39" s="1" t="s">
        <v>39</v>
      </c>
      <c r="B39" s="1">
        <v>2</v>
      </c>
      <c r="C39" s="38" t="s">
        <v>6</v>
      </c>
      <c r="D39" s="5">
        <f t="shared" si="8"/>
        <v>0.30416666666666647</v>
      </c>
      <c r="E39" s="5">
        <f t="shared" si="9"/>
        <v>0.34583333333333316</v>
      </c>
      <c r="F39" s="5">
        <f t="shared" si="10"/>
        <v>0.42916666666666647</v>
      </c>
      <c r="G39" s="5">
        <f t="shared" si="11"/>
        <v>0.51249999999999984</v>
      </c>
      <c r="H39" s="5">
        <f t="shared" si="12"/>
        <v>0.55416666666666647</v>
      </c>
      <c r="I39" s="5">
        <f t="shared" si="13"/>
        <v>0.5958333333333331</v>
      </c>
      <c r="J39" s="5">
        <f t="shared" si="14"/>
        <v>0.63749999999999973</v>
      </c>
      <c r="K39" s="5">
        <f t="shared" si="15"/>
        <v>0.67916666666666636</v>
      </c>
      <c r="L39" s="5">
        <f t="shared" si="16"/>
        <v>0.72083333333333299</v>
      </c>
      <c r="M39" s="5">
        <f t="shared" si="17"/>
        <v>0.76249999999999962</v>
      </c>
      <c r="N39" s="5">
        <f t="shared" si="18"/>
        <v>0.80416666666666625</v>
      </c>
      <c r="O39" s="5">
        <f t="shared" si="19"/>
        <v>0.84583333333333288</v>
      </c>
      <c r="P39" s="5">
        <f t="shared" si="20"/>
        <v>0.92916666666666625</v>
      </c>
      <c r="Q39" s="5"/>
      <c r="V39" s="5"/>
      <c r="Z39" s="1"/>
      <c r="AB39" s="5">
        <f t="shared" si="22"/>
        <v>0.34583333333333316</v>
      </c>
      <c r="AC39" s="5">
        <f t="shared" si="22"/>
        <v>0.42916666666666647</v>
      </c>
      <c r="AD39" s="5">
        <f t="shared" si="22"/>
        <v>0.51249999999999984</v>
      </c>
      <c r="AE39" s="5">
        <f t="shared" si="22"/>
        <v>0.5958333333333331</v>
      </c>
      <c r="AF39" s="5">
        <f t="shared" si="22"/>
        <v>0.67916666666666647</v>
      </c>
      <c r="AG39" s="5">
        <f t="shared" si="23"/>
        <v>0.76249999999999984</v>
      </c>
      <c r="AH39" s="5">
        <f t="shared" si="23"/>
        <v>0.84583333333333321</v>
      </c>
      <c r="AI39" s="5">
        <f t="shared" si="23"/>
        <v>0.92916666666666659</v>
      </c>
    </row>
    <row r="40" spans="1:35" x14ac:dyDescent="0.25">
      <c r="A40" s="66" t="s">
        <v>40</v>
      </c>
      <c r="B40" s="1">
        <v>2</v>
      </c>
      <c r="C40" s="38" t="s">
        <v>6</v>
      </c>
      <c r="D40" s="5">
        <f t="shared" si="8"/>
        <v>0.30555555555555536</v>
      </c>
      <c r="E40" s="5">
        <f t="shared" si="9"/>
        <v>0.34722222222222204</v>
      </c>
      <c r="F40" s="5">
        <f t="shared" si="10"/>
        <v>0.43055555555555536</v>
      </c>
      <c r="G40" s="5">
        <f t="shared" si="11"/>
        <v>0.51388888888888873</v>
      </c>
      <c r="H40" s="5">
        <f t="shared" si="12"/>
        <v>0.55555555555555536</v>
      </c>
      <c r="I40" s="5">
        <f t="shared" si="13"/>
        <v>0.59722222222222199</v>
      </c>
      <c r="J40" s="5">
        <f t="shared" si="14"/>
        <v>0.63888888888888862</v>
      </c>
      <c r="K40" s="5">
        <f t="shared" si="15"/>
        <v>0.68055555555555525</v>
      </c>
      <c r="L40" s="5">
        <f t="shared" si="16"/>
        <v>0.72222222222222188</v>
      </c>
      <c r="M40" s="5">
        <f t="shared" si="17"/>
        <v>0.76388888888888851</v>
      </c>
      <c r="N40" s="5">
        <f t="shared" si="18"/>
        <v>0.80555555555555514</v>
      </c>
      <c r="O40" s="5">
        <f t="shared" si="19"/>
        <v>0.84722222222222177</v>
      </c>
      <c r="P40" s="5">
        <f t="shared" si="20"/>
        <v>0.93055555555555514</v>
      </c>
      <c r="Q40" s="5"/>
      <c r="V40" s="5"/>
      <c r="Z40" s="1"/>
      <c r="AB40" s="5">
        <f t="shared" si="22"/>
        <v>0.34722222222222204</v>
      </c>
      <c r="AC40" s="5">
        <f t="shared" si="22"/>
        <v>0.43055555555555536</v>
      </c>
      <c r="AD40" s="5">
        <f t="shared" si="22"/>
        <v>0.51388888888888873</v>
      </c>
      <c r="AE40" s="5">
        <f t="shared" si="22"/>
        <v>0.59722222222222199</v>
      </c>
      <c r="AF40" s="5">
        <f t="shared" si="22"/>
        <v>0.68055555555555536</v>
      </c>
      <c r="AG40" s="5">
        <f t="shared" si="23"/>
        <v>0.76388888888888873</v>
      </c>
      <c r="AH40" s="5">
        <f t="shared" si="23"/>
        <v>0.8472222222222221</v>
      </c>
      <c r="AI40" s="5">
        <f t="shared" si="23"/>
        <v>0.93055555555555547</v>
      </c>
    </row>
    <row r="41" spans="1:35" x14ac:dyDescent="0.25">
      <c r="A41" s="66"/>
      <c r="B41" s="1">
        <v>3</v>
      </c>
      <c r="C41" s="5">
        <v>0.26597222222222222</v>
      </c>
      <c r="D41" s="5" t="s">
        <v>6</v>
      </c>
      <c r="E41" s="5">
        <f t="shared" ref="E41:E51" si="24">E40+($B41/1440)</f>
        <v>0.34930555555555537</v>
      </c>
      <c r="F41" s="5">
        <f t="shared" ref="F41:F51" si="25">F40+($B41/1440)</f>
        <v>0.43263888888888868</v>
      </c>
      <c r="G41" s="5">
        <f t="shared" ref="G41:G51" si="26">G40+($B41/1440)</f>
        <v>0.51597222222222205</v>
      </c>
      <c r="H41" s="5" t="s">
        <v>6</v>
      </c>
      <c r="I41" s="5">
        <f t="shared" ref="I41:I51" si="27">I40+($B41/1440)</f>
        <v>0.59930555555555531</v>
      </c>
      <c r="J41" s="5" t="s">
        <v>6</v>
      </c>
      <c r="K41" s="5">
        <f t="shared" ref="K41:K53" si="28">K40+($B41/1440)</f>
        <v>0.68263888888888857</v>
      </c>
      <c r="L41" s="5" t="s">
        <v>6</v>
      </c>
      <c r="M41" s="5">
        <f t="shared" ref="M41:M51" si="29">M40+($B41/1440)</f>
        <v>0.76597222222222183</v>
      </c>
      <c r="N41" s="5" t="s">
        <v>6</v>
      </c>
      <c r="O41" s="5">
        <f t="shared" ref="O41:O51" si="30">O40+($B41/1440)</f>
        <v>0.84930555555555509</v>
      </c>
      <c r="P41" s="5" t="s">
        <v>6</v>
      </c>
      <c r="Q41" s="5"/>
      <c r="V41" s="5"/>
      <c r="Z41" s="1"/>
      <c r="AB41" s="5">
        <f t="shared" si="22"/>
        <v>0.34930555555555537</v>
      </c>
      <c r="AC41" s="5" t="s">
        <v>6</v>
      </c>
      <c r="AD41" s="5">
        <f t="shared" si="22"/>
        <v>0.51597222222222205</v>
      </c>
      <c r="AE41" s="5" t="s">
        <v>6</v>
      </c>
      <c r="AF41" s="5">
        <f t="shared" si="22"/>
        <v>0.68263888888888868</v>
      </c>
      <c r="AG41" s="5" t="s">
        <v>6</v>
      </c>
      <c r="AH41" s="5">
        <f t="shared" si="23"/>
        <v>0.84930555555555542</v>
      </c>
      <c r="AI41" s="5" t="s">
        <v>6</v>
      </c>
    </row>
    <row r="42" spans="1:35" x14ac:dyDescent="0.25">
      <c r="A42" s="11" t="s">
        <v>59</v>
      </c>
      <c r="B42" s="1">
        <v>3</v>
      </c>
      <c r="C42" s="5">
        <f t="shared" ref="C42:C51" si="31">C41+($B42/1440)</f>
        <v>0.26805555555555555</v>
      </c>
      <c r="D42" s="5" t="s">
        <v>6</v>
      </c>
      <c r="E42" s="5">
        <f t="shared" si="24"/>
        <v>0.3513888888888887</v>
      </c>
      <c r="F42" s="5">
        <f t="shared" si="25"/>
        <v>0.43472222222222201</v>
      </c>
      <c r="G42" s="5">
        <f t="shared" si="26"/>
        <v>0.51805555555555538</v>
      </c>
      <c r="H42" s="5" t="s">
        <v>6</v>
      </c>
      <c r="I42" s="5">
        <f t="shared" si="27"/>
        <v>0.60138888888888864</v>
      </c>
      <c r="J42" s="5" t="s">
        <v>6</v>
      </c>
      <c r="K42" s="5">
        <f t="shared" si="28"/>
        <v>0.6847222222222219</v>
      </c>
      <c r="L42" s="5" t="s">
        <v>6</v>
      </c>
      <c r="M42" s="5">
        <f t="shared" si="29"/>
        <v>0.76805555555555516</v>
      </c>
      <c r="N42" s="5" t="s">
        <v>6</v>
      </c>
      <c r="O42" s="5">
        <f t="shared" si="30"/>
        <v>0.85138888888888842</v>
      </c>
      <c r="P42" s="5" t="s">
        <v>6</v>
      </c>
      <c r="Q42" s="5"/>
      <c r="V42" s="5"/>
      <c r="Z42" s="1"/>
      <c r="AB42" s="5">
        <f t="shared" si="22"/>
        <v>0.3513888888888887</v>
      </c>
      <c r="AC42" s="5" t="s">
        <v>6</v>
      </c>
      <c r="AD42" s="5">
        <f t="shared" si="22"/>
        <v>0.51805555555555538</v>
      </c>
      <c r="AE42" s="5" t="s">
        <v>6</v>
      </c>
      <c r="AF42" s="5">
        <f t="shared" si="22"/>
        <v>0.68472222222222201</v>
      </c>
      <c r="AG42" s="5" t="s">
        <v>6</v>
      </c>
      <c r="AH42" s="5">
        <f t="shared" si="23"/>
        <v>0.85138888888888875</v>
      </c>
      <c r="AI42" s="5" t="s">
        <v>6</v>
      </c>
    </row>
    <row r="43" spans="1:35" x14ac:dyDescent="0.25">
      <c r="A43" s="11" t="s">
        <v>60</v>
      </c>
      <c r="B43" s="1">
        <v>3</v>
      </c>
      <c r="C43" s="5">
        <f t="shared" si="31"/>
        <v>0.27013888888888887</v>
      </c>
      <c r="D43" s="5" t="s">
        <v>6</v>
      </c>
      <c r="E43" s="5">
        <f t="shared" si="24"/>
        <v>0.35347222222222202</v>
      </c>
      <c r="F43" s="5">
        <f t="shared" si="25"/>
        <v>0.43680555555555534</v>
      </c>
      <c r="G43" s="5">
        <f t="shared" si="26"/>
        <v>0.52013888888888871</v>
      </c>
      <c r="H43" s="5" t="s">
        <v>6</v>
      </c>
      <c r="I43" s="5">
        <f t="shared" si="27"/>
        <v>0.60347222222222197</v>
      </c>
      <c r="J43" s="5" t="s">
        <v>6</v>
      </c>
      <c r="K43" s="5">
        <f t="shared" si="28"/>
        <v>0.68680555555555522</v>
      </c>
      <c r="L43" s="5" t="s">
        <v>6</v>
      </c>
      <c r="M43" s="5">
        <f t="shared" si="29"/>
        <v>0.77013888888888848</v>
      </c>
      <c r="N43" s="5" t="s">
        <v>6</v>
      </c>
      <c r="O43" s="5">
        <f t="shared" si="30"/>
        <v>0.85347222222222174</v>
      </c>
      <c r="P43" s="5" t="s">
        <v>6</v>
      </c>
      <c r="Q43" s="5"/>
      <c r="V43" s="5"/>
      <c r="Z43" s="1"/>
      <c r="AB43" s="5">
        <f t="shared" ref="AB43" si="32">AB42+($B43/1440)</f>
        <v>0.35347222222222202</v>
      </c>
      <c r="AC43" s="5" t="s">
        <v>6</v>
      </c>
      <c r="AD43" s="5">
        <f t="shared" ref="AD43" si="33">AD42+($B43/1440)</f>
        <v>0.52013888888888871</v>
      </c>
      <c r="AE43" s="5" t="s">
        <v>6</v>
      </c>
      <c r="AF43" s="5">
        <f t="shared" ref="AF43" si="34">AF42+($B43/1440)</f>
        <v>0.68680555555555534</v>
      </c>
      <c r="AG43" s="5" t="s">
        <v>6</v>
      </c>
      <c r="AH43" s="5">
        <f t="shared" ref="AH43" si="35">AH42+($B43/1440)</f>
        <v>0.85347222222222208</v>
      </c>
      <c r="AI43" s="5" t="s">
        <v>6</v>
      </c>
    </row>
    <row r="44" spans="1:35" x14ac:dyDescent="0.25">
      <c r="A44" s="11" t="s">
        <v>61</v>
      </c>
      <c r="B44" s="1">
        <v>2</v>
      </c>
      <c r="C44" s="5">
        <f t="shared" si="31"/>
        <v>0.27152777777777776</v>
      </c>
      <c r="D44" s="5" t="s">
        <v>6</v>
      </c>
      <c r="E44" s="5">
        <f t="shared" si="24"/>
        <v>0.35486111111111091</v>
      </c>
      <c r="F44" s="5">
        <f t="shared" si="25"/>
        <v>0.43819444444444422</v>
      </c>
      <c r="G44" s="5">
        <f t="shared" si="26"/>
        <v>0.52152777777777759</v>
      </c>
      <c r="H44" s="5" t="s">
        <v>6</v>
      </c>
      <c r="I44" s="5">
        <f t="shared" si="27"/>
        <v>0.60486111111111085</v>
      </c>
      <c r="J44" s="5" t="s">
        <v>6</v>
      </c>
      <c r="K44" s="5">
        <f t="shared" si="28"/>
        <v>0.68819444444444411</v>
      </c>
      <c r="L44" s="5" t="s">
        <v>6</v>
      </c>
      <c r="M44" s="5">
        <f t="shared" si="29"/>
        <v>0.77152777777777737</v>
      </c>
      <c r="N44" s="5" t="s">
        <v>6</v>
      </c>
      <c r="O44" s="5">
        <f t="shared" si="30"/>
        <v>0.85486111111111063</v>
      </c>
      <c r="P44" s="5" t="s">
        <v>6</v>
      </c>
      <c r="Q44" s="5"/>
      <c r="V44" s="5"/>
      <c r="Z44" s="1"/>
      <c r="AB44" s="5">
        <f t="shared" ref="AB44:AB45" si="36">AB43+($B44/1440)</f>
        <v>0.35486111111111091</v>
      </c>
      <c r="AC44" s="5" t="s">
        <v>6</v>
      </c>
      <c r="AD44" s="5">
        <f t="shared" ref="AD44:AD45" si="37">AD43+($B44/1440)</f>
        <v>0.52152777777777759</v>
      </c>
      <c r="AE44" s="5" t="s">
        <v>6</v>
      </c>
      <c r="AF44" s="5">
        <f t="shared" ref="AF44:AF45" si="38">AF43+($B44/1440)</f>
        <v>0.68819444444444422</v>
      </c>
      <c r="AG44" s="5" t="s">
        <v>6</v>
      </c>
      <c r="AH44" s="5">
        <f t="shared" ref="AH44:AH45" si="39">AH43+($B44/1440)</f>
        <v>0.85486111111111096</v>
      </c>
      <c r="AI44" s="5" t="s">
        <v>6</v>
      </c>
    </row>
    <row r="45" spans="1:35" x14ac:dyDescent="0.25">
      <c r="A45" s="1" t="s">
        <v>47</v>
      </c>
      <c r="B45" s="1">
        <v>3</v>
      </c>
      <c r="C45" s="5">
        <f t="shared" si="31"/>
        <v>0.27361111111111108</v>
      </c>
      <c r="D45" s="5" t="s">
        <v>6</v>
      </c>
      <c r="E45" s="5">
        <f t="shared" si="24"/>
        <v>0.35694444444444423</v>
      </c>
      <c r="F45" s="5">
        <f t="shared" si="25"/>
        <v>0.44027777777777755</v>
      </c>
      <c r="G45" s="5">
        <f t="shared" si="26"/>
        <v>0.52361111111111092</v>
      </c>
      <c r="H45" s="5" t="s">
        <v>6</v>
      </c>
      <c r="I45" s="5">
        <f t="shared" si="27"/>
        <v>0.60694444444444418</v>
      </c>
      <c r="J45" s="5" t="s">
        <v>6</v>
      </c>
      <c r="K45" s="5">
        <f t="shared" si="28"/>
        <v>0.69027777777777743</v>
      </c>
      <c r="L45" s="5" t="s">
        <v>6</v>
      </c>
      <c r="M45" s="5">
        <f t="shared" si="29"/>
        <v>0.77361111111111069</v>
      </c>
      <c r="N45" s="5" t="s">
        <v>6</v>
      </c>
      <c r="O45" s="5">
        <f t="shared" si="30"/>
        <v>0.85694444444444395</v>
      </c>
      <c r="P45" s="5" t="s">
        <v>6</v>
      </c>
      <c r="Q45" s="5"/>
      <c r="V45" s="5"/>
      <c r="Z45" s="1"/>
      <c r="AB45" s="5">
        <f t="shared" si="36"/>
        <v>0.35694444444444423</v>
      </c>
      <c r="AC45" s="5" t="s">
        <v>6</v>
      </c>
      <c r="AD45" s="5">
        <f t="shared" si="37"/>
        <v>0.52361111111111092</v>
      </c>
      <c r="AE45" s="5" t="s">
        <v>6</v>
      </c>
      <c r="AF45" s="5">
        <f t="shared" si="38"/>
        <v>0.69027777777777755</v>
      </c>
      <c r="AG45" s="5" t="s">
        <v>6</v>
      </c>
      <c r="AH45" s="5">
        <f t="shared" si="39"/>
        <v>0.85694444444444429</v>
      </c>
      <c r="AI45" s="5" t="s">
        <v>6</v>
      </c>
    </row>
    <row r="46" spans="1:35" x14ac:dyDescent="0.25">
      <c r="A46" s="1" t="s">
        <v>48</v>
      </c>
      <c r="B46" s="1">
        <v>2</v>
      </c>
      <c r="C46" s="5">
        <f t="shared" si="31"/>
        <v>0.27499999999999997</v>
      </c>
      <c r="D46" s="5" t="s">
        <v>6</v>
      </c>
      <c r="E46" s="5">
        <f t="shared" si="24"/>
        <v>0.35833333333333311</v>
      </c>
      <c r="F46" s="5">
        <f t="shared" si="25"/>
        <v>0.44166666666666643</v>
      </c>
      <c r="G46" s="5">
        <f t="shared" si="26"/>
        <v>0.5249999999999998</v>
      </c>
      <c r="H46" s="5" t="s">
        <v>6</v>
      </c>
      <c r="I46" s="5">
        <f t="shared" si="27"/>
        <v>0.60833333333333306</v>
      </c>
      <c r="J46" s="5" t="s">
        <v>6</v>
      </c>
      <c r="K46" s="5">
        <f t="shared" si="28"/>
        <v>0.69166666666666632</v>
      </c>
      <c r="L46" s="5" t="s">
        <v>6</v>
      </c>
      <c r="M46" s="5">
        <f t="shared" si="29"/>
        <v>0.77499999999999958</v>
      </c>
      <c r="N46" s="5" t="s">
        <v>6</v>
      </c>
      <c r="O46" s="5">
        <f t="shared" si="30"/>
        <v>0.85833333333333284</v>
      </c>
      <c r="P46" s="5" t="s">
        <v>6</v>
      </c>
      <c r="Q46" s="5"/>
      <c r="V46" s="5"/>
      <c r="Z46" s="1"/>
      <c r="AB46" s="5">
        <f t="shared" si="22"/>
        <v>0.35833333333333311</v>
      </c>
      <c r="AC46" s="5" t="s">
        <v>6</v>
      </c>
      <c r="AD46" s="5">
        <f t="shared" si="22"/>
        <v>0.5249999999999998</v>
      </c>
      <c r="AE46" s="5" t="s">
        <v>6</v>
      </c>
      <c r="AF46" s="5">
        <f t="shared" ref="AF46:AH51" si="40">AF45+($B46/1440)</f>
        <v>0.69166666666666643</v>
      </c>
      <c r="AG46" s="5" t="s">
        <v>6</v>
      </c>
      <c r="AH46" s="5">
        <f t="shared" si="40"/>
        <v>0.85833333333333317</v>
      </c>
      <c r="AI46" s="5" t="s">
        <v>6</v>
      </c>
    </row>
    <row r="47" spans="1:35" x14ac:dyDescent="0.25">
      <c r="A47" s="1" t="s">
        <v>49</v>
      </c>
      <c r="B47" s="1">
        <v>1</v>
      </c>
      <c r="C47" s="5">
        <f t="shared" si="31"/>
        <v>0.27569444444444441</v>
      </c>
      <c r="D47" s="5" t="s">
        <v>6</v>
      </c>
      <c r="E47" s="5">
        <f t="shared" si="24"/>
        <v>0.35902777777777756</v>
      </c>
      <c r="F47" s="5">
        <f t="shared" si="25"/>
        <v>0.44236111111111087</v>
      </c>
      <c r="G47" s="5">
        <f t="shared" si="26"/>
        <v>0.52569444444444424</v>
      </c>
      <c r="H47" s="5" t="s">
        <v>6</v>
      </c>
      <c r="I47" s="5">
        <f t="shared" si="27"/>
        <v>0.6090277777777775</v>
      </c>
      <c r="J47" s="5" t="s">
        <v>6</v>
      </c>
      <c r="K47" s="5">
        <f t="shared" si="28"/>
        <v>0.69236111111111076</v>
      </c>
      <c r="L47" s="5" t="s">
        <v>6</v>
      </c>
      <c r="M47" s="5">
        <f t="shared" si="29"/>
        <v>0.77569444444444402</v>
      </c>
      <c r="N47" s="5" t="s">
        <v>6</v>
      </c>
      <c r="O47" s="5">
        <f t="shared" si="30"/>
        <v>0.85902777777777728</v>
      </c>
      <c r="P47" s="5" t="s">
        <v>6</v>
      </c>
      <c r="Q47" s="5"/>
      <c r="V47" s="5"/>
      <c r="Z47" s="1"/>
      <c r="AB47" s="5">
        <f t="shared" si="22"/>
        <v>0.35902777777777756</v>
      </c>
      <c r="AC47" s="5" t="s">
        <v>6</v>
      </c>
      <c r="AD47" s="5">
        <f t="shared" si="22"/>
        <v>0.52569444444444424</v>
      </c>
      <c r="AE47" s="5" t="s">
        <v>6</v>
      </c>
      <c r="AF47" s="5">
        <f t="shared" si="40"/>
        <v>0.69236111111111087</v>
      </c>
      <c r="AG47" s="5" t="s">
        <v>6</v>
      </c>
      <c r="AH47" s="5">
        <f t="shared" si="40"/>
        <v>0.85902777777777761</v>
      </c>
      <c r="AI47" s="5" t="s">
        <v>6</v>
      </c>
    </row>
    <row r="48" spans="1:35" x14ac:dyDescent="0.25">
      <c r="A48" s="1" t="s">
        <v>50</v>
      </c>
      <c r="B48" s="1">
        <v>3</v>
      </c>
      <c r="C48" s="5">
        <f t="shared" si="31"/>
        <v>0.27777777777777773</v>
      </c>
      <c r="D48" s="5" t="s">
        <v>6</v>
      </c>
      <c r="E48" s="5">
        <f t="shared" si="24"/>
        <v>0.36111111111111088</v>
      </c>
      <c r="F48" s="5">
        <f t="shared" si="25"/>
        <v>0.4444444444444442</v>
      </c>
      <c r="G48" s="5">
        <f t="shared" si="26"/>
        <v>0.52777777777777757</v>
      </c>
      <c r="H48" s="5" t="s">
        <v>6</v>
      </c>
      <c r="I48" s="5">
        <f t="shared" si="27"/>
        <v>0.61111111111111083</v>
      </c>
      <c r="J48" s="5" t="s">
        <v>6</v>
      </c>
      <c r="K48" s="5">
        <f t="shared" si="28"/>
        <v>0.69444444444444409</v>
      </c>
      <c r="L48" s="5" t="s">
        <v>6</v>
      </c>
      <c r="M48" s="5">
        <f t="shared" si="29"/>
        <v>0.77777777777777735</v>
      </c>
      <c r="N48" s="5" t="s">
        <v>6</v>
      </c>
      <c r="O48" s="5">
        <f t="shared" si="30"/>
        <v>0.86111111111111061</v>
      </c>
      <c r="P48" s="5" t="s">
        <v>6</v>
      </c>
      <c r="Q48" s="5"/>
      <c r="V48" s="5"/>
      <c r="Z48" s="1"/>
      <c r="AB48" s="5">
        <f t="shared" si="22"/>
        <v>0.36111111111111088</v>
      </c>
      <c r="AC48" s="5" t="s">
        <v>6</v>
      </c>
      <c r="AD48" s="5">
        <f t="shared" si="22"/>
        <v>0.52777777777777757</v>
      </c>
      <c r="AE48" s="5" t="s">
        <v>6</v>
      </c>
      <c r="AF48" s="5">
        <f t="shared" si="40"/>
        <v>0.6944444444444442</v>
      </c>
      <c r="AG48" s="5" t="s">
        <v>6</v>
      </c>
      <c r="AH48" s="5">
        <f t="shared" si="40"/>
        <v>0.86111111111111094</v>
      </c>
      <c r="AI48" s="5" t="s">
        <v>6</v>
      </c>
    </row>
    <row r="49" spans="1:36" x14ac:dyDescent="0.25">
      <c r="A49" s="1" t="s">
        <v>51</v>
      </c>
      <c r="B49" s="1">
        <v>1</v>
      </c>
      <c r="C49" s="5">
        <f t="shared" si="31"/>
        <v>0.27847222222222218</v>
      </c>
      <c r="D49" s="5" t="s">
        <v>6</v>
      </c>
      <c r="E49" s="5">
        <f t="shared" si="24"/>
        <v>0.36180555555555532</v>
      </c>
      <c r="F49" s="5">
        <f t="shared" si="25"/>
        <v>0.44513888888888864</v>
      </c>
      <c r="G49" s="5">
        <f t="shared" si="26"/>
        <v>0.52847222222222201</v>
      </c>
      <c r="H49" s="5" t="s">
        <v>6</v>
      </c>
      <c r="I49" s="5">
        <f t="shared" si="27"/>
        <v>0.61180555555555527</v>
      </c>
      <c r="J49" s="5" t="s">
        <v>6</v>
      </c>
      <c r="K49" s="5">
        <f t="shared" si="28"/>
        <v>0.69513888888888853</v>
      </c>
      <c r="L49" s="5" t="s">
        <v>6</v>
      </c>
      <c r="M49" s="5">
        <f t="shared" si="29"/>
        <v>0.77847222222222179</v>
      </c>
      <c r="N49" s="5" t="s">
        <v>6</v>
      </c>
      <c r="O49" s="5">
        <f t="shared" si="30"/>
        <v>0.86180555555555505</v>
      </c>
      <c r="P49" s="5" t="s">
        <v>6</v>
      </c>
      <c r="Q49" s="5"/>
      <c r="V49" s="5"/>
      <c r="Z49" s="1"/>
      <c r="AB49" s="5">
        <f t="shared" si="22"/>
        <v>0.36180555555555532</v>
      </c>
      <c r="AC49" s="5" t="s">
        <v>6</v>
      </c>
      <c r="AD49" s="5">
        <f t="shared" si="22"/>
        <v>0.52847222222222201</v>
      </c>
      <c r="AE49" s="5" t="s">
        <v>6</v>
      </c>
      <c r="AF49" s="5">
        <f t="shared" si="40"/>
        <v>0.69513888888888864</v>
      </c>
      <c r="AG49" s="5" t="s">
        <v>6</v>
      </c>
      <c r="AH49" s="5">
        <f t="shared" si="40"/>
        <v>0.86180555555555538</v>
      </c>
      <c r="AI49" s="5" t="s">
        <v>6</v>
      </c>
    </row>
    <row r="50" spans="1:36" x14ac:dyDescent="0.25">
      <c r="A50" s="1" t="s">
        <v>52</v>
      </c>
      <c r="B50" s="1">
        <v>5</v>
      </c>
      <c r="C50" s="5">
        <f t="shared" si="31"/>
        <v>0.28194444444444439</v>
      </c>
      <c r="D50" s="5" t="s">
        <v>6</v>
      </c>
      <c r="E50" s="5">
        <f t="shared" si="24"/>
        <v>0.36527777777777753</v>
      </c>
      <c r="F50" s="5">
        <f t="shared" si="25"/>
        <v>0.44861111111111085</v>
      </c>
      <c r="G50" s="5">
        <f t="shared" si="26"/>
        <v>0.53194444444444422</v>
      </c>
      <c r="H50" s="5" t="s">
        <v>6</v>
      </c>
      <c r="I50" s="5">
        <f t="shared" si="27"/>
        <v>0.61527777777777748</v>
      </c>
      <c r="J50" s="5" t="s">
        <v>6</v>
      </c>
      <c r="K50" s="5">
        <f t="shared" si="28"/>
        <v>0.69861111111111074</v>
      </c>
      <c r="L50" s="5" t="s">
        <v>6</v>
      </c>
      <c r="M50" s="5">
        <f t="shared" si="29"/>
        <v>0.781944444444444</v>
      </c>
      <c r="N50" s="5" t="s">
        <v>6</v>
      </c>
      <c r="O50" s="5">
        <f t="shared" si="30"/>
        <v>0.86527777777777726</v>
      </c>
      <c r="P50" s="5" t="s">
        <v>6</v>
      </c>
      <c r="Q50" s="5"/>
      <c r="V50" s="5"/>
      <c r="Z50" s="1"/>
      <c r="AB50" s="5">
        <f t="shared" si="22"/>
        <v>0.36527777777777753</v>
      </c>
      <c r="AC50" s="5" t="s">
        <v>6</v>
      </c>
      <c r="AD50" s="5">
        <f t="shared" si="22"/>
        <v>0.53194444444444422</v>
      </c>
      <c r="AE50" s="5" t="s">
        <v>6</v>
      </c>
      <c r="AF50" s="5">
        <f t="shared" si="40"/>
        <v>0.69861111111111085</v>
      </c>
      <c r="AG50" s="5" t="s">
        <v>6</v>
      </c>
      <c r="AH50" s="5">
        <f t="shared" si="40"/>
        <v>0.86527777777777759</v>
      </c>
      <c r="AI50" s="5" t="s">
        <v>6</v>
      </c>
    </row>
    <row r="51" spans="1:36" x14ac:dyDescent="0.25">
      <c r="A51" s="1" t="s">
        <v>53</v>
      </c>
      <c r="B51" s="1">
        <v>4</v>
      </c>
      <c r="C51" s="5">
        <f t="shared" si="31"/>
        <v>0.28472222222222215</v>
      </c>
      <c r="D51" s="5" t="s">
        <v>6</v>
      </c>
      <c r="E51" s="5">
        <f t="shared" si="24"/>
        <v>0.3680555555555553</v>
      </c>
      <c r="F51" s="5">
        <f t="shared" si="25"/>
        <v>0.45138888888888862</v>
      </c>
      <c r="G51" s="5">
        <f t="shared" si="26"/>
        <v>0.53472222222222199</v>
      </c>
      <c r="H51" s="5" t="s">
        <v>6</v>
      </c>
      <c r="I51" s="5">
        <f t="shared" si="27"/>
        <v>0.61805555555555525</v>
      </c>
      <c r="J51" s="5" t="s">
        <v>6</v>
      </c>
      <c r="K51" s="5">
        <f t="shared" si="28"/>
        <v>0.70138888888888851</v>
      </c>
      <c r="L51" s="5" t="s">
        <v>6</v>
      </c>
      <c r="M51" s="5">
        <f t="shared" si="29"/>
        <v>0.78472222222222177</v>
      </c>
      <c r="N51" s="5" t="s">
        <v>6</v>
      </c>
      <c r="O51" s="5">
        <f t="shared" si="30"/>
        <v>0.86805555555555503</v>
      </c>
      <c r="P51" s="5" t="s">
        <v>6</v>
      </c>
      <c r="Q51" s="5"/>
      <c r="V51" s="5"/>
      <c r="Z51" s="1"/>
      <c r="AB51" s="5">
        <f t="shared" si="22"/>
        <v>0.3680555555555553</v>
      </c>
      <c r="AC51" s="5" t="s">
        <v>6</v>
      </c>
      <c r="AD51" s="5">
        <f t="shared" si="22"/>
        <v>0.53472222222222199</v>
      </c>
      <c r="AE51" s="5" t="s">
        <v>6</v>
      </c>
      <c r="AF51" s="5">
        <f t="shared" si="40"/>
        <v>0.70138888888888862</v>
      </c>
      <c r="AG51" s="5" t="s">
        <v>6</v>
      </c>
      <c r="AH51" s="5">
        <f t="shared" si="40"/>
        <v>0.86805555555555536</v>
      </c>
      <c r="AI51" s="5" t="s">
        <v>6</v>
      </c>
    </row>
    <row r="52" spans="1:36" x14ac:dyDescent="0.25">
      <c r="A52" s="1" t="s">
        <v>54</v>
      </c>
      <c r="B52" s="1">
        <v>3</v>
      </c>
      <c r="C52" s="5" t="s">
        <v>6</v>
      </c>
      <c r="D52" s="5" t="s">
        <v>6</v>
      </c>
      <c r="E52" s="5">
        <f>E51+($B52/1440)</f>
        <v>0.37013888888888863</v>
      </c>
      <c r="F52" s="5">
        <f>F51+($B52/1440)</f>
        <v>0.45347222222222194</v>
      </c>
      <c r="G52" s="5" t="s">
        <v>6</v>
      </c>
      <c r="H52" s="5" t="s">
        <v>6</v>
      </c>
      <c r="I52" s="5" t="s">
        <v>6</v>
      </c>
      <c r="J52" s="5" t="s">
        <v>6</v>
      </c>
      <c r="K52" s="5">
        <f t="shared" si="28"/>
        <v>0.70347222222222183</v>
      </c>
      <c r="L52" s="5" t="s">
        <v>6</v>
      </c>
      <c r="M52" s="5" t="s">
        <v>6</v>
      </c>
      <c r="N52" s="5" t="s">
        <v>6</v>
      </c>
      <c r="O52" s="5" t="s">
        <v>6</v>
      </c>
      <c r="P52" s="5" t="s">
        <v>6</v>
      </c>
      <c r="Q52" s="5"/>
      <c r="V52" s="5"/>
      <c r="Z52" s="1"/>
      <c r="AB52" s="5">
        <f t="shared" ref="AB52" si="41">AB51+($B52/1440)</f>
        <v>0.37013888888888863</v>
      </c>
      <c r="AC52" s="5" t="s">
        <v>6</v>
      </c>
      <c r="AD52" s="5" t="s">
        <v>6</v>
      </c>
      <c r="AE52" s="5" t="s">
        <v>6</v>
      </c>
      <c r="AF52" s="5">
        <f t="shared" ref="AF52" si="42">AF51+($B52/1440)</f>
        <v>0.70347222222222194</v>
      </c>
      <c r="AG52" s="5" t="s">
        <v>6</v>
      </c>
      <c r="AH52" s="5" t="s">
        <v>6</v>
      </c>
      <c r="AI52" s="5" t="s">
        <v>6</v>
      </c>
    </row>
    <row r="53" spans="1:36" x14ac:dyDescent="0.25">
      <c r="A53" s="1" t="s">
        <v>55</v>
      </c>
      <c r="B53" s="1">
        <v>2</v>
      </c>
      <c r="C53" s="42" t="s">
        <v>6</v>
      </c>
      <c r="D53" s="42" t="s">
        <v>6</v>
      </c>
      <c r="E53" s="42">
        <f>E52+($B53/1440)</f>
        <v>0.37152777777777751</v>
      </c>
      <c r="F53" s="42">
        <f>F52+($B53/1440)</f>
        <v>0.45486111111111083</v>
      </c>
      <c r="G53" s="42" t="s">
        <v>6</v>
      </c>
      <c r="H53" s="42" t="s">
        <v>6</v>
      </c>
      <c r="I53" s="42" t="s">
        <v>6</v>
      </c>
      <c r="J53" s="42" t="s">
        <v>6</v>
      </c>
      <c r="K53" s="42">
        <f t="shared" si="28"/>
        <v>0.70486111111111072</v>
      </c>
      <c r="L53" s="42" t="s">
        <v>6</v>
      </c>
      <c r="M53" s="42" t="s">
        <v>6</v>
      </c>
      <c r="N53" s="42" t="s">
        <v>6</v>
      </c>
      <c r="O53" s="42" t="s">
        <v>6</v>
      </c>
      <c r="P53" s="42" t="s">
        <v>6</v>
      </c>
      <c r="Q53" s="42"/>
      <c r="V53" s="42"/>
      <c r="Z53" s="1"/>
      <c r="AA53" s="44"/>
      <c r="AB53" s="42">
        <f t="shared" ref="AB53" si="43">AB52+($B53/1440)</f>
        <v>0.37152777777777751</v>
      </c>
      <c r="AC53" s="42" t="s">
        <v>6</v>
      </c>
      <c r="AD53" s="42" t="s">
        <v>6</v>
      </c>
      <c r="AE53" s="42" t="s">
        <v>6</v>
      </c>
      <c r="AF53" s="42">
        <f t="shared" ref="AF53" si="44">AF52+($B53/1440)</f>
        <v>0.70486111111111083</v>
      </c>
      <c r="AG53" s="42" t="s">
        <v>6</v>
      </c>
      <c r="AH53" s="42" t="s">
        <v>6</v>
      </c>
      <c r="AI53" s="42" t="s">
        <v>6</v>
      </c>
    </row>
    <row r="54" spans="1:36" x14ac:dyDescent="0.25"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</row>
    <row r="55" spans="1:36" ht="26.25" x14ac:dyDescent="0.25">
      <c r="A55" s="2">
        <v>150</v>
      </c>
      <c r="C55" s="67" t="s">
        <v>57</v>
      </c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44"/>
      <c r="AB55" s="67" t="s">
        <v>56</v>
      </c>
      <c r="AC55" s="67"/>
      <c r="AD55" s="67"/>
      <c r="AE55" s="67"/>
      <c r="AF55" s="67"/>
      <c r="AG55" s="67"/>
      <c r="AH55" s="67"/>
      <c r="AI55" s="67"/>
    </row>
    <row r="56" spans="1:36" x14ac:dyDescent="0.25">
      <c r="A56" s="3" t="s">
        <v>0</v>
      </c>
      <c r="B56" s="3" t="s">
        <v>5</v>
      </c>
      <c r="C56" s="45">
        <v>2</v>
      </c>
      <c r="D56" s="45">
        <v>4</v>
      </c>
      <c r="E56" s="45">
        <v>6</v>
      </c>
      <c r="F56" s="45">
        <v>8</v>
      </c>
      <c r="G56" s="45">
        <v>10</v>
      </c>
      <c r="H56" s="45">
        <v>12</v>
      </c>
      <c r="I56" s="45">
        <v>14</v>
      </c>
      <c r="J56" s="45">
        <v>16</v>
      </c>
      <c r="K56" s="45">
        <v>18</v>
      </c>
      <c r="L56" s="45">
        <v>20</v>
      </c>
      <c r="M56" s="45">
        <v>22</v>
      </c>
      <c r="N56" s="45">
        <v>24</v>
      </c>
      <c r="O56" s="45">
        <v>26</v>
      </c>
      <c r="P56" s="45">
        <v>28</v>
      </c>
      <c r="Q56" s="45">
        <v>30</v>
      </c>
      <c r="R56" s="45">
        <v>32</v>
      </c>
      <c r="S56" s="45">
        <v>34</v>
      </c>
      <c r="T56" s="45">
        <v>36</v>
      </c>
      <c r="U56" s="45">
        <v>38</v>
      </c>
      <c r="V56" s="45">
        <v>40</v>
      </c>
      <c r="W56" s="45">
        <v>42</v>
      </c>
      <c r="X56" s="45">
        <v>44</v>
      </c>
      <c r="Y56" s="45">
        <v>46</v>
      </c>
      <c r="Z56" s="45">
        <v>48</v>
      </c>
      <c r="AA56" s="44"/>
      <c r="AB56" s="45">
        <v>102</v>
      </c>
      <c r="AC56" s="45">
        <v>104</v>
      </c>
      <c r="AD56" s="45">
        <v>106</v>
      </c>
      <c r="AE56" s="45">
        <v>108</v>
      </c>
      <c r="AF56" s="45">
        <v>110</v>
      </c>
      <c r="AG56" s="45">
        <v>112</v>
      </c>
      <c r="AH56" s="45">
        <v>114</v>
      </c>
      <c r="AI56" s="45">
        <v>116</v>
      </c>
      <c r="AJ56" s="19">
        <v>118</v>
      </c>
    </row>
    <row r="57" spans="1:36" s="29" customFormat="1" x14ac:dyDescent="0.25">
      <c r="A57" s="29" t="s">
        <v>230</v>
      </c>
      <c r="C57" s="36">
        <v>30</v>
      </c>
      <c r="D57" s="36">
        <v>60</v>
      </c>
      <c r="E57" s="36">
        <v>60</v>
      </c>
      <c r="F57" s="36">
        <v>60</v>
      </c>
      <c r="G57" s="36">
        <v>120</v>
      </c>
      <c r="H57" s="36">
        <v>120</v>
      </c>
      <c r="I57" s="36">
        <v>60</v>
      </c>
      <c r="J57" s="36">
        <v>60</v>
      </c>
      <c r="K57" s="36">
        <v>60</v>
      </c>
      <c r="L57" s="36">
        <v>60</v>
      </c>
      <c r="M57" s="36">
        <v>60</v>
      </c>
      <c r="N57" s="36">
        <v>60</v>
      </c>
      <c r="O57" s="36">
        <v>120</v>
      </c>
      <c r="P57" s="36">
        <v>120</v>
      </c>
      <c r="Q57" s="36"/>
      <c r="S57" s="36"/>
      <c r="X57" s="36"/>
      <c r="AA57" s="36"/>
      <c r="AB57" s="36" t="s">
        <v>6</v>
      </c>
      <c r="AC57" s="36">
        <v>120</v>
      </c>
      <c r="AD57" s="36">
        <v>120</v>
      </c>
      <c r="AE57" s="36">
        <v>120</v>
      </c>
      <c r="AF57" s="36">
        <v>120</v>
      </c>
      <c r="AG57" s="36">
        <v>120</v>
      </c>
      <c r="AH57" s="36">
        <v>120</v>
      </c>
      <c r="AI57" s="36">
        <v>120</v>
      </c>
      <c r="AJ57" s="29" t="s">
        <v>6</v>
      </c>
    </row>
    <row r="58" spans="1:36" x14ac:dyDescent="0.25">
      <c r="A58" s="1" t="s">
        <v>55</v>
      </c>
      <c r="B58" s="1">
        <v>0</v>
      </c>
      <c r="C58" s="46" t="s">
        <v>6</v>
      </c>
      <c r="D58" s="46" t="s">
        <v>6</v>
      </c>
      <c r="E58" s="46" t="s">
        <v>6</v>
      </c>
      <c r="F58" s="46" t="s">
        <v>6</v>
      </c>
      <c r="G58" s="46">
        <v>0.37847222222222227</v>
      </c>
      <c r="H58" s="46">
        <v>0.46180555555555558</v>
      </c>
      <c r="I58" s="46" t="s">
        <v>6</v>
      </c>
      <c r="J58" s="46" t="s">
        <v>6</v>
      </c>
      <c r="K58" s="46" t="s">
        <v>6</v>
      </c>
      <c r="L58" s="46" t="s">
        <v>6</v>
      </c>
      <c r="M58" s="46" t="s">
        <v>6</v>
      </c>
      <c r="N58" s="46">
        <v>0.71180555555555547</v>
      </c>
      <c r="O58" s="46" t="s">
        <v>6</v>
      </c>
      <c r="P58" s="46" t="s">
        <v>6</v>
      </c>
      <c r="Q58" s="46"/>
      <c r="S58" s="46"/>
      <c r="X58" s="46"/>
      <c r="AA58" s="44"/>
      <c r="AB58" s="46" t="s">
        <v>6</v>
      </c>
      <c r="AC58" s="46" t="s">
        <v>6</v>
      </c>
      <c r="AD58" s="46">
        <v>0.37847222222222227</v>
      </c>
      <c r="AE58" s="46" t="s">
        <v>6</v>
      </c>
      <c r="AF58" s="46" t="s">
        <v>6</v>
      </c>
      <c r="AG58" s="46" t="s">
        <v>6</v>
      </c>
      <c r="AH58" s="46">
        <v>0.71180555555555547</v>
      </c>
      <c r="AI58" s="46" t="s">
        <v>6</v>
      </c>
      <c r="AJ58" s="7" t="s">
        <v>6</v>
      </c>
    </row>
    <row r="59" spans="1:36" x14ac:dyDescent="0.25">
      <c r="A59" s="1" t="s">
        <v>54</v>
      </c>
      <c r="B59" s="1">
        <v>2</v>
      </c>
      <c r="C59" s="7" t="s">
        <v>6</v>
      </c>
      <c r="D59" s="7" t="s">
        <v>6</v>
      </c>
      <c r="E59" s="7" t="s">
        <v>6</v>
      </c>
      <c r="F59" s="7" t="s">
        <v>6</v>
      </c>
      <c r="G59" s="5">
        <f t="shared" ref="G59:G90" si="45">G58+($B59/1440)</f>
        <v>0.37986111111111115</v>
      </c>
      <c r="H59" s="5">
        <f t="shared" ref="H59:H90" si="46">H58+($B59/1440)</f>
        <v>0.46319444444444446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5">
        <f t="shared" ref="N59:N90" si="47">N58+($B59/1440)</f>
        <v>0.71319444444444435</v>
      </c>
      <c r="O59" s="7" t="s">
        <v>6</v>
      </c>
      <c r="P59" s="7" t="s">
        <v>6</v>
      </c>
      <c r="Q59" s="7"/>
      <c r="S59" s="7"/>
      <c r="X59" s="7"/>
      <c r="AB59" s="7" t="s">
        <v>6</v>
      </c>
      <c r="AC59" s="7" t="s">
        <v>6</v>
      </c>
      <c r="AD59" s="5">
        <f t="shared" ref="AD59:AF70" si="48">AD58+($B59/1440)</f>
        <v>0.37986111111111115</v>
      </c>
      <c r="AE59" s="7" t="s">
        <v>6</v>
      </c>
      <c r="AF59" s="7" t="s">
        <v>6</v>
      </c>
      <c r="AG59" s="7" t="s">
        <v>6</v>
      </c>
      <c r="AH59" s="5">
        <f t="shared" ref="AH59" si="49">AH58+($B59/1440)</f>
        <v>0.71319444444444435</v>
      </c>
      <c r="AI59" s="7" t="s">
        <v>6</v>
      </c>
      <c r="AJ59" s="7" t="s">
        <v>6</v>
      </c>
    </row>
    <row r="60" spans="1:36" x14ac:dyDescent="0.25">
      <c r="A60" s="1" t="s">
        <v>53</v>
      </c>
      <c r="B60" s="1">
        <v>3</v>
      </c>
      <c r="C60" s="7" t="s">
        <v>6</v>
      </c>
      <c r="D60" s="7" t="s">
        <v>6</v>
      </c>
      <c r="E60" s="7" t="s">
        <v>6</v>
      </c>
      <c r="F60" s="5">
        <v>0.2986111111111111</v>
      </c>
      <c r="G60" s="5">
        <f t="shared" si="45"/>
        <v>0.38194444444444448</v>
      </c>
      <c r="H60" s="5">
        <f t="shared" si="46"/>
        <v>0.46527777777777779</v>
      </c>
      <c r="I60" s="7" t="s">
        <v>6</v>
      </c>
      <c r="J60" s="5">
        <v>0.54861111111111105</v>
      </c>
      <c r="K60" s="7" t="s">
        <v>6</v>
      </c>
      <c r="L60" s="5">
        <v>0.63194444444444442</v>
      </c>
      <c r="M60" s="7" t="s">
        <v>6</v>
      </c>
      <c r="N60" s="5">
        <f t="shared" si="47"/>
        <v>0.71527777777777768</v>
      </c>
      <c r="O60" s="5">
        <v>0.79861111111111116</v>
      </c>
      <c r="P60" s="5">
        <v>0.88194444444444453</v>
      </c>
      <c r="Q60" s="7"/>
      <c r="S60" s="7"/>
      <c r="X60" s="7"/>
      <c r="AB60" s="7" t="s">
        <v>6</v>
      </c>
      <c r="AC60" s="7" t="s">
        <v>6</v>
      </c>
      <c r="AD60" s="5">
        <f t="shared" si="48"/>
        <v>0.38194444444444448</v>
      </c>
      <c r="AE60" s="7" t="s">
        <v>6</v>
      </c>
      <c r="AF60" s="5">
        <v>0.54861111111111105</v>
      </c>
      <c r="AG60" s="7" t="s">
        <v>6</v>
      </c>
      <c r="AH60" s="5">
        <f t="shared" ref="AH60" si="50">AH59+($B60/1440)</f>
        <v>0.71527777777777768</v>
      </c>
      <c r="AI60" s="7" t="s">
        <v>6</v>
      </c>
      <c r="AJ60" s="5">
        <v>0.88194444444444453</v>
      </c>
    </row>
    <row r="61" spans="1:36" x14ac:dyDescent="0.25">
      <c r="A61" s="1" t="s">
        <v>52</v>
      </c>
      <c r="B61" s="1">
        <v>4</v>
      </c>
      <c r="C61" s="7" t="s">
        <v>6</v>
      </c>
      <c r="D61" s="7">
        <v>0.21805555555555556</v>
      </c>
      <c r="E61" s="7" t="s">
        <v>6</v>
      </c>
      <c r="F61" s="5">
        <f t="shared" ref="F61:F107" si="51">F60+($B61/1440)</f>
        <v>0.30138888888888887</v>
      </c>
      <c r="G61" s="5">
        <f t="shared" si="45"/>
        <v>0.38472222222222224</v>
      </c>
      <c r="H61" s="5">
        <f t="shared" si="46"/>
        <v>0.46805555555555556</v>
      </c>
      <c r="I61" s="7" t="s">
        <v>6</v>
      </c>
      <c r="J61" s="5">
        <f t="shared" ref="J61:J107" si="52">J60+($B61/1440)</f>
        <v>0.55138888888888882</v>
      </c>
      <c r="K61" s="7" t="s">
        <v>6</v>
      </c>
      <c r="L61" s="5">
        <f t="shared" ref="L61:L107" si="53">L60+($B61/1440)</f>
        <v>0.63472222222222219</v>
      </c>
      <c r="M61" s="7" t="s">
        <v>6</v>
      </c>
      <c r="N61" s="5">
        <f t="shared" si="47"/>
        <v>0.71805555555555545</v>
      </c>
      <c r="O61" s="5">
        <f>O60+($B61/1440)</f>
        <v>0.80138888888888893</v>
      </c>
      <c r="P61" s="5">
        <f>P60+($B61/1440)</f>
        <v>0.8847222222222223</v>
      </c>
      <c r="Q61" s="7"/>
      <c r="S61" s="7"/>
      <c r="X61" s="7"/>
      <c r="AB61" s="7">
        <v>0.21805555555555556</v>
      </c>
      <c r="AC61" s="7" t="s">
        <v>6</v>
      </c>
      <c r="AD61" s="5">
        <f t="shared" si="48"/>
        <v>0.38472222222222224</v>
      </c>
      <c r="AE61" s="7" t="s">
        <v>6</v>
      </c>
      <c r="AF61" s="5">
        <f t="shared" si="48"/>
        <v>0.55138888888888882</v>
      </c>
      <c r="AG61" s="7" t="s">
        <v>6</v>
      </c>
      <c r="AH61" s="5">
        <f t="shared" ref="AH61" si="54">AH60+($B61/1440)</f>
        <v>0.71805555555555545</v>
      </c>
      <c r="AI61" s="7" t="s">
        <v>6</v>
      </c>
      <c r="AJ61" s="5">
        <f t="shared" ref="AJ61" si="55">AJ60+($B61/1440)</f>
        <v>0.8847222222222223</v>
      </c>
    </row>
    <row r="62" spans="1:36" x14ac:dyDescent="0.25">
      <c r="A62" s="1" t="s">
        <v>51</v>
      </c>
      <c r="B62" s="1">
        <v>5</v>
      </c>
      <c r="C62" s="7" t="s">
        <v>6</v>
      </c>
      <c r="D62" s="5">
        <f t="shared" ref="D62:D107" si="56">D61+($B62/1440)</f>
        <v>0.22152777777777777</v>
      </c>
      <c r="E62" s="7" t="s">
        <v>6</v>
      </c>
      <c r="F62" s="5">
        <f t="shared" si="51"/>
        <v>0.30486111111111108</v>
      </c>
      <c r="G62" s="5">
        <f t="shared" si="45"/>
        <v>0.38819444444444445</v>
      </c>
      <c r="H62" s="5">
        <f t="shared" si="46"/>
        <v>0.47152777777777777</v>
      </c>
      <c r="I62" s="7" t="s">
        <v>6</v>
      </c>
      <c r="J62" s="5">
        <f t="shared" si="52"/>
        <v>0.55486111111111103</v>
      </c>
      <c r="K62" s="7" t="s">
        <v>6</v>
      </c>
      <c r="L62" s="5">
        <f t="shared" si="53"/>
        <v>0.6381944444444444</v>
      </c>
      <c r="M62" s="7" t="s">
        <v>6</v>
      </c>
      <c r="N62" s="5">
        <f t="shared" si="47"/>
        <v>0.72152777777777766</v>
      </c>
      <c r="O62" s="5">
        <f t="shared" ref="O62:O107" si="57">O61+($B62/1440)</f>
        <v>0.80486111111111114</v>
      </c>
      <c r="P62" s="5" t="s">
        <v>6</v>
      </c>
      <c r="Q62" s="7"/>
      <c r="S62" s="7"/>
      <c r="X62" s="7"/>
      <c r="AB62" s="5">
        <f t="shared" ref="AB62" si="58">AB61+($B62/1440)</f>
        <v>0.22152777777777777</v>
      </c>
      <c r="AC62" s="7" t="s">
        <v>6</v>
      </c>
      <c r="AD62" s="5">
        <f t="shared" si="48"/>
        <v>0.38819444444444445</v>
      </c>
      <c r="AE62" s="7" t="s">
        <v>6</v>
      </c>
      <c r="AF62" s="5">
        <f t="shared" si="48"/>
        <v>0.55486111111111103</v>
      </c>
      <c r="AG62" s="7" t="s">
        <v>6</v>
      </c>
      <c r="AH62" s="5">
        <f t="shared" ref="AH62" si="59">AH61+($B62/1440)</f>
        <v>0.72152777777777766</v>
      </c>
      <c r="AI62" s="7" t="s">
        <v>6</v>
      </c>
      <c r="AJ62" s="5" t="s">
        <v>6</v>
      </c>
    </row>
    <row r="63" spans="1:36" x14ac:dyDescent="0.25">
      <c r="A63" s="1" t="s">
        <v>50</v>
      </c>
      <c r="B63" s="1">
        <v>1</v>
      </c>
      <c r="C63" s="7" t="s">
        <v>6</v>
      </c>
      <c r="D63" s="5">
        <f t="shared" si="56"/>
        <v>0.22222222222222221</v>
      </c>
      <c r="E63" s="7" t="s">
        <v>6</v>
      </c>
      <c r="F63" s="5">
        <f t="shared" si="51"/>
        <v>0.30555555555555552</v>
      </c>
      <c r="G63" s="5">
        <f t="shared" si="45"/>
        <v>0.3888888888888889</v>
      </c>
      <c r="H63" s="5">
        <f t="shared" si="46"/>
        <v>0.47222222222222221</v>
      </c>
      <c r="I63" s="7" t="s">
        <v>6</v>
      </c>
      <c r="J63" s="5">
        <f t="shared" si="52"/>
        <v>0.55555555555555547</v>
      </c>
      <c r="K63" s="7" t="s">
        <v>6</v>
      </c>
      <c r="L63" s="5">
        <f t="shared" si="53"/>
        <v>0.63888888888888884</v>
      </c>
      <c r="M63" s="7" t="s">
        <v>6</v>
      </c>
      <c r="N63" s="5">
        <f t="shared" si="47"/>
        <v>0.7222222222222221</v>
      </c>
      <c r="O63" s="5">
        <f t="shared" si="57"/>
        <v>0.80555555555555558</v>
      </c>
      <c r="P63" s="5" t="s">
        <v>6</v>
      </c>
      <c r="Q63" s="7"/>
      <c r="S63" s="7"/>
      <c r="X63" s="7"/>
      <c r="AB63" s="5">
        <f t="shared" ref="AB63" si="60">AB62+($B63/1440)</f>
        <v>0.22222222222222221</v>
      </c>
      <c r="AC63" s="7" t="s">
        <v>6</v>
      </c>
      <c r="AD63" s="5">
        <f t="shared" si="48"/>
        <v>0.3888888888888889</v>
      </c>
      <c r="AE63" s="7" t="s">
        <v>6</v>
      </c>
      <c r="AF63" s="5">
        <f t="shared" si="48"/>
        <v>0.55555555555555547</v>
      </c>
      <c r="AG63" s="7" t="s">
        <v>6</v>
      </c>
      <c r="AH63" s="5">
        <f t="shared" ref="AH63" si="61">AH62+($B63/1440)</f>
        <v>0.7222222222222221</v>
      </c>
      <c r="AI63" s="7" t="s">
        <v>6</v>
      </c>
      <c r="AJ63" s="5" t="s">
        <v>6</v>
      </c>
    </row>
    <row r="64" spans="1:36" x14ac:dyDescent="0.25">
      <c r="A64" s="1" t="s">
        <v>49</v>
      </c>
      <c r="B64" s="1">
        <v>3</v>
      </c>
      <c r="C64" s="7" t="s">
        <v>6</v>
      </c>
      <c r="D64" s="5">
        <f t="shared" si="56"/>
        <v>0.22430555555555554</v>
      </c>
      <c r="E64" s="7" t="s">
        <v>6</v>
      </c>
      <c r="F64" s="5">
        <f t="shared" si="51"/>
        <v>0.30763888888888885</v>
      </c>
      <c r="G64" s="5">
        <f t="shared" si="45"/>
        <v>0.39097222222222222</v>
      </c>
      <c r="H64" s="5">
        <f t="shared" si="46"/>
        <v>0.47430555555555554</v>
      </c>
      <c r="I64" s="7" t="s">
        <v>6</v>
      </c>
      <c r="J64" s="5">
        <f t="shared" si="52"/>
        <v>0.5576388888888888</v>
      </c>
      <c r="K64" s="7" t="s">
        <v>6</v>
      </c>
      <c r="L64" s="5">
        <f t="shared" si="53"/>
        <v>0.64097222222222217</v>
      </c>
      <c r="M64" s="7" t="s">
        <v>6</v>
      </c>
      <c r="N64" s="5">
        <f t="shared" si="47"/>
        <v>0.72430555555555542</v>
      </c>
      <c r="O64" s="5">
        <f t="shared" si="57"/>
        <v>0.80763888888888891</v>
      </c>
      <c r="P64" s="5" t="s">
        <v>6</v>
      </c>
      <c r="Q64" s="7"/>
      <c r="S64" s="7"/>
      <c r="X64" s="7"/>
      <c r="AB64" s="5">
        <f t="shared" ref="AB64" si="62">AB63+($B64/1440)</f>
        <v>0.22430555555555554</v>
      </c>
      <c r="AC64" s="7" t="s">
        <v>6</v>
      </c>
      <c r="AD64" s="5">
        <f t="shared" si="48"/>
        <v>0.39097222222222222</v>
      </c>
      <c r="AE64" s="7" t="s">
        <v>6</v>
      </c>
      <c r="AF64" s="5">
        <f t="shared" si="48"/>
        <v>0.5576388888888888</v>
      </c>
      <c r="AG64" s="7" t="s">
        <v>6</v>
      </c>
      <c r="AH64" s="5">
        <f t="shared" ref="AH64" si="63">AH63+($B64/1440)</f>
        <v>0.72430555555555542</v>
      </c>
      <c r="AI64" s="7" t="s">
        <v>6</v>
      </c>
      <c r="AJ64" s="5" t="s">
        <v>6</v>
      </c>
    </row>
    <row r="65" spans="1:36" x14ac:dyDescent="0.25">
      <c r="A65" s="1" t="s">
        <v>48</v>
      </c>
      <c r="B65" s="1">
        <v>1</v>
      </c>
      <c r="C65" s="7" t="s">
        <v>6</v>
      </c>
      <c r="D65" s="5">
        <f t="shared" si="56"/>
        <v>0.22499999999999998</v>
      </c>
      <c r="E65" s="7" t="s">
        <v>6</v>
      </c>
      <c r="F65" s="5">
        <f t="shared" si="51"/>
        <v>0.30833333333333329</v>
      </c>
      <c r="G65" s="5">
        <f t="shared" si="45"/>
        <v>0.39166666666666666</v>
      </c>
      <c r="H65" s="5">
        <f t="shared" si="46"/>
        <v>0.47499999999999998</v>
      </c>
      <c r="I65" s="7" t="s">
        <v>6</v>
      </c>
      <c r="J65" s="5">
        <f t="shared" si="52"/>
        <v>0.55833333333333324</v>
      </c>
      <c r="K65" s="7" t="s">
        <v>6</v>
      </c>
      <c r="L65" s="5">
        <f t="shared" si="53"/>
        <v>0.64166666666666661</v>
      </c>
      <c r="M65" s="7" t="s">
        <v>6</v>
      </c>
      <c r="N65" s="5">
        <f t="shared" si="47"/>
        <v>0.72499999999999987</v>
      </c>
      <c r="O65" s="5">
        <f t="shared" si="57"/>
        <v>0.80833333333333335</v>
      </c>
      <c r="P65" s="5" t="s">
        <v>6</v>
      </c>
      <c r="Q65" s="7"/>
      <c r="S65" s="7"/>
      <c r="X65" s="7"/>
      <c r="AB65" s="5">
        <f t="shared" ref="AB65" si="64">AB64+($B65/1440)</f>
        <v>0.22499999999999998</v>
      </c>
      <c r="AC65" s="7" t="s">
        <v>6</v>
      </c>
      <c r="AD65" s="5">
        <f t="shared" si="48"/>
        <v>0.39166666666666666</v>
      </c>
      <c r="AE65" s="7" t="s">
        <v>6</v>
      </c>
      <c r="AF65" s="5">
        <f t="shared" si="48"/>
        <v>0.55833333333333324</v>
      </c>
      <c r="AG65" s="7" t="s">
        <v>6</v>
      </c>
      <c r="AH65" s="5">
        <f t="shared" ref="AH65" si="65">AH64+($B65/1440)</f>
        <v>0.72499999999999987</v>
      </c>
      <c r="AI65" s="7" t="s">
        <v>6</v>
      </c>
      <c r="AJ65" s="5" t="s">
        <v>6</v>
      </c>
    </row>
    <row r="66" spans="1:36" x14ac:dyDescent="0.25">
      <c r="A66" s="1" t="s">
        <v>47</v>
      </c>
      <c r="B66" s="1">
        <v>2</v>
      </c>
      <c r="C66" s="7" t="s">
        <v>6</v>
      </c>
      <c r="D66" s="5">
        <f t="shared" si="56"/>
        <v>0.22638888888888886</v>
      </c>
      <c r="E66" s="7" t="s">
        <v>6</v>
      </c>
      <c r="F66" s="5">
        <f t="shared" si="51"/>
        <v>0.30972222222222218</v>
      </c>
      <c r="G66" s="5">
        <f t="shared" si="45"/>
        <v>0.39305555555555555</v>
      </c>
      <c r="H66" s="5">
        <f t="shared" si="46"/>
        <v>0.47638888888888886</v>
      </c>
      <c r="I66" s="7" t="s">
        <v>6</v>
      </c>
      <c r="J66" s="5">
        <f t="shared" si="52"/>
        <v>0.55972222222222212</v>
      </c>
      <c r="K66" s="7" t="s">
        <v>6</v>
      </c>
      <c r="L66" s="5">
        <f t="shared" si="53"/>
        <v>0.64305555555555549</v>
      </c>
      <c r="M66" s="7" t="s">
        <v>6</v>
      </c>
      <c r="N66" s="5">
        <f t="shared" si="47"/>
        <v>0.72638888888888875</v>
      </c>
      <c r="O66" s="5">
        <f t="shared" si="57"/>
        <v>0.80972222222222223</v>
      </c>
      <c r="P66" s="5" t="s">
        <v>6</v>
      </c>
      <c r="Q66" s="7"/>
      <c r="S66" s="7"/>
      <c r="X66" s="7"/>
      <c r="AB66" s="5">
        <f t="shared" ref="AB66" si="66">AB65+($B66/1440)</f>
        <v>0.22638888888888886</v>
      </c>
      <c r="AC66" s="7" t="s">
        <v>6</v>
      </c>
      <c r="AD66" s="5">
        <f t="shared" si="48"/>
        <v>0.39305555555555555</v>
      </c>
      <c r="AE66" s="7" t="s">
        <v>6</v>
      </c>
      <c r="AF66" s="5">
        <f t="shared" si="48"/>
        <v>0.55972222222222212</v>
      </c>
      <c r="AG66" s="7" t="s">
        <v>6</v>
      </c>
      <c r="AH66" s="5">
        <f t="shared" ref="AH66" si="67">AH65+($B66/1440)</f>
        <v>0.72638888888888875</v>
      </c>
      <c r="AI66" s="7" t="s">
        <v>6</v>
      </c>
      <c r="AJ66" s="5" t="s">
        <v>6</v>
      </c>
    </row>
    <row r="67" spans="1:36" x14ac:dyDescent="0.25">
      <c r="A67" s="11" t="s">
        <v>61</v>
      </c>
      <c r="B67" s="11">
        <v>3</v>
      </c>
      <c r="C67" s="7" t="s">
        <v>6</v>
      </c>
      <c r="D67" s="5">
        <f t="shared" si="56"/>
        <v>0.22847222222222219</v>
      </c>
      <c r="E67" s="7" t="s">
        <v>6</v>
      </c>
      <c r="F67" s="5">
        <f t="shared" si="51"/>
        <v>0.3118055555555555</v>
      </c>
      <c r="G67" s="5">
        <f t="shared" si="45"/>
        <v>0.39513888888888887</v>
      </c>
      <c r="H67" s="5">
        <f t="shared" si="46"/>
        <v>0.47847222222222219</v>
      </c>
      <c r="I67" s="7" t="s">
        <v>6</v>
      </c>
      <c r="J67" s="5">
        <f t="shared" si="52"/>
        <v>0.56180555555555545</v>
      </c>
      <c r="K67" s="7" t="s">
        <v>6</v>
      </c>
      <c r="L67" s="5">
        <f t="shared" si="53"/>
        <v>0.64513888888888882</v>
      </c>
      <c r="M67" s="7" t="s">
        <v>6</v>
      </c>
      <c r="N67" s="5">
        <f t="shared" si="47"/>
        <v>0.72847222222222208</v>
      </c>
      <c r="O67" s="5">
        <f t="shared" si="57"/>
        <v>0.81180555555555556</v>
      </c>
      <c r="P67" s="5" t="s">
        <v>6</v>
      </c>
      <c r="Q67" s="7"/>
      <c r="S67" s="7"/>
      <c r="X67" s="7"/>
      <c r="AB67" s="5">
        <f t="shared" ref="AB67" si="68">AB66+($B67/1440)</f>
        <v>0.22847222222222219</v>
      </c>
      <c r="AC67" s="7" t="s">
        <v>6</v>
      </c>
      <c r="AD67" s="5">
        <f t="shared" si="48"/>
        <v>0.39513888888888887</v>
      </c>
      <c r="AE67" s="7" t="s">
        <v>6</v>
      </c>
      <c r="AF67" s="5">
        <f t="shared" si="48"/>
        <v>0.56180555555555545</v>
      </c>
      <c r="AG67" s="7" t="s">
        <v>6</v>
      </c>
      <c r="AH67" s="5">
        <f t="shared" ref="AH67" si="69">AH66+($B67/1440)</f>
        <v>0.72847222222222208</v>
      </c>
      <c r="AI67" s="7" t="s">
        <v>6</v>
      </c>
      <c r="AJ67" s="5" t="s">
        <v>6</v>
      </c>
    </row>
    <row r="68" spans="1:36" x14ac:dyDescent="0.25">
      <c r="A68" s="11" t="s">
        <v>60</v>
      </c>
      <c r="B68" s="11">
        <v>2</v>
      </c>
      <c r="C68" s="7" t="s">
        <v>6</v>
      </c>
      <c r="D68" s="5">
        <f t="shared" si="56"/>
        <v>0.22986111111111107</v>
      </c>
      <c r="E68" s="7" t="s">
        <v>6</v>
      </c>
      <c r="F68" s="5">
        <f t="shared" si="51"/>
        <v>0.31319444444444439</v>
      </c>
      <c r="G68" s="5">
        <f t="shared" si="45"/>
        <v>0.39652777777777776</v>
      </c>
      <c r="H68" s="5">
        <f t="shared" si="46"/>
        <v>0.47986111111111107</v>
      </c>
      <c r="I68" s="7" t="s">
        <v>6</v>
      </c>
      <c r="J68" s="5">
        <f t="shared" si="52"/>
        <v>0.56319444444444433</v>
      </c>
      <c r="K68" s="7" t="s">
        <v>6</v>
      </c>
      <c r="L68" s="5">
        <f t="shared" si="53"/>
        <v>0.6465277777777777</v>
      </c>
      <c r="M68" s="7" t="s">
        <v>6</v>
      </c>
      <c r="N68" s="5">
        <f t="shared" si="47"/>
        <v>0.72986111111111096</v>
      </c>
      <c r="O68" s="5">
        <f t="shared" si="57"/>
        <v>0.81319444444444444</v>
      </c>
      <c r="P68" s="5" t="s">
        <v>6</v>
      </c>
      <c r="Q68" s="7"/>
      <c r="S68" s="7"/>
      <c r="X68" s="7"/>
      <c r="AB68" s="5">
        <f t="shared" ref="AB68" si="70">AB67+($B68/1440)</f>
        <v>0.22986111111111107</v>
      </c>
      <c r="AC68" s="7" t="s">
        <v>6</v>
      </c>
      <c r="AD68" s="5">
        <f t="shared" si="48"/>
        <v>0.39652777777777776</v>
      </c>
      <c r="AE68" s="7" t="s">
        <v>6</v>
      </c>
      <c r="AF68" s="5">
        <f t="shared" si="48"/>
        <v>0.56319444444444433</v>
      </c>
      <c r="AG68" s="7" t="s">
        <v>6</v>
      </c>
      <c r="AH68" s="5">
        <f t="shared" ref="AH68" si="71">AH67+($B68/1440)</f>
        <v>0.72986111111111096</v>
      </c>
      <c r="AI68" s="7" t="s">
        <v>6</v>
      </c>
      <c r="AJ68" s="5" t="s">
        <v>6</v>
      </c>
    </row>
    <row r="69" spans="1:36" x14ac:dyDescent="0.25">
      <c r="A69" s="11" t="s">
        <v>59</v>
      </c>
      <c r="B69" s="11">
        <v>3</v>
      </c>
      <c r="C69" s="7" t="s">
        <v>6</v>
      </c>
      <c r="D69" s="5">
        <f t="shared" si="56"/>
        <v>0.2319444444444444</v>
      </c>
      <c r="E69" s="7" t="s">
        <v>6</v>
      </c>
      <c r="F69" s="5">
        <f t="shared" si="51"/>
        <v>0.31527777777777771</v>
      </c>
      <c r="G69" s="5">
        <f t="shared" si="45"/>
        <v>0.39861111111111108</v>
      </c>
      <c r="H69" s="5">
        <f t="shared" si="46"/>
        <v>0.4819444444444444</v>
      </c>
      <c r="I69" s="7" t="s">
        <v>6</v>
      </c>
      <c r="J69" s="5">
        <f t="shared" si="52"/>
        <v>0.56527777777777766</v>
      </c>
      <c r="K69" s="7" t="s">
        <v>6</v>
      </c>
      <c r="L69" s="5">
        <f t="shared" si="53"/>
        <v>0.64861111111111103</v>
      </c>
      <c r="M69" s="7" t="s">
        <v>6</v>
      </c>
      <c r="N69" s="5">
        <f t="shared" si="47"/>
        <v>0.73194444444444429</v>
      </c>
      <c r="O69" s="5">
        <f t="shared" si="57"/>
        <v>0.81527777777777777</v>
      </c>
      <c r="P69" s="5" t="s">
        <v>6</v>
      </c>
      <c r="Q69" s="7"/>
      <c r="S69" s="7"/>
      <c r="X69" s="7"/>
      <c r="AB69" s="5">
        <f t="shared" ref="AB69" si="72">AB68+($B69/1440)</f>
        <v>0.2319444444444444</v>
      </c>
      <c r="AC69" s="7" t="s">
        <v>6</v>
      </c>
      <c r="AD69" s="5">
        <f t="shared" si="48"/>
        <v>0.39861111111111108</v>
      </c>
      <c r="AE69" s="7" t="s">
        <v>6</v>
      </c>
      <c r="AF69" s="5">
        <f t="shared" si="48"/>
        <v>0.56527777777777766</v>
      </c>
      <c r="AG69" s="7" t="s">
        <v>6</v>
      </c>
      <c r="AH69" s="5">
        <f t="shared" ref="AH69" si="73">AH68+($B69/1440)</f>
        <v>0.73194444444444429</v>
      </c>
      <c r="AI69" s="7" t="s">
        <v>6</v>
      </c>
      <c r="AJ69" s="5" t="s">
        <v>6</v>
      </c>
    </row>
    <row r="70" spans="1:36" x14ac:dyDescent="0.25">
      <c r="A70" s="66" t="s">
        <v>40</v>
      </c>
      <c r="B70" s="1">
        <v>3</v>
      </c>
      <c r="C70" s="7" t="s">
        <v>6</v>
      </c>
      <c r="D70" s="5">
        <f t="shared" si="56"/>
        <v>0.23402777777777772</v>
      </c>
      <c r="E70" s="7" t="s">
        <v>6</v>
      </c>
      <c r="F70" s="5">
        <f t="shared" si="51"/>
        <v>0.31736111111111104</v>
      </c>
      <c r="G70" s="5">
        <f t="shared" si="45"/>
        <v>0.40069444444444441</v>
      </c>
      <c r="H70" s="5">
        <f t="shared" si="46"/>
        <v>0.48402777777777772</v>
      </c>
      <c r="I70" s="7" t="s">
        <v>6</v>
      </c>
      <c r="J70" s="5">
        <f t="shared" si="52"/>
        <v>0.56736111111111098</v>
      </c>
      <c r="K70" s="7" t="s">
        <v>6</v>
      </c>
      <c r="L70" s="5">
        <f t="shared" si="53"/>
        <v>0.65069444444444435</v>
      </c>
      <c r="M70" s="7" t="s">
        <v>6</v>
      </c>
      <c r="N70" s="5">
        <f t="shared" si="47"/>
        <v>0.73402777777777761</v>
      </c>
      <c r="O70" s="5">
        <f t="shared" si="57"/>
        <v>0.81736111111111109</v>
      </c>
      <c r="P70" s="5" t="s">
        <v>6</v>
      </c>
      <c r="Q70" s="7"/>
      <c r="S70" s="7"/>
      <c r="X70" s="7"/>
      <c r="AB70" s="5">
        <f t="shared" ref="AB70:AB71" si="74">AB69+($B70/1440)</f>
        <v>0.23402777777777772</v>
      </c>
      <c r="AC70" s="7" t="s">
        <v>6</v>
      </c>
      <c r="AD70" s="5">
        <f t="shared" si="48"/>
        <v>0.40069444444444441</v>
      </c>
      <c r="AE70" s="7" t="s">
        <v>6</v>
      </c>
      <c r="AF70" s="5">
        <f t="shared" si="48"/>
        <v>0.56736111111111098</v>
      </c>
      <c r="AG70" s="7" t="s">
        <v>6</v>
      </c>
      <c r="AH70" s="5">
        <f t="shared" ref="AH70" si="75">AH69+($B70/1440)</f>
        <v>0.73402777777777761</v>
      </c>
      <c r="AI70" s="7" t="s">
        <v>6</v>
      </c>
      <c r="AJ70" s="5" t="s">
        <v>6</v>
      </c>
    </row>
    <row r="71" spans="1:36" x14ac:dyDescent="0.25">
      <c r="A71" s="66"/>
      <c r="B71" s="1">
        <v>3</v>
      </c>
      <c r="C71" s="5">
        <v>0.19444444444444445</v>
      </c>
      <c r="D71" s="5">
        <f t="shared" si="56"/>
        <v>0.23611111111111105</v>
      </c>
      <c r="E71" s="5">
        <v>0.27777777777777779</v>
      </c>
      <c r="F71" s="5">
        <f t="shared" si="51"/>
        <v>0.31944444444444436</v>
      </c>
      <c r="G71" s="5">
        <f t="shared" si="45"/>
        <v>0.40277777777777773</v>
      </c>
      <c r="H71" s="5">
        <f t="shared" si="46"/>
        <v>0.48611111111111105</v>
      </c>
      <c r="I71" s="5">
        <v>0.52777777777777779</v>
      </c>
      <c r="J71" s="5">
        <f t="shared" si="52"/>
        <v>0.56944444444444431</v>
      </c>
      <c r="K71" s="5">
        <v>0.61111111111111105</v>
      </c>
      <c r="L71" s="5">
        <f t="shared" si="53"/>
        <v>0.65277777777777768</v>
      </c>
      <c r="M71" s="5">
        <v>0.69444444444444453</v>
      </c>
      <c r="N71" s="5">
        <f t="shared" si="47"/>
        <v>0.73611111111111094</v>
      </c>
      <c r="O71" s="5">
        <f t="shared" si="57"/>
        <v>0.81944444444444442</v>
      </c>
      <c r="P71" s="5" t="s">
        <v>6</v>
      </c>
      <c r="Q71" s="7"/>
      <c r="S71" s="7"/>
      <c r="X71" s="7"/>
      <c r="AB71" s="5">
        <f t="shared" si="74"/>
        <v>0.23611111111111105</v>
      </c>
      <c r="AC71" s="5">
        <f t="shared" ref="AC71:AI71" si="76">AB71+120/1440</f>
        <v>0.31944444444444436</v>
      </c>
      <c r="AD71" s="5">
        <f t="shared" si="76"/>
        <v>0.40277777777777768</v>
      </c>
      <c r="AE71" s="5">
        <f t="shared" si="76"/>
        <v>0.48611111111111099</v>
      </c>
      <c r="AF71" s="5">
        <f t="shared" si="76"/>
        <v>0.56944444444444431</v>
      </c>
      <c r="AG71" s="5">
        <f t="shared" si="76"/>
        <v>0.65277777777777768</v>
      </c>
      <c r="AH71" s="5">
        <f t="shared" si="76"/>
        <v>0.73611111111111105</v>
      </c>
      <c r="AI71" s="5">
        <f t="shared" si="76"/>
        <v>0.81944444444444442</v>
      </c>
      <c r="AJ71" s="7" t="s">
        <v>6</v>
      </c>
    </row>
    <row r="72" spans="1:36" x14ac:dyDescent="0.25">
      <c r="A72" s="1" t="s">
        <v>39</v>
      </c>
      <c r="B72" s="1">
        <v>2</v>
      </c>
      <c r="C72" s="5">
        <f t="shared" ref="C72:C107" si="77">C71+($B72/1440)</f>
        <v>0.19583333333333333</v>
      </c>
      <c r="D72" s="5">
        <f t="shared" si="56"/>
        <v>0.23749999999999993</v>
      </c>
      <c r="E72" s="5">
        <f t="shared" ref="E72:E107" si="78">E71+($B72/1440)</f>
        <v>0.27916666666666667</v>
      </c>
      <c r="F72" s="5">
        <f t="shared" si="51"/>
        <v>0.32083333333333325</v>
      </c>
      <c r="G72" s="5">
        <f t="shared" si="45"/>
        <v>0.40416666666666662</v>
      </c>
      <c r="H72" s="5">
        <f t="shared" si="46"/>
        <v>0.48749999999999993</v>
      </c>
      <c r="I72" s="5">
        <f t="shared" ref="I72:I107" si="79">I71+($B72/1440)</f>
        <v>0.52916666666666667</v>
      </c>
      <c r="J72" s="5">
        <f t="shared" si="52"/>
        <v>0.57083333333333319</v>
      </c>
      <c r="K72" s="5">
        <f t="shared" ref="K72:K107" si="80">K71+($B72/1440)</f>
        <v>0.61249999999999993</v>
      </c>
      <c r="L72" s="5">
        <f t="shared" si="53"/>
        <v>0.65416666666666656</v>
      </c>
      <c r="M72" s="5">
        <f t="shared" ref="M72:M107" si="81">M71+($B72/1440)</f>
        <v>0.69583333333333341</v>
      </c>
      <c r="N72" s="5">
        <f t="shared" si="47"/>
        <v>0.73749999999999982</v>
      </c>
      <c r="O72" s="5">
        <f t="shared" si="57"/>
        <v>0.8208333333333333</v>
      </c>
      <c r="P72" s="5" t="s">
        <v>6</v>
      </c>
      <c r="Q72" s="7"/>
      <c r="S72" s="7"/>
      <c r="X72" s="7"/>
      <c r="AB72" s="5">
        <f t="shared" ref="AB72:AD107" si="82">AB71+($B72/1440)</f>
        <v>0.23749999999999993</v>
      </c>
      <c r="AC72" s="5">
        <f t="shared" ref="AC72:AC107" si="83">AC71+($B72/1440)</f>
        <v>0.32083333333333325</v>
      </c>
      <c r="AD72" s="5">
        <f t="shared" si="82"/>
        <v>0.40416666666666656</v>
      </c>
      <c r="AE72" s="5">
        <f t="shared" ref="AE72:AE107" si="84">AE71+($B72/1440)</f>
        <v>0.48749999999999988</v>
      </c>
      <c r="AF72" s="5">
        <f t="shared" ref="AF72:AG107" si="85">AF71+($B72/1440)</f>
        <v>0.57083333333333319</v>
      </c>
      <c r="AG72" s="5">
        <f t="shared" ref="AG72:AI107" si="86">AG71+($B72/1440)</f>
        <v>0.65416666666666656</v>
      </c>
      <c r="AH72" s="5">
        <f t="shared" ref="AH72:AI107" si="87">AH71+($B72/1440)</f>
        <v>0.73749999999999993</v>
      </c>
      <c r="AI72" s="5">
        <f t="shared" si="86"/>
        <v>0.8208333333333333</v>
      </c>
      <c r="AJ72" s="7" t="s">
        <v>6</v>
      </c>
    </row>
    <row r="73" spans="1:36" x14ac:dyDescent="0.25">
      <c r="A73" s="1" t="s">
        <v>38</v>
      </c>
      <c r="B73" s="1">
        <v>2</v>
      </c>
      <c r="C73" s="5">
        <f t="shared" si="77"/>
        <v>0.19722222222222222</v>
      </c>
      <c r="D73" s="5">
        <f t="shared" si="56"/>
        <v>0.23888888888888882</v>
      </c>
      <c r="E73" s="5">
        <f t="shared" si="78"/>
        <v>0.28055555555555556</v>
      </c>
      <c r="F73" s="5">
        <f t="shared" si="51"/>
        <v>0.32222222222222213</v>
      </c>
      <c r="G73" s="5">
        <f t="shared" si="45"/>
        <v>0.4055555555555555</v>
      </c>
      <c r="H73" s="5">
        <f t="shared" si="46"/>
        <v>0.48888888888888882</v>
      </c>
      <c r="I73" s="5">
        <f t="shared" si="79"/>
        <v>0.53055555555555556</v>
      </c>
      <c r="J73" s="5">
        <f t="shared" si="52"/>
        <v>0.57222222222222208</v>
      </c>
      <c r="K73" s="5">
        <f t="shared" si="80"/>
        <v>0.61388888888888882</v>
      </c>
      <c r="L73" s="5">
        <f t="shared" si="53"/>
        <v>0.65555555555555545</v>
      </c>
      <c r="M73" s="5">
        <f t="shared" si="81"/>
        <v>0.6972222222222223</v>
      </c>
      <c r="N73" s="5">
        <f t="shared" si="47"/>
        <v>0.73888888888888871</v>
      </c>
      <c r="O73" s="5">
        <f t="shared" si="57"/>
        <v>0.82222222222222219</v>
      </c>
      <c r="P73" s="5" t="s">
        <v>6</v>
      </c>
      <c r="Q73" s="7"/>
      <c r="S73" s="7"/>
      <c r="X73" s="7"/>
      <c r="AB73" s="5">
        <f t="shared" ref="AB73:AB107" si="88">AB72+($B73/1440)</f>
        <v>0.23888888888888882</v>
      </c>
      <c r="AC73" s="5">
        <f t="shared" si="83"/>
        <v>0.32222222222222213</v>
      </c>
      <c r="AD73" s="5">
        <f t="shared" si="82"/>
        <v>0.40555555555555545</v>
      </c>
      <c r="AE73" s="5">
        <f t="shared" si="84"/>
        <v>0.48888888888888876</v>
      </c>
      <c r="AF73" s="5">
        <f t="shared" si="85"/>
        <v>0.57222222222222208</v>
      </c>
      <c r="AG73" s="5">
        <f t="shared" si="86"/>
        <v>0.65555555555555545</v>
      </c>
      <c r="AH73" s="5">
        <f t="shared" si="87"/>
        <v>0.73888888888888882</v>
      </c>
      <c r="AI73" s="5">
        <f t="shared" si="86"/>
        <v>0.82222222222222219</v>
      </c>
      <c r="AJ73" s="7" t="s">
        <v>6</v>
      </c>
    </row>
    <row r="74" spans="1:36" x14ac:dyDescent="0.25">
      <c r="A74" s="4" t="s">
        <v>37</v>
      </c>
      <c r="B74" s="1">
        <v>3</v>
      </c>
      <c r="C74" s="5">
        <f t="shared" si="77"/>
        <v>0.19930555555555554</v>
      </c>
      <c r="D74" s="5">
        <f t="shared" si="56"/>
        <v>0.24097222222222214</v>
      </c>
      <c r="E74" s="5">
        <f t="shared" si="78"/>
        <v>0.28263888888888888</v>
      </c>
      <c r="F74" s="5">
        <f t="shared" si="51"/>
        <v>0.32430555555555546</v>
      </c>
      <c r="G74" s="5">
        <f t="shared" si="45"/>
        <v>0.40763888888888883</v>
      </c>
      <c r="H74" s="5">
        <f t="shared" si="46"/>
        <v>0.49097222222222214</v>
      </c>
      <c r="I74" s="5">
        <f t="shared" si="79"/>
        <v>0.53263888888888888</v>
      </c>
      <c r="J74" s="5">
        <f t="shared" si="52"/>
        <v>0.5743055555555554</v>
      </c>
      <c r="K74" s="5">
        <f t="shared" si="80"/>
        <v>0.61597222222222214</v>
      </c>
      <c r="L74" s="5">
        <f t="shared" si="53"/>
        <v>0.65763888888888877</v>
      </c>
      <c r="M74" s="5">
        <f t="shared" si="81"/>
        <v>0.69930555555555562</v>
      </c>
      <c r="N74" s="5">
        <f t="shared" si="47"/>
        <v>0.74097222222222203</v>
      </c>
      <c r="O74" s="5">
        <f t="shared" si="57"/>
        <v>0.82430555555555551</v>
      </c>
      <c r="P74" s="5" t="s">
        <v>6</v>
      </c>
      <c r="Q74" s="7"/>
      <c r="S74" s="7"/>
      <c r="X74" s="7"/>
      <c r="AB74" s="5">
        <f t="shared" si="88"/>
        <v>0.24097222222222214</v>
      </c>
      <c r="AC74" s="5">
        <f t="shared" si="83"/>
        <v>0.32430555555555546</v>
      </c>
      <c r="AD74" s="5">
        <f t="shared" si="82"/>
        <v>0.40763888888888877</v>
      </c>
      <c r="AE74" s="5">
        <f t="shared" si="84"/>
        <v>0.49097222222222209</v>
      </c>
      <c r="AF74" s="5">
        <f t="shared" si="85"/>
        <v>0.5743055555555554</v>
      </c>
      <c r="AG74" s="5">
        <f t="shared" si="86"/>
        <v>0.65763888888888877</v>
      </c>
      <c r="AH74" s="5">
        <f t="shared" si="87"/>
        <v>0.74097222222222214</v>
      </c>
      <c r="AI74" s="5">
        <f t="shared" si="86"/>
        <v>0.82430555555555551</v>
      </c>
      <c r="AJ74" s="7" t="s">
        <v>6</v>
      </c>
    </row>
    <row r="75" spans="1:36" x14ac:dyDescent="0.25">
      <c r="A75" s="1" t="s">
        <v>36</v>
      </c>
      <c r="B75" s="1">
        <v>1</v>
      </c>
      <c r="C75" s="5">
        <f t="shared" si="77"/>
        <v>0.19999999999999998</v>
      </c>
      <c r="D75" s="5">
        <f t="shared" si="56"/>
        <v>0.24166666666666659</v>
      </c>
      <c r="E75" s="5">
        <f t="shared" si="78"/>
        <v>0.28333333333333333</v>
      </c>
      <c r="F75" s="5">
        <f t="shared" si="51"/>
        <v>0.3249999999999999</v>
      </c>
      <c r="G75" s="5">
        <f t="shared" si="45"/>
        <v>0.40833333333333327</v>
      </c>
      <c r="H75" s="5">
        <f t="shared" si="46"/>
        <v>0.49166666666666659</v>
      </c>
      <c r="I75" s="5">
        <f t="shared" si="79"/>
        <v>0.53333333333333333</v>
      </c>
      <c r="J75" s="5">
        <f t="shared" si="52"/>
        <v>0.57499999999999984</v>
      </c>
      <c r="K75" s="5">
        <f t="shared" si="80"/>
        <v>0.61666666666666659</v>
      </c>
      <c r="L75" s="5">
        <f t="shared" si="53"/>
        <v>0.65833333333333321</v>
      </c>
      <c r="M75" s="5">
        <f t="shared" si="81"/>
        <v>0.70000000000000007</v>
      </c>
      <c r="N75" s="5">
        <f t="shared" si="47"/>
        <v>0.74166666666666647</v>
      </c>
      <c r="O75" s="5">
        <f t="shared" si="57"/>
        <v>0.82499999999999996</v>
      </c>
      <c r="P75" s="5" t="s">
        <v>6</v>
      </c>
      <c r="Q75" s="7"/>
      <c r="S75" s="7"/>
      <c r="X75" s="7"/>
      <c r="AB75" s="5">
        <f t="shared" si="88"/>
        <v>0.24166666666666659</v>
      </c>
      <c r="AC75" s="5">
        <f t="shared" si="83"/>
        <v>0.3249999999999999</v>
      </c>
      <c r="AD75" s="5">
        <f t="shared" si="82"/>
        <v>0.40833333333333321</v>
      </c>
      <c r="AE75" s="5">
        <f t="shared" si="84"/>
        <v>0.49166666666666653</v>
      </c>
      <c r="AF75" s="5">
        <f t="shared" si="85"/>
        <v>0.57499999999999984</v>
      </c>
      <c r="AG75" s="5">
        <f t="shared" si="86"/>
        <v>0.65833333333333321</v>
      </c>
      <c r="AH75" s="5">
        <f t="shared" si="87"/>
        <v>0.74166666666666659</v>
      </c>
      <c r="AI75" s="5">
        <f t="shared" si="86"/>
        <v>0.82499999999999996</v>
      </c>
      <c r="AJ75" s="7" t="s">
        <v>6</v>
      </c>
    </row>
    <row r="76" spans="1:36" x14ac:dyDescent="0.25">
      <c r="A76" s="1" t="s">
        <v>35</v>
      </c>
      <c r="B76" s="1">
        <v>2</v>
      </c>
      <c r="C76" s="5">
        <f t="shared" si="77"/>
        <v>0.20138888888888887</v>
      </c>
      <c r="D76" s="5">
        <f t="shared" si="56"/>
        <v>0.24305555555555547</v>
      </c>
      <c r="E76" s="5">
        <f t="shared" si="78"/>
        <v>0.28472222222222221</v>
      </c>
      <c r="F76" s="5">
        <f t="shared" si="51"/>
        <v>0.32638888888888878</v>
      </c>
      <c r="G76" s="5">
        <f t="shared" si="45"/>
        <v>0.40972222222222215</v>
      </c>
      <c r="H76" s="5">
        <f t="shared" si="46"/>
        <v>0.49305555555555547</v>
      </c>
      <c r="I76" s="5">
        <f t="shared" si="79"/>
        <v>0.53472222222222221</v>
      </c>
      <c r="J76" s="5">
        <f t="shared" si="52"/>
        <v>0.57638888888888873</v>
      </c>
      <c r="K76" s="5">
        <f t="shared" si="80"/>
        <v>0.61805555555555547</v>
      </c>
      <c r="L76" s="5">
        <f t="shared" si="53"/>
        <v>0.6597222222222221</v>
      </c>
      <c r="M76" s="5">
        <f t="shared" si="81"/>
        <v>0.70138888888888895</v>
      </c>
      <c r="N76" s="5">
        <f t="shared" si="47"/>
        <v>0.74305555555555536</v>
      </c>
      <c r="O76" s="5">
        <f t="shared" si="57"/>
        <v>0.82638888888888884</v>
      </c>
      <c r="P76" s="5" t="s">
        <v>6</v>
      </c>
      <c r="Q76" s="7"/>
      <c r="S76" s="7"/>
      <c r="X76" s="7"/>
      <c r="AB76" s="5">
        <f t="shared" si="88"/>
        <v>0.24305555555555547</v>
      </c>
      <c r="AC76" s="5">
        <f t="shared" si="83"/>
        <v>0.32638888888888878</v>
      </c>
      <c r="AD76" s="5">
        <f t="shared" si="82"/>
        <v>0.4097222222222221</v>
      </c>
      <c r="AE76" s="5">
        <f t="shared" si="84"/>
        <v>0.49305555555555541</v>
      </c>
      <c r="AF76" s="5">
        <f t="shared" si="85"/>
        <v>0.57638888888888873</v>
      </c>
      <c r="AG76" s="5">
        <f t="shared" si="86"/>
        <v>0.6597222222222221</v>
      </c>
      <c r="AH76" s="5">
        <f t="shared" si="87"/>
        <v>0.74305555555555547</v>
      </c>
      <c r="AI76" s="5">
        <f t="shared" si="86"/>
        <v>0.82638888888888884</v>
      </c>
      <c r="AJ76" s="7" t="s">
        <v>6</v>
      </c>
    </row>
    <row r="77" spans="1:36" x14ac:dyDescent="0.25">
      <c r="A77" s="1" t="s">
        <v>34</v>
      </c>
      <c r="B77" s="1">
        <v>2</v>
      </c>
      <c r="C77" s="5">
        <f t="shared" si="77"/>
        <v>0.20277777777777775</v>
      </c>
      <c r="D77" s="5">
        <f t="shared" si="56"/>
        <v>0.24444444444444435</v>
      </c>
      <c r="E77" s="5">
        <f t="shared" si="78"/>
        <v>0.28611111111111109</v>
      </c>
      <c r="F77" s="5">
        <f t="shared" si="51"/>
        <v>0.32777777777777767</v>
      </c>
      <c r="G77" s="5">
        <f t="shared" si="45"/>
        <v>0.41111111111111104</v>
      </c>
      <c r="H77" s="5">
        <f t="shared" si="46"/>
        <v>0.49444444444444435</v>
      </c>
      <c r="I77" s="5">
        <f t="shared" si="79"/>
        <v>0.53611111111111109</v>
      </c>
      <c r="J77" s="5">
        <f t="shared" si="52"/>
        <v>0.57777777777777761</v>
      </c>
      <c r="K77" s="5">
        <f t="shared" si="80"/>
        <v>0.61944444444444435</v>
      </c>
      <c r="L77" s="5">
        <f t="shared" si="53"/>
        <v>0.66111111111111098</v>
      </c>
      <c r="M77" s="5">
        <f t="shared" si="81"/>
        <v>0.70277777777777783</v>
      </c>
      <c r="N77" s="5">
        <f t="shared" si="47"/>
        <v>0.74444444444444424</v>
      </c>
      <c r="O77" s="5">
        <f t="shared" si="57"/>
        <v>0.82777777777777772</v>
      </c>
      <c r="P77" s="5" t="s">
        <v>6</v>
      </c>
      <c r="Q77" s="7"/>
      <c r="S77" s="7"/>
      <c r="X77" s="7"/>
      <c r="AB77" s="5">
        <f t="shared" si="88"/>
        <v>0.24444444444444435</v>
      </c>
      <c r="AC77" s="5">
        <f t="shared" si="83"/>
        <v>0.32777777777777767</v>
      </c>
      <c r="AD77" s="5">
        <f t="shared" si="82"/>
        <v>0.41111111111111098</v>
      </c>
      <c r="AE77" s="5">
        <f t="shared" si="84"/>
        <v>0.4944444444444443</v>
      </c>
      <c r="AF77" s="5">
        <f t="shared" si="85"/>
        <v>0.57777777777777761</v>
      </c>
      <c r="AG77" s="5">
        <f t="shared" si="86"/>
        <v>0.66111111111111098</v>
      </c>
      <c r="AH77" s="5">
        <f t="shared" si="87"/>
        <v>0.74444444444444435</v>
      </c>
      <c r="AI77" s="5">
        <f t="shared" si="86"/>
        <v>0.82777777777777772</v>
      </c>
      <c r="AJ77" s="7" t="s">
        <v>6</v>
      </c>
    </row>
    <row r="78" spans="1:36" x14ac:dyDescent="0.25">
      <c r="A78" s="1" t="s">
        <v>33</v>
      </c>
      <c r="B78" s="1">
        <v>6</v>
      </c>
      <c r="C78" s="5">
        <f t="shared" si="77"/>
        <v>0.20694444444444443</v>
      </c>
      <c r="D78" s="5">
        <f t="shared" si="56"/>
        <v>0.24861111111111103</v>
      </c>
      <c r="E78" s="5">
        <f t="shared" si="78"/>
        <v>0.29027777777777775</v>
      </c>
      <c r="F78" s="5">
        <f t="shared" si="51"/>
        <v>0.33194444444444432</v>
      </c>
      <c r="G78" s="5">
        <f t="shared" si="45"/>
        <v>0.41527777777777769</v>
      </c>
      <c r="H78" s="5">
        <f t="shared" si="46"/>
        <v>0.49861111111111101</v>
      </c>
      <c r="I78" s="5">
        <f t="shared" si="79"/>
        <v>0.54027777777777775</v>
      </c>
      <c r="J78" s="5">
        <f t="shared" si="52"/>
        <v>0.58194444444444426</v>
      </c>
      <c r="K78" s="5">
        <f t="shared" si="80"/>
        <v>0.62361111111111101</v>
      </c>
      <c r="L78" s="5">
        <f t="shared" si="53"/>
        <v>0.66527777777777763</v>
      </c>
      <c r="M78" s="5">
        <f t="shared" si="81"/>
        <v>0.70694444444444449</v>
      </c>
      <c r="N78" s="5">
        <f t="shared" si="47"/>
        <v>0.74861111111111089</v>
      </c>
      <c r="O78" s="5">
        <f t="shared" si="57"/>
        <v>0.83194444444444438</v>
      </c>
      <c r="P78" s="5" t="s">
        <v>6</v>
      </c>
      <c r="Q78" s="7"/>
      <c r="S78" s="7"/>
      <c r="X78" s="7"/>
      <c r="AB78" s="5">
        <f t="shared" si="88"/>
        <v>0.24861111111111103</v>
      </c>
      <c r="AC78" s="5">
        <f t="shared" si="83"/>
        <v>0.33194444444444432</v>
      </c>
      <c r="AD78" s="5">
        <f t="shared" si="82"/>
        <v>0.41527777777777763</v>
      </c>
      <c r="AE78" s="5">
        <f t="shared" si="84"/>
        <v>0.49861111111111095</v>
      </c>
      <c r="AF78" s="5">
        <f t="shared" si="85"/>
        <v>0.58194444444444426</v>
      </c>
      <c r="AG78" s="5">
        <f t="shared" si="86"/>
        <v>0.66527777777777763</v>
      </c>
      <c r="AH78" s="5">
        <f t="shared" si="87"/>
        <v>0.74861111111111101</v>
      </c>
      <c r="AI78" s="5">
        <f t="shared" si="86"/>
        <v>0.83194444444444438</v>
      </c>
      <c r="AJ78" s="7" t="s">
        <v>6</v>
      </c>
    </row>
    <row r="79" spans="1:36" x14ac:dyDescent="0.25">
      <c r="A79" s="1" t="s">
        <v>32</v>
      </c>
      <c r="B79" s="1">
        <v>1</v>
      </c>
      <c r="C79" s="5">
        <f t="shared" si="77"/>
        <v>0.20763888888888887</v>
      </c>
      <c r="D79" s="5">
        <f t="shared" si="56"/>
        <v>0.24930555555555547</v>
      </c>
      <c r="E79" s="5">
        <f t="shared" si="78"/>
        <v>0.29097222222222219</v>
      </c>
      <c r="F79" s="5">
        <f t="shared" si="51"/>
        <v>0.33263888888888876</v>
      </c>
      <c r="G79" s="5">
        <f t="shared" si="45"/>
        <v>0.41597222222222213</v>
      </c>
      <c r="H79" s="5">
        <f t="shared" si="46"/>
        <v>0.49930555555555545</v>
      </c>
      <c r="I79" s="5">
        <f t="shared" si="79"/>
        <v>0.54097222222222219</v>
      </c>
      <c r="J79" s="5">
        <f t="shared" si="52"/>
        <v>0.58263888888888871</v>
      </c>
      <c r="K79" s="5">
        <f t="shared" si="80"/>
        <v>0.62430555555555545</v>
      </c>
      <c r="L79" s="5">
        <f t="shared" si="53"/>
        <v>0.66597222222222208</v>
      </c>
      <c r="M79" s="5">
        <f t="shared" si="81"/>
        <v>0.70763888888888893</v>
      </c>
      <c r="N79" s="5">
        <f t="shared" si="47"/>
        <v>0.74930555555555534</v>
      </c>
      <c r="O79" s="5">
        <f t="shared" si="57"/>
        <v>0.83263888888888882</v>
      </c>
      <c r="P79" s="5" t="s">
        <v>6</v>
      </c>
      <c r="Q79" s="7"/>
      <c r="S79" s="7"/>
      <c r="X79" s="7"/>
      <c r="AB79" s="5">
        <f t="shared" si="88"/>
        <v>0.24930555555555547</v>
      </c>
      <c r="AC79" s="5">
        <f t="shared" si="83"/>
        <v>0.33263888888888876</v>
      </c>
      <c r="AD79" s="5">
        <f t="shared" si="82"/>
        <v>0.41597222222222208</v>
      </c>
      <c r="AE79" s="5">
        <f t="shared" si="84"/>
        <v>0.49930555555555539</v>
      </c>
      <c r="AF79" s="5">
        <f t="shared" si="85"/>
        <v>0.58263888888888871</v>
      </c>
      <c r="AG79" s="5">
        <f t="shared" si="86"/>
        <v>0.66597222222222208</v>
      </c>
      <c r="AH79" s="5">
        <f t="shared" si="87"/>
        <v>0.74930555555555545</v>
      </c>
      <c r="AI79" s="5">
        <f t="shared" si="86"/>
        <v>0.83263888888888882</v>
      </c>
      <c r="AJ79" s="7" t="s">
        <v>6</v>
      </c>
    </row>
    <row r="80" spans="1:36" x14ac:dyDescent="0.25">
      <c r="A80" s="1" t="s">
        <v>31</v>
      </c>
      <c r="B80" s="1">
        <v>2</v>
      </c>
      <c r="C80" s="5">
        <f t="shared" si="77"/>
        <v>0.20902777777777776</v>
      </c>
      <c r="D80" s="5">
        <f t="shared" si="56"/>
        <v>0.25069444444444439</v>
      </c>
      <c r="E80" s="5">
        <f t="shared" si="78"/>
        <v>0.29236111111111107</v>
      </c>
      <c r="F80" s="5">
        <f t="shared" si="51"/>
        <v>0.33402777777777765</v>
      </c>
      <c r="G80" s="5">
        <f t="shared" si="45"/>
        <v>0.41736111111111102</v>
      </c>
      <c r="H80" s="5">
        <f t="shared" si="46"/>
        <v>0.50069444444444433</v>
      </c>
      <c r="I80" s="5">
        <f t="shared" si="79"/>
        <v>0.54236111111111107</v>
      </c>
      <c r="J80" s="5">
        <f t="shared" si="52"/>
        <v>0.58402777777777759</v>
      </c>
      <c r="K80" s="5">
        <f t="shared" si="80"/>
        <v>0.62569444444444433</v>
      </c>
      <c r="L80" s="5">
        <f t="shared" si="53"/>
        <v>0.66736111111111096</v>
      </c>
      <c r="M80" s="5">
        <f t="shared" si="81"/>
        <v>0.70902777777777781</v>
      </c>
      <c r="N80" s="5">
        <f t="shared" si="47"/>
        <v>0.75069444444444422</v>
      </c>
      <c r="O80" s="5">
        <f t="shared" si="57"/>
        <v>0.8340277777777777</v>
      </c>
      <c r="P80" s="5" t="s">
        <v>6</v>
      </c>
      <c r="Q80" s="7"/>
      <c r="S80" s="7"/>
      <c r="X80" s="7"/>
      <c r="AB80" s="5">
        <f t="shared" si="88"/>
        <v>0.25069444444444439</v>
      </c>
      <c r="AC80" s="5">
        <f t="shared" si="83"/>
        <v>0.33402777777777765</v>
      </c>
      <c r="AD80" s="5">
        <f t="shared" si="82"/>
        <v>0.41736111111111096</v>
      </c>
      <c r="AE80" s="5">
        <f t="shared" si="84"/>
        <v>0.50069444444444433</v>
      </c>
      <c r="AF80" s="5">
        <f t="shared" si="85"/>
        <v>0.58402777777777759</v>
      </c>
      <c r="AG80" s="5">
        <f t="shared" si="86"/>
        <v>0.66736111111111096</v>
      </c>
      <c r="AH80" s="5">
        <f t="shared" si="87"/>
        <v>0.75069444444444433</v>
      </c>
      <c r="AI80" s="5">
        <f t="shared" si="86"/>
        <v>0.8340277777777777</v>
      </c>
      <c r="AJ80" s="7" t="s">
        <v>6</v>
      </c>
    </row>
    <row r="81" spans="1:36" x14ac:dyDescent="0.25">
      <c r="A81" s="1" t="s">
        <v>30</v>
      </c>
      <c r="B81" s="1">
        <v>1</v>
      </c>
      <c r="C81" s="5">
        <f t="shared" si="77"/>
        <v>0.2097222222222222</v>
      </c>
      <c r="D81" s="5">
        <f t="shared" si="56"/>
        <v>0.25138888888888883</v>
      </c>
      <c r="E81" s="5">
        <f t="shared" si="78"/>
        <v>0.29305555555555551</v>
      </c>
      <c r="F81" s="5">
        <f t="shared" si="51"/>
        <v>0.33472222222222209</v>
      </c>
      <c r="G81" s="5">
        <f t="shared" si="45"/>
        <v>0.41805555555555546</v>
      </c>
      <c r="H81" s="5">
        <f t="shared" si="46"/>
        <v>0.50138888888888877</v>
      </c>
      <c r="I81" s="5">
        <f t="shared" si="79"/>
        <v>0.54305555555555551</v>
      </c>
      <c r="J81" s="5">
        <f t="shared" si="52"/>
        <v>0.58472222222222203</v>
      </c>
      <c r="K81" s="5">
        <f t="shared" si="80"/>
        <v>0.62638888888888877</v>
      </c>
      <c r="L81" s="5">
        <f t="shared" si="53"/>
        <v>0.6680555555555554</v>
      </c>
      <c r="M81" s="5">
        <f t="shared" si="81"/>
        <v>0.70972222222222225</v>
      </c>
      <c r="N81" s="5">
        <f t="shared" si="47"/>
        <v>0.75138888888888866</v>
      </c>
      <c r="O81" s="5">
        <f t="shared" si="57"/>
        <v>0.83472222222222214</v>
      </c>
      <c r="P81" s="5" t="s">
        <v>6</v>
      </c>
      <c r="Q81" s="7"/>
      <c r="S81" s="7"/>
      <c r="X81" s="7"/>
      <c r="AB81" s="5">
        <f t="shared" si="88"/>
        <v>0.25138888888888883</v>
      </c>
      <c r="AC81" s="5">
        <f t="shared" si="83"/>
        <v>0.33472222222222209</v>
      </c>
      <c r="AD81" s="5">
        <f t="shared" si="82"/>
        <v>0.4180555555555554</v>
      </c>
      <c r="AE81" s="5">
        <f t="shared" si="84"/>
        <v>0.50138888888888877</v>
      </c>
      <c r="AF81" s="5">
        <f t="shared" si="85"/>
        <v>0.58472222222222203</v>
      </c>
      <c r="AG81" s="5">
        <f t="shared" si="86"/>
        <v>0.6680555555555554</v>
      </c>
      <c r="AH81" s="5">
        <f t="shared" si="87"/>
        <v>0.75138888888888877</v>
      </c>
      <c r="AI81" s="5">
        <f t="shared" si="86"/>
        <v>0.83472222222222214</v>
      </c>
      <c r="AJ81" s="7" t="s">
        <v>6</v>
      </c>
    </row>
    <row r="82" spans="1:36" x14ac:dyDescent="0.25">
      <c r="A82" s="1" t="s">
        <v>29</v>
      </c>
      <c r="B82" s="1">
        <v>1</v>
      </c>
      <c r="C82" s="5">
        <f t="shared" si="77"/>
        <v>0.21041666666666664</v>
      </c>
      <c r="D82" s="5">
        <f t="shared" si="56"/>
        <v>0.25208333333333327</v>
      </c>
      <c r="E82" s="5">
        <f t="shared" si="78"/>
        <v>0.29374999999999996</v>
      </c>
      <c r="F82" s="5">
        <f t="shared" si="51"/>
        <v>0.33541666666666653</v>
      </c>
      <c r="G82" s="5">
        <f t="shared" si="45"/>
        <v>0.4187499999999999</v>
      </c>
      <c r="H82" s="5">
        <f t="shared" si="46"/>
        <v>0.50208333333333321</v>
      </c>
      <c r="I82" s="5">
        <f t="shared" si="79"/>
        <v>0.54374999999999996</v>
      </c>
      <c r="J82" s="5">
        <f t="shared" si="52"/>
        <v>0.58541666666666647</v>
      </c>
      <c r="K82" s="5">
        <f t="shared" si="80"/>
        <v>0.62708333333333321</v>
      </c>
      <c r="L82" s="5">
        <f t="shared" si="53"/>
        <v>0.66874999999999984</v>
      </c>
      <c r="M82" s="5">
        <f t="shared" si="81"/>
        <v>0.7104166666666667</v>
      </c>
      <c r="N82" s="5">
        <f t="shared" si="47"/>
        <v>0.7520833333333331</v>
      </c>
      <c r="O82" s="5">
        <f t="shared" si="57"/>
        <v>0.83541666666666659</v>
      </c>
      <c r="P82" s="5" t="s">
        <v>6</v>
      </c>
      <c r="Q82" s="7"/>
      <c r="S82" s="7"/>
      <c r="X82" s="7"/>
      <c r="AB82" s="5">
        <f t="shared" si="88"/>
        <v>0.25208333333333327</v>
      </c>
      <c r="AC82" s="5">
        <f t="shared" si="83"/>
        <v>0.33541666666666653</v>
      </c>
      <c r="AD82" s="5">
        <f t="shared" si="82"/>
        <v>0.41874999999999984</v>
      </c>
      <c r="AE82" s="5">
        <f t="shared" si="84"/>
        <v>0.50208333333333321</v>
      </c>
      <c r="AF82" s="5">
        <f t="shared" si="85"/>
        <v>0.58541666666666647</v>
      </c>
      <c r="AG82" s="5">
        <f t="shared" si="86"/>
        <v>0.66874999999999984</v>
      </c>
      <c r="AH82" s="5">
        <f t="shared" si="87"/>
        <v>0.75208333333333321</v>
      </c>
      <c r="AI82" s="5">
        <f t="shared" si="86"/>
        <v>0.83541666666666659</v>
      </c>
      <c r="AJ82" s="7" t="s">
        <v>6</v>
      </c>
    </row>
    <row r="83" spans="1:36" x14ac:dyDescent="0.25">
      <c r="A83" s="11" t="s">
        <v>58</v>
      </c>
      <c r="B83" s="1">
        <v>3</v>
      </c>
      <c r="C83" s="5">
        <f t="shared" si="77"/>
        <v>0.21249999999999997</v>
      </c>
      <c r="D83" s="5">
        <f t="shared" si="56"/>
        <v>0.2541666666666666</v>
      </c>
      <c r="E83" s="5">
        <f t="shared" si="78"/>
        <v>0.29583333333333328</v>
      </c>
      <c r="F83" s="5">
        <f t="shared" si="51"/>
        <v>0.33749999999999986</v>
      </c>
      <c r="G83" s="5">
        <f t="shared" si="45"/>
        <v>0.42083333333333323</v>
      </c>
      <c r="H83" s="5">
        <f t="shared" si="46"/>
        <v>0.50416666666666654</v>
      </c>
      <c r="I83" s="5">
        <f t="shared" si="79"/>
        <v>0.54583333333333328</v>
      </c>
      <c r="J83" s="5">
        <f t="shared" si="52"/>
        <v>0.5874999999999998</v>
      </c>
      <c r="K83" s="5">
        <f t="shared" si="80"/>
        <v>0.62916666666666654</v>
      </c>
      <c r="L83" s="5">
        <f t="shared" si="53"/>
        <v>0.67083333333333317</v>
      </c>
      <c r="M83" s="5">
        <f t="shared" si="81"/>
        <v>0.71250000000000002</v>
      </c>
      <c r="N83" s="5">
        <f t="shared" si="47"/>
        <v>0.75416666666666643</v>
      </c>
      <c r="O83" s="5">
        <f t="shared" si="57"/>
        <v>0.83749999999999991</v>
      </c>
      <c r="P83" s="5" t="s">
        <v>6</v>
      </c>
      <c r="Q83" s="7"/>
      <c r="S83" s="7"/>
      <c r="X83" s="7"/>
      <c r="AB83" s="5">
        <f t="shared" ref="AB83" si="89">AB82+($B83/1440)</f>
        <v>0.2541666666666666</v>
      </c>
      <c r="AC83" s="5">
        <f t="shared" si="83"/>
        <v>0.33749999999999986</v>
      </c>
      <c r="AD83" s="5">
        <f t="shared" si="82"/>
        <v>0.42083333333333317</v>
      </c>
      <c r="AE83" s="5">
        <f t="shared" si="84"/>
        <v>0.50416666666666654</v>
      </c>
      <c r="AF83" s="5">
        <f t="shared" si="85"/>
        <v>0.5874999999999998</v>
      </c>
      <c r="AG83" s="5">
        <f t="shared" si="85"/>
        <v>0.67083333333333317</v>
      </c>
      <c r="AH83" s="5">
        <f t="shared" si="87"/>
        <v>0.75416666666666654</v>
      </c>
      <c r="AI83" s="5">
        <f t="shared" si="87"/>
        <v>0.83749999999999991</v>
      </c>
      <c r="AJ83" s="7" t="s">
        <v>6</v>
      </c>
    </row>
    <row r="84" spans="1:36" x14ac:dyDescent="0.25">
      <c r="A84" s="1" t="s">
        <v>26</v>
      </c>
      <c r="B84" s="1">
        <v>4</v>
      </c>
      <c r="C84" s="5">
        <f t="shared" si="77"/>
        <v>0.21527777777777773</v>
      </c>
      <c r="D84" s="5">
        <f t="shared" si="56"/>
        <v>0.25694444444444436</v>
      </c>
      <c r="E84" s="5">
        <f t="shared" si="78"/>
        <v>0.29861111111111105</v>
      </c>
      <c r="F84" s="5">
        <f t="shared" si="51"/>
        <v>0.34027777777777762</v>
      </c>
      <c r="G84" s="5">
        <f t="shared" si="45"/>
        <v>0.42361111111111099</v>
      </c>
      <c r="H84" s="5">
        <f t="shared" si="46"/>
        <v>0.50694444444444431</v>
      </c>
      <c r="I84" s="5">
        <f t="shared" si="79"/>
        <v>0.54861111111111105</v>
      </c>
      <c r="J84" s="5">
        <f t="shared" si="52"/>
        <v>0.59027777777777757</v>
      </c>
      <c r="K84" s="5">
        <f t="shared" si="80"/>
        <v>0.63194444444444431</v>
      </c>
      <c r="L84" s="5">
        <f t="shared" si="53"/>
        <v>0.67361111111111094</v>
      </c>
      <c r="M84" s="5">
        <f t="shared" si="81"/>
        <v>0.71527777777777779</v>
      </c>
      <c r="N84" s="5">
        <f t="shared" si="47"/>
        <v>0.7569444444444442</v>
      </c>
      <c r="O84" s="5">
        <f t="shared" si="57"/>
        <v>0.84027777777777768</v>
      </c>
      <c r="P84" s="5" t="s">
        <v>6</v>
      </c>
      <c r="Q84" s="7"/>
      <c r="S84" s="7"/>
      <c r="X84" s="7"/>
      <c r="AB84" s="5">
        <f t="shared" ref="AB84" si="90">AB83+($B84/1440)</f>
        <v>0.25694444444444436</v>
      </c>
      <c r="AC84" s="5">
        <f t="shared" si="83"/>
        <v>0.34027777777777762</v>
      </c>
      <c r="AD84" s="5">
        <f t="shared" si="82"/>
        <v>0.42361111111111094</v>
      </c>
      <c r="AE84" s="5">
        <f t="shared" si="84"/>
        <v>0.50694444444444431</v>
      </c>
      <c r="AF84" s="5">
        <f t="shared" si="85"/>
        <v>0.59027777777777757</v>
      </c>
      <c r="AG84" s="5">
        <f t="shared" si="85"/>
        <v>0.67361111111111094</v>
      </c>
      <c r="AH84" s="5">
        <f t="shared" si="87"/>
        <v>0.75694444444444431</v>
      </c>
      <c r="AI84" s="5">
        <f t="shared" si="87"/>
        <v>0.84027777777777768</v>
      </c>
      <c r="AJ84" s="7" t="s">
        <v>6</v>
      </c>
    </row>
    <row r="85" spans="1:36" x14ac:dyDescent="0.25">
      <c r="A85" s="1" t="s">
        <v>25</v>
      </c>
      <c r="B85" s="1">
        <v>2</v>
      </c>
      <c r="C85" s="5">
        <f t="shared" si="77"/>
        <v>0.21666666666666662</v>
      </c>
      <c r="D85" s="5">
        <f t="shared" si="56"/>
        <v>0.25833333333333325</v>
      </c>
      <c r="E85" s="5">
        <f t="shared" si="78"/>
        <v>0.29999999999999993</v>
      </c>
      <c r="F85" s="5">
        <f t="shared" si="51"/>
        <v>0.34166666666666651</v>
      </c>
      <c r="G85" s="5">
        <f t="shared" si="45"/>
        <v>0.42499999999999988</v>
      </c>
      <c r="H85" s="5">
        <f t="shared" si="46"/>
        <v>0.50833333333333319</v>
      </c>
      <c r="I85" s="5">
        <f t="shared" si="79"/>
        <v>0.54999999999999993</v>
      </c>
      <c r="J85" s="5">
        <f t="shared" si="52"/>
        <v>0.59166666666666645</v>
      </c>
      <c r="K85" s="5">
        <f t="shared" si="80"/>
        <v>0.63333333333333319</v>
      </c>
      <c r="L85" s="5">
        <f t="shared" si="53"/>
        <v>0.67499999999999982</v>
      </c>
      <c r="M85" s="5">
        <f t="shared" si="81"/>
        <v>0.71666666666666667</v>
      </c>
      <c r="N85" s="5">
        <f t="shared" si="47"/>
        <v>0.75833333333333308</v>
      </c>
      <c r="O85" s="5">
        <f t="shared" si="57"/>
        <v>0.84166666666666656</v>
      </c>
      <c r="P85" s="5" t="s">
        <v>6</v>
      </c>
      <c r="Q85" s="7"/>
      <c r="S85" s="7"/>
      <c r="X85" s="7"/>
      <c r="AB85" s="5">
        <f t="shared" si="88"/>
        <v>0.25833333333333325</v>
      </c>
      <c r="AC85" s="5">
        <f t="shared" si="83"/>
        <v>0.34166666666666651</v>
      </c>
      <c r="AD85" s="5">
        <f t="shared" si="82"/>
        <v>0.42499999999999982</v>
      </c>
      <c r="AE85" s="5">
        <f t="shared" si="84"/>
        <v>0.50833333333333319</v>
      </c>
      <c r="AF85" s="5">
        <f t="shared" si="85"/>
        <v>0.59166666666666645</v>
      </c>
      <c r="AG85" s="5">
        <f t="shared" si="86"/>
        <v>0.67499999999999982</v>
      </c>
      <c r="AH85" s="5">
        <f t="shared" si="87"/>
        <v>0.75833333333333319</v>
      </c>
      <c r="AI85" s="5">
        <f t="shared" si="86"/>
        <v>0.84166666666666656</v>
      </c>
      <c r="AJ85" s="7" t="s">
        <v>6</v>
      </c>
    </row>
    <row r="86" spans="1:36" x14ac:dyDescent="0.25">
      <c r="A86" s="1" t="s">
        <v>24</v>
      </c>
      <c r="B86" s="1">
        <v>3</v>
      </c>
      <c r="C86" s="5">
        <f t="shared" si="77"/>
        <v>0.21874999999999994</v>
      </c>
      <c r="D86" s="5">
        <f t="shared" si="56"/>
        <v>0.26041666666666657</v>
      </c>
      <c r="E86" s="5">
        <f t="shared" si="78"/>
        <v>0.30208333333333326</v>
      </c>
      <c r="F86" s="5">
        <f t="shared" si="51"/>
        <v>0.34374999999999983</v>
      </c>
      <c r="G86" s="5">
        <f t="shared" si="45"/>
        <v>0.4270833333333332</v>
      </c>
      <c r="H86" s="5">
        <f t="shared" si="46"/>
        <v>0.51041666666666652</v>
      </c>
      <c r="I86" s="5">
        <f t="shared" si="79"/>
        <v>0.55208333333333326</v>
      </c>
      <c r="J86" s="5">
        <f t="shared" si="52"/>
        <v>0.59374999999999978</v>
      </c>
      <c r="K86" s="5">
        <f t="shared" si="80"/>
        <v>0.63541666666666652</v>
      </c>
      <c r="L86" s="5">
        <f t="shared" si="53"/>
        <v>0.67708333333333315</v>
      </c>
      <c r="M86" s="5">
        <f t="shared" si="81"/>
        <v>0.71875</v>
      </c>
      <c r="N86" s="5">
        <f t="shared" si="47"/>
        <v>0.76041666666666641</v>
      </c>
      <c r="O86" s="5">
        <f t="shared" si="57"/>
        <v>0.84374999999999989</v>
      </c>
      <c r="P86" s="5" t="s">
        <v>6</v>
      </c>
      <c r="Q86" s="5"/>
      <c r="S86" s="5"/>
      <c r="X86" s="5"/>
      <c r="AB86" s="5">
        <f t="shared" si="88"/>
        <v>0.26041666666666657</v>
      </c>
      <c r="AC86" s="5">
        <f t="shared" si="83"/>
        <v>0.34374999999999983</v>
      </c>
      <c r="AD86" s="5">
        <f t="shared" si="82"/>
        <v>0.42708333333333315</v>
      </c>
      <c r="AE86" s="5">
        <f t="shared" si="84"/>
        <v>0.51041666666666652</v>
      </c>
      <c r="AF86" s="5">
        <f t="shared" si="85"/>
        <v>0.59374999999999978</v>
      </c>
      <c r="AG86" s="5">
        <f t="shared" si="86"/>
        <v>0.67708333333333315</v>
      </c>
      <c r="AH86" s="5">
        <f t="shared" si="87"/>
        <v>0.76041666666666652</v>
      </c>
      <c r="AI86" s="5">
        <f t="shared" si="86"/>
        <v>0.84374999999999989</v>
      </c>
      <c r="AJ86" s="7" t="s">
        <v>6</v>
      </c>
    </row>
    <row r="87" spans="1:36" x14ac:dyDescent="0.25">
      <c r="A87" s="1" t="s">
        <v>23</v>
      </c>
      <c r="B87" s="1">
        <v>3</v>
      </c>
      <c r="C87" s="5">
        <f t="shared" si="77"/>
        <v>0.22083333333333327</v>
      </c>
      <c r="D87" s="5">
        <f t="shared" si="56"/>
        <v>0.2624999999999999</v>
      </c>
      <c r="E87" s="5">
        <f t="shared" si="78"/>
        <v>0.30416666666666659</v>
      </c>
      <c r="F87" s="5">
        <f t="shared" si="51"/>
        <v>0.34583333333333316</v>
      </c>
      <c r="G87" s="5">
        <f t="shared" si="45"/>
        <v>0.42916666666666653</v>
      </c>
      <c r="H87" s="5">
        <f t="shared" si="46"/>
        <v>0.51249999999999984</v>
      </c>
      <c r="I87" s="5">
        <f t="shared" si="79"/>
        <v>0.55416666666666659</v>
      </c>
      <c r="J87" s="5">
        <f t="shared" si="52"/>
        <v>0.5958333333333331</v>
      </c>
      <c r="K87" s="5">
        <f t="shared" si="80"/>
        <v>0.63749999999999984</v>
      </c>
      <c r="L87" s="5">
        <f t="shared" si="53"/>
        <v>0.67916666666666647</v>
      </c>
      <c r="M87" s="5">
        <f t="shared" si="81"/>
        <v>0.72083333333333333</v>
      </c>
      <c r="N87" s="5">
        <f t="shared" si="47"/>
        <v>0.76249999999999973</v>
      </c>
      <c r="O87" s="5">
        <f t="shared" si="57"/>
        <v>0.84583333333333321</v>
      </c>
      <c r="P87" s="5" t="s">
        <v>6</v>
      </c>
      <c r="Q87" s="5"/>
      <c r="S87" s="5"/>
      <c r="X87" s="5"/>
      <c r="AB87" s="5">
        <f t="shared" si="88"/>
        <v>0.2624999999999999</v>
      </c>
      <c r="AC87" s="5">
        <f t="shared" si="83"/>
        <v>0.34583333333333316</v>
      </c>
      <c r="AD87" s="5">
        <f t="shared" si="82"/>
        <v>0.42916666666666647</v>
      </c>
      <c r="AE87" s="5">
        <f t="shared" si="84"/>
        <v>0.51249999999999984</v>
      </c>
      <c r="AF87" s="5">
        <f t="shared" si="85"/>
        <v>0.5958333333333331</v>
      </c>
      <c r="AG87" s="5">
        <f t="shared" si="86"/>
        <v>0.67916666666666647</v>
      </c>
      <c r="AH87" s="5">
        <f t="shared" si="87"/>
        <v>0.76249999999999984</v>
      </c>
      <c r="AI87" s="5">
        <f t="shared" si="86"/>
        <v>0.84583333333333321</v>
      </c>
      <c r="AJ87" s="7" t="s">
        <v>6</v>
      </c>
    </row>
    <row r="88" spans="1:36" x14ac:dyDescent="0.25">
      <c r="A88" s="1" t="s">
        <v>22</v>
      </c>
      <c r="B88" s="1">
        <v>1</v>
      </c>
      <c r="C88" s="5">
        <f t="shared" si="77"/>
        <v>0.22152777777777771</v>
      </c>
      <c r="D88" s="5">
        <f t="shared" si="56"/>
        <v>0.26319444444444434</v>
      </c>
      <c r="E88" s="5">
        <f t="shared" si="78"/>
        <v>0.30486111111111103</v>
      </c>
      <c r="F88" s="5">
        <f t="shared" si="51"/>
        <v>0.3465277777777776</v>
      </c>
      <c r="G88" s="5">
        <f t="shared" si="45"/>
        <v>0.42986111111111097</v>
      </c>
      <c r="H88" s="5">
        <f t="shared" si="46"/>
        <v>0.51319444444444429</v>
      </c>
      <c r="I88" s="5">
        <f t="shared" si="79"/>
        <v>0.55486111111111103</v>
      </c>
      <c r="J88" s="5">
        <f t="shared" si="52"/>
        <v>0.59652777777777755</v>
      </c>
      <c r="K88" s="5">
        <f t="shared" si="80"/>
        <v>0.63819444444444429</v>
      </c>
      <c r="L88" s="5">
        <f t="shared" si="53"/>
        <v>0.67986111111111092</v>
      </c>
      <c r="M88" s="5">
        <f t="shared" si="81"/>
        <v>0.72152777777777777</v>
      </c>
      <c r="N88" s="5">
        <f t="shared" si="47"/>
        <v>0.76319444444444418</v>
      </c>
      <c r="O88" s="5">
        <f t="shared" si="57"/>
        <v>0.84652777777777766</v>
      </c>
      <c r="P88" s="5" t="s">
        <v>6</v>
      </c>
      <c r="Q88" s="5"/>
      <c r="S88" s="5"/>
      <c r="X88" s="5"/>
      <c r="AB88" s="5">
        <f t="shared" si="88"/>
        <v>0.26319444444444434</v>
      </c>
      <c r="AC88" s="5">
        <f t="shared" si="83"/>
        <v>0.3465277777777776</v>
      </c>
      <c r="AD88" s="5">
        <f t="shared" si="82"/>
        <v>0.42986111111111092</v>
      </c>
      <c r="AE88" s="5">
        <f t="shared" si="84"/>
        <v>0.51319444444444429</v>
      </c>
      <c r="AF88" s="5">
        <f t="shared" si="85"/>
        <v>0.59652777777777755</v>
      </c>
      <c r="AG88" s="5">
        <f t="shared" si="86"/>
        <v>0.67986111111111092</v>
      </c>
      <c r="AH88" s="5">
        <f t="shared" si="87"/>
        <v>0.76319444444444429</v>
      </c>
      <c r="AI88" s="5">
        <f t="shared" si="86"/>
        <v>0.84652777777777766</v>
      </c>
      <c r="AJ88" s="7" t="s">
        <v>6</v>
      </c>
    </row>
    <row r="89" spans="1:36" x14ac:dyDescent="0.25">
      <c r="A89" s="1" t="s">
        <v>21</v>
      </c>
      <c r="B89" s="1">
        <v>1</v>
      </c>
      <c r="C89" s="5">
        <f t="shared" si="77"/>
        <v>0.22222222222222215</v>
      </c>
      <c r="D89" s="5">
        <f t="shared" si="56"/>
        <v>0.26388888888888878</v>
      </c>
      <c r="E89" s="5">
        <f t="shared" si="78"/>
        <v>0.30555555555555547</v>
      </c>
      <c r="F89" s="5">
        <f t="shared" si="51"/>
        <v>0.34722222222222204</v>
      </c>
      <c r="G89" s="5">
        <f t="shared" si="45"/>
        <v>0.43055555555555541</v>
      </c>
      <c r="H89" s="5">
        <f t="shared" si="46"/>
        <v>0.51388888888888873</v>
      </c>
      <c r="I89" s="5">
        <f t="shared" si="79"/>
        <v>0.55555555555555547</v>
      </c>
      <c r="J89" s="5">
        <f t="shared" si="52"/>
        <v>0.59722222222222199</v>
      </c>
      <c r="K89" s="5">
        <f t="shared" si="80"/>
        <v>0.63888888888888873</v>
      </c>
      <c r="L89" s="5">
        <f t="shared" si="53"/>
        <v>0.68055555555555536</v>
      </c>
      <c r="M89" s="5">
        <f t="shared" si="81"/>
        <v>0.72222222222222221</v>
      </c>
      <c r="N89" s="5">
        <f t="shared" si="47"/>
        <v>0.76388888888888862</v>
      </c>
      <c r="O89" s="5">
        <f t="shared" si="57"/>
        <v>0.8472222222222221</v>
      </c>
      <c r="P89" s="5" t="s">
        <v>6</v>
      </c>
      <c r="Q89" s="5"/>
      <c r="S89" s="5"/>
      <c r="X89" s="5"/>
      <c r="AB89" s="5">
        <f t="shared" si="88"/>
        <v>0.26388888888888878</v>
      </c>
      <c r="AC89" s="5">
        <f t="shared" si="83"/>
        <v>0.34722222222222204</v>
      </c>
      <c r="AD89" s="5">
        <f t="shared" si="82"/>
        <v>0.43055555555555536</v>
      </c>
      <c r="AE89" s="5">
        <f t="shared" si="84"/>
        <v>0.51388888888888873</v>
      </c>
      <c r="AF89" s="5">
        <f t="shared" si="85"/>
        <v>0.59722222222222199</v>
      </c>
      <c r="AG89" s="5">
        <f t="shared" si="86"/>
        <v>0.68055555555555536</v>
      </c>
      <c r="AH89" s="5">
        <f t="shared" si="87"/>
        <v>0.76388888888888873</v>
      </c>
      <c r="AI89" s="5">
        <f t="shared" si="86"/>
        <v>0.8472222222222221</v>
      </c>
      <c r="AJ89" s="7" t="s">
        <v>6</v>
      </c>
    </row>
    <row r="90" spans="1:36" x14ac:dyDescent="0.25">
      <c r="A90" s="4" t="s">
        <v>20</v>
      </c>
      <c r="B90" s="1">
        <v>2</v>
      </c>
      <c r="C90" s="5">
        <f t="shared" si="77"/>
        <v>0.22361111111111104</v>
      </c>
      <c r="D90" s="5">
        <f t="shared" si="56"/>
        <v>0.26527777777777767</v>
      </c>
      <c r="E90" s="5">
        <f t="shared" si="78"/>
        <v>0.30694444444444435</v>
      </c>
      <c r="F90" s="5">
        <f t="shared" si="51"/>
        <v>0.34861111111111093</v>
      </c>
      <c r="G90" s="5">
        <f t="shared" si="45"/>
        <v>0.4319444444444443</v>
      </c>
      <c r="H90" s="5">
        <f t="shared" si="46"/>
        <v>0.51527777777777761</v>
      </c>
      <c r="I90" s="5">
        <f t="shared" si="79"/>
        <v>0.55694444444444435</v>
      </c>
      <c r="J90" s="5">
        <f t="shared" si="52"/>
        <v>0.59861111111111087</v>
      </c>
      <c r="K90" s="5">
        <f t="shared" si="80"/>
        <v>0.64027777777777761</v>
      </c>
      <c r="L90" s="5">
        <f t="shared" si="53"/>
        <v>0.68194444444444424</v>
      </c>
      <c r="M90" s="5">
        <f t="shared" si="81"/>
        <v>0.72361111111111109</v>
      </c>
      <c r="N90" s="5">
        <f t="shared" si="47"/>
        <v>0.7652777777777775</v>
      </c>
      <c r="O90" s="5">
        <f t="shared" si="57"/>
        <v>0.84861111111111098</v>
      </c>
      <c r="P90" s="5" t="s">
        <v>6</v>
      </c>
      <c r="Q90" s="5"/>
      <c r="S90" s="5"/>
      <c r="X90" s="5"/>
      <c r="AB90" s="5">
        <f t="shared" si="88"/>
        <v>0.26527777777777767</v>
      </c>
      <c r="AC90" s="5">
        <f t="shared" si="83"/>
        <v>0.34861111111111093</v>
      </c>
      <c r="AD90" s="5">
        <f t="shared" si="82"/>
        <v>0.43194444444444424</v>
      </c>
      <c r="AE90" s="5">
        <f t="shared" si="84"/>
        <v>0.51527777777777761</v>
      </c>
      <c r="AF90" s="5">
        <f t="shared" si="85"/>
        <v>0.59861111111111087</v>
      </c>
      <c r="AG90" s="5">
        <f t="shared" si="86"/>
        <v>0.68194444444444424</v>
      </c>
      <c r="AH90" s="5">
        <f t="shared" si="87"/>
        <v>0.76527777777777761</v>
      </c>
      <c r="AI90" s="5">
        <f t="shared" si="86"/>
        <v>0.84861111111111098</v>
      </c>
      <c r="AJ90" s="7" t="s">
        <v>6</v>
      </c>
    </row>
    <row r="91" spans="1:36" x14ac:dyDescent="0.25">
      <c r="A91" s="1" t="s">
        <v>19</v>
      </c>
      <c r="B91" s="1">
        <v>3</v>
      </c>
      <c r="C91" s="5">
        <f t="shared" si="77"/>
        <v>0.22569444444444436</v>
      </c>
      <c r="D91" s="5">
        <f t="shared" si="56"/>
        <v>0.26736111111111099</v>
      </c>
      <c r="E91" s="5">
        <f t="shared" si="78"/>
        <v>0.30902777777777768</v>
      </c>
      <c r="F91" s="5">
        <f t="shared" si="51"/>
        <v>0.35069444444444425</v>
      </c>
      <c r="G91" s="5">
        <f t="shared" ref="G91:G107" si="91">G90+($B91/1440)</f>
        <v>0.43402777777777762</v>
      </c>
      <c r="H91" s="5">
        <f t="shared" ref="H91:H107" si="92">H90+($B91/1440)</f>
        <v>0.51736111111111094</v>
      </c>
      <c r="I91" s="5">
        <f t="shared" si="79"/>
        <v>0.55902777777777768</v>
      </c>
      <c r="J91" s="5">
        <f t="shared" si="52"/>
        <v>0.6006944444444442</v>
      </c>
      <c r="K91" s="5">
        <f t="shared" si="80"/>
        <v>0.64236111111111094</v>
      </c>
      <c r="L91" s="5">
        <f t="shared" si="53"/>
        <v>0.68402777777777757</v>
      </c>
      <c r="M91" s="5">
        <f t="shared" si="81"/>
        <v>0.72569444444444442</v>
      </c>
      <c r="N91" s="5">
        <f t="shared" ref="N91:N107" si="93">N90+($B91/1440)</f>
        <v>0.76736111111111083</v>
      </c>
      <c r="O91" s="5">
        <f t="shared" si="57"/>
        <v>0.85069444444444431</v>
      </c>
      <c r="P91" s="5" t="s">
        <v>6</v>
      </c>
      <c r="Q91" s="5"/>
      <c r="S91" s="5"/>
      <c r="X91" s="5"/>
      <c r="AB91" s="5">
        <f t="shared" si="88"/>
        <v>0.26736111111111099</v>
      </c>
      <c r="AC91" s="5">
        <f t="shared" si="83"/>
        <v>0.35069444444444425</v>
      </c>
      <c r="AD91" s="5">
        <f t="shared" si="82"/>
        <v>0.43402777777777757</v>
      </c>
      <c r="AE91" s="5">
        <f t="shared" si="84"/>
        <v>0.51736111111111094</v>
      </c>
      <c r="AF91" s="5">
        <f t="shared" si="85"/>
        <v>0.6006944444444442</v>
      </c>
      <c r="AG91" s="5">
        <f t="shared" si="86"/>
        <v>0.68402777777777757</v>
      </c>
      <c r="AH91" s="5">
        <f t="shared" si="87"/>
        <v>0.76736111111111094</v>
      </c>
      <c r="AI91" s="5">
        <f t="shared" si="86"/>
        <v>0.85069444444444431</v>
      </c>
      <c r="AJ91" s="7" t="s">
        <v>6</v>
      </c>
    </row>
    <row r="92" spans="1:36" x14ac:dyDescent="0.25">
      <c r="A92" s="1" t="s">
        <v>18</v>
      </c>
      <c r="B92" s="1">
        <v>3</v>
      </c>
      <c r="C92" s="5">
        <f t="shared" si="77"/>
        <v>0.22777777777777769</v>
      </c>
      <c r="D92" s="5">
        <f t="shared" si="56"/>
        <v>0.26944444444444432</v>
      </c>
      <c r="E92" s="5">
        <f t="shared" si="78"/>
        <v>0.31111111111111101</v>
      </c>
      <c r="F92" s="5">
        <f t="shared" si="51"/>
        <v>0.35277777777777758</v>
      </c>
      <c r="G92" s="5">
        <f t="shared" si="91"/>
        <v>0.43611111111111095</v>
      </c>
      <c r="H92" s="5">
        <f t="shared" si="92"/>
        <v>0.51944444444444426</v>
      </c>
      <c r="I92" s="5">
        <f t="shared" si="79"/>
        <v>0.56111111111111101</v>
      </c>
      <c r="J92" s="5">
        <f t="shared" si="52"/>
        <v>0.60277777777777752</v>
      </c>
      <c r="K92" s="5">
        <f t="shared" si="80"/>
        <v>0.64444444444444426</v>
      </c>
      <c r="L92" s="5">
        <f t="shared" si="53"/>
        <v>0.68611111111111089</v>
      </c>
      <c r="M92" s="5">
        <f t="shared" si="81"/>
        <v>0.72777777777777775</v>
      </c>
      <c r="N92" s="5">
        <f t="shared" si="93"/>
        <v>0.76944444444444415</v>
      </c>
      <c r="O92" s="5">
        <f t="shared" si="57"/>
        <v>0.85277777777777763</v>
      </c>
      <c r="P92" s="5" t="s">
        <v>6</v>
      </c>
      <c r="Q92" s="5"/>
      <c r="S92" s="5"/>
      <c r="X92" s="5"/>
      <c r="AB92" s="5">
        <f t="shared" si="88"/>
        <v>0.26944444444444432</v>
      </c>
      <c r="AC92" s="5">
        <f t="shared" si="83"/>
        <v>0.35277777777777758</v>
      </c>
      <c r="AD92" s="5">
        <f t="shared" si="82"/>
        <v>0.43611111111111089</v>
      </c>
      <c r="AE92" s="5">
        <f t="shared" si="84"/>
        <v>0.51944444444444426</v>
      </c>
      <c r="AF92" s="5">
        <f t="shared" si="85"/>
        <v>0.60277777777777752</v>
      </c>
      <c r="AG92" s="5">
        <f t="shared" si="86"/>
        <v>0.68611111111111089</v>
      </c>
      <c r="AH92" s="5">
        <f t="shared" si="87"/>
        <v>0.76944444444444426</v>
      </c>
      <c r="AI92" s="5">
        <f t="shared" si="86"/>
        <v>0.85277777777777763</v>
      </c>
      <c r="AJ92" s="7" t="s">
        <v>6</v>
      </c>
    </row>
    <row r="93" spans="1:36" x14ac:dyDescent="0.25">
      <c r="A93" s="1" t="s">
        <v>17</v>
      </c>
      <c r="B93" s="1">
        <v>2</v>
      </c>
      <c r="C93" s="5">
        <f t="shared" si="77"/>
        <v>0.22916666666666657</v>
      </c>
      <c r="D93" s="5">
        <f t="shared" si="56"/>
        <v>0.2708333333333332</v>
      </c>
      <c r="E93" s="5">
        <f t="shared" si="78"/>
        <v>0.31249999999999989</v>
      </c>
      <c r="F93" s="5">
        <f t="shared" si="51"/>
        <v>0.35416666666666646</v>
      </c>
      <c r="G93" s="5">
        <f t="shared" si="91"/>
        <v>0.43749999999999983</v>
      </c>
      <c r="H93" s="5">
        <f t="shared" si="92"/>
        <v>0.52083333333333315</v>
      </c>
      <c r="I93" s="5">
        <f t="shared" si="79"/>
        <v>0.56249999999999989</v>
      </c>
      <c r="J93" s="5">
        <f t="shared" si="52"/>
        <v>0.60416666666666641</v>
      </c>
      <c r="K93" s="5">
        <f t="shared" si="80"/>
        <v>0.64583333333333315</v>
      </c>
      <c r="L93" s="5">
        <f t="shared" si="53"/>
        <v>0.68749999999999978</v>
      </c>
      <c r="M93" s="5">
        <f t="shared" si="81"/>
        <v>0.72916666666666663</v>
      </c>
      <c r="N93" s="5">
        <f t="shared" si="93"/>
        <v>0.77083333333333304</v>
      </c>
      <c r="O93" s="5">
        <f t="shared" si="57"/>
        <v>0.85416666666666652</v>
      </c>
      <c r="P93" s="5" t="s">
        <v>6</v>
      </c>
      <c r="Q93" s="5"/>
      <c r="S93" s="5"/>
      <c r="X93" s="5"/>
      <c r="AB93" s="5">
        <f t="shared" si="88"/>
        <v>0.2708333333333332</v>
      </c>
      <c r="AC93" s="5">
        <f t="shared" si="83"/>
        <v>0.35416666666666646</v>
      </c>
      <c r="AD93" s="5">
        <f t="shared" si="82"/>
        <v>0.43749999999999978</v>
      </c>
      <c r="AE93" s="5">
        <f t="shared" si="84"/>
        <v>0.52083333333333315</v>
      </c>
      <c r="AF93" s="5">
        <f t="shared" si="85"/>
        <v>0.60416666666666641</v>
      </c>
      <c r="AG93" s="5">
        <f t="shared" si="86"/>
        <v>0.68749999999999978</v>
      </c>
      <c r="AH93" s="5">
        <f t="shared" si="87"/>
        <v>0.77083333333333315</v>
      </c>
      <c r="AI93" s="5">
        <f t="shared" si="86"/>
        <v>0.85416666666666652</v>
      </c>
      <c r="AJ93" s="7" t="s">
        <v>6</v>
      </c>
    </row>
    <row r="94" spans="1:36" x14ac:dyDescent="0.25">
      <c r="A94" s="1" t="s">
        <v>16</v>
      </c>
      <c r="B94" s="1">
        <v>3</v>
      </c>
      <c r="C94" s="5">
        <f t="shared" si="77"/>
        <v>0.2312499999999999</v>
      </c>
      <c r="D94" s="5">
        <f t="shared" si="56"/>
        <v>0.27291666666666653</v>
      </c>
      <c r="E94" s="5">
        <f t="shared" si="78"/>
        <v>0.31458333333333321</v>
      </c>
      <c r="F94" s="5">
        <f t="shared" si="51"/>
        <v>0.35624999999999979</v>
      </c>
      <c r="G94" s="5">
        <f t="shared" si="91"/>
        <v>0.43958333333333316</v>
      </c>
      <c r="H94" s="5">
        <f t="shared" si="92"/>
        <v>0.52291666666666647</v>
      </c>
      <c r="I94" s="5">
        <f t="shared" si="79"/>
        <v>0.56458333333333321</v>
      </c>
      <c r="J94" s="5">
        <f t="shared" si="52"/>
        <v>0.60624999999999973</v>
      </c>
      <c r="K94" s="5">
        <f t="shared" si="80"/>
        <v>0.64791666666666647</v>
      </c>
      <c r="L94" s="5">
        <f t="shared" si="53"/>
        <v>0.6895833333333331</v>
      </c>
      <c r="M94" s="5">
        <f t="shared" si="81"/>
        <v>0.73124999999999996</v>
      </c>
      <c r="N94" s="5">
        <f t="shared" si="93"/>
        <v>0.77291666666666636</v>
      </c>
      <c r="O94" s="5">
        <f t="shared" si="57"/>
        <v>0.85624999999999984</v>
      </c>
      <c r="P94" s="5" t="s">
        <v>6</v>
      </c>
      <c r="Q94" s="5"/>
      <c r="S94" s="5"/>
      <c r="X94" s="5"/>
      <c r="AB94" s="5">
        <f t="shared" si="88"/>
        <v>0.27291666666666653</v>
      </c>
      <c r="AC94" s="5">
        <f t="shared" si="83"/>
        <v>0.35624999999999979</v>
      </c>
      <c r="AD94" s="5">
        <f t="shared" si="82"/>
        <v>0.4395833333333331</v>
      </c>
      <c r="AE94" s="5">
        <f t="shared" si="84"/>
        <v>0.52291666666666647</v>
      </c>
      <c r="AF94" s="5">
        <f t="shared" si="85"/>
        <v>0.60624999999999973</v>
      </c>
      <c r="AG94" s="5">
        <f t="shared" si="86"/>
        <v>0.6895833333333331</v>
      </c>
      <c r="AH94" s="5">
        <f t="shared" si="87"/>
        <v>0.77291666666666647</v>
      </c>
      <c r="AI94" s="5">
        <f t="shared" si="86"/>
        <v>0.85624999999999984</v>
      </c>
      <c r="AJ94" s="7" t="s">
        <v>6</v>
      </c>
    </row>
    <row r="95" spans="1:36" x14ac:dyDescent="0.25">
      <c r="A95" s="1" t="s">
        <v>15</v>
      </c>
      <c r="B95" s="1">
        <v>2</v>
      </c>
      <c r="C95" s="5">
        <f t="shared" si="77"/>
        <v>0.23263888888888878</v>
      </c>
      <c r="D95" s="5">
        <f t="shared" si="56"/>
        <v>0.27430555555555541</v>
      </c>
      <c r="E95" s="5">
        <f t="shared" si="78"/>
        <v>0.3159722222222221</v>
      </c>
      <c r="F95" s="5">
        <f t="shared" si="51"/>
        <v>0.35763888888888867</v>
      </c>
      <c r="G95" s="5">
        <f t="shared" si="91"/>
        <v>0.44097222222222204</v>
      </c>
      <c r="H95" s="5">
        <f t="shared" si="92"/>
        <v>0.52430555555555536</v>
      </c>
      <c r="I95" s="5">
        <f t="shared" si="79"/>
        <v>0.5659722222222221</v>
      </c>
      <c r="J95" s="5">
        <f t="shared" si="52"/>
        <v>0.60763888888888862</v>
      </c>
      <c r="K95" s="5">
        <f t="shared" si="80"/>
        <v>0.64930555555555536</v>
      </c>
      <c r="L95" s="5">
        <f t="shared" si="53"/>
        <v>0.69097222222222199</v>
      </c>
      <c r="M95" s="5">
        <f t="shared" si="81"/>
        <v>0.73263888888888884</v>
      </c>
      <c r="N95" s="5">
        <f t="shared" si="93"/>
        <v>0.77430555555555525</v>
      </c>
      <c r="O95" s="5">
        <f t="shared" si="57"/>
        <v>0.85763888888888873</v>
      </c>
      <c r="P95" s="5" t="s">
        <v>6</v>
      </c>
      <c r="Q95" s="5"/>
      <c r="S95" s="5"/>
      <c r="X95" s="5"/>
      <c r="AB95" s="5">
        <f t="shared" si="88"/>
        <v>0.27430555555555541</v>
      </c>
      <c r="AC95" s="5">
        <f t="shared" si="83"/>
        <v>0.35763888888888867</v>
      </c>
      <c r="AD95" s="5">
        <f t="shared" si="82"/>
        <v>0.44097222222222199</v>
      </c>
      <c r="AE95" s="5">
        <f t="shared" si="84"/>
        <v>0.52430555555555536</v>
      </c>
      <c r="AF95" s="5">
        <f t="shared" si="85"/>
        <v>0.60763888888888862</v>
      </c>
      <c r="AG95" s="5">
        <f t="shared" si="86"/>
        <v>0.69097222222222199</v>
      </c>
      <c r="AH95" s="5">
        <f t="shared" si="87"/>
        <v>0.77430555555555536</v>
      </c>
      <c r="AI95" s="5">
        <f t="shared" si="86"/>
        <v>0.85763888888888873</v>
      </c>
      <c r="AJ95" s="7" t="s">
        <v>6</v>
      </c>
    </row>
    <row r="96" spans="1:36" x14ac:dyDescent="0.25">
      <c r="A96" s="1" t="s">
        <v>14</v>
      </c>
      <c r="B96" s="1">
        <v>1</v>
      </c>
      <c r="C96" s="5">
        <f t="shared" si="77"/>
        <v>0.23333333333333323</v>
      </c>
      <c r="D96" s="5">
        <f t="shared" si="56"/>
        <v>0.27499999999999986</v>
      </c>
      <c r="E96" s="5">
        <f t="shared" si="78"/>
        <v>0.31666666666666654</v>
      </c>
      <c r="F96" s="5">
        <f t="shared" si="51"/>
        <v>0.35833333333333311</v>
      </c>
      <c r="G96" s="5">
        <f t="shared" si="91"/>
        <v>0.44166666666666649</v>
      </c>
      <c r="H96" s="5">
        <f t="shared" si="92"/>
        <v>0.5249999999999998</v>
      </c>
      <c r="I96" s="5">
        <f t="shared" si="79"/>
        <v>0.56666666666666654</v>
      </c>
      <c r="J96" s="5">
        <f t="shared" si="52"/>
        <v>0.60833333333333306</v>
      </c>
      <c r="K96" s="5">
        <f t="shared" si="80"/>
        <v>0.6499999999999998</v>
      </c>
      <c r="L96" s="5">
        <f t="shared" si="53"/>
        <v>0.69166666666666643</v>
      </c>
      <c r="M96" s="5">
        <f t="shared" si="81"/>
        <v>0.73333333333333328</v>
      </c>
      <c r="N96" s="5">
        <f t="shared" si="93"/>
        <v>0.77499999999999969</v>
      </c>
      <c r="O96" s="5">
        <f t="shared" si="57"/>
        <v>0.85833333333333317</v>
      </c>
      <c r="P96" s="5" t="s">
        <v>6</v>
      </c>
      <c r="Q96" s="5"/>
      <c r="S96" s="5"/>
      <c r="X96" s="5"/>
      <c r="AB96" s="5">
        <f t="shared" si="88"/>
        <v>0.27499999999999986</v>
      </c>
      <c r="AC96" s="5">
        <f t="shared" si="83"/>
        <v>0.35833333333333311</v>
      </c>
      <c r="AD96" s="5">
        <f t="shared" si="82"/>
        <v>0.44166666666666643</v>
      </c>
      <c r="AE96" s="5">
        <f t="shared" si="84"/>
        <v>0.5249999999999998</v>
      </c>
      <c r="AF96" s="5">
        <f t="shared" si="85"/>
        <v>0.60833333333333306</v>
      </c>
      <c r="AG96" s="5">
        <f t="shared" si="86"/>
        <v>0.69166666666666643</v>
      </c>
      <c r="AH96" s="5">
        <f t="shared" si="87"/>
        <v>0.7749999999999998</v>
      </c>
      <c r="AI96" s="5">
        <f t="shared" si="86"/>
        <v>0.85833333333333317</v>
      </c>
      <c r="AJ96" s="7" t="s">
        <v>6</v>
      </c>
    </row>
    <row r="97" spans="1:36" x14ac:dyDescent="0.25">
      <c r="A97" s="1" t="s">
        <v>13</v>
      </c>
      <c r="B97" s="1">
        <v>3</v>
      </c>
      <c r="C97" s="5">
        <f t="shared" si="77"/>
        <v>0.23541666666666655</v>
      </c>
      <c r="D97" s="5">
        <f t="shared" si="56"/>
        <v>0.27708333333333318</v>
      </c>
      <c r="E97" s="5">
        <f t="shared" si="78"/>
        <v>0.31874999999999987</v>
      </c>
      <c r="F97" s="5">
        <f t="shared" si="51"/>
        <v>0.36041666666666644</v>
      </c>
      <c r="G97" s="5">
        <f t="shared" si="91"/>
        <v>0.44374999999999981</v>
      </c>
      <c r="H97" s="5">
        <f t="shared" si="92"/>
        <v>0.52708333333333313</v>
      </c>
      <c r="I97" s="5">
        <f t="shared" si="79"/>
        <v>0.56874999999999987</v>
      </c>
      <c r="J97" s="5">
        <f t="shared" si="52"/>
        <v>0.61041666666666639</v>
      </c>
      <c r="K97" s="5">
        <f t="shared" si="80"/>
        <v>0.65208333333333313</v>
      </c>
      <c r="L97" s="5">
        <f t="shared" si="53"/>
        <v>0.69374999999999976</v>
      </c>
      <c r="M97" s="5">
        <f t="shared" si="81"/>
        <v>0.73541666666666661</v>
      </c>
      <c r="N97" s="5">
        <f t="shared" si="93"/>
        <v>0.77708333333333302</v>
      </c>
      <c r="O97" s="5">
        <f t="shared" si="57"/>
        <v>0.8604166666666665</v>
      </c>
      <c r="P97" s="5" t="s">
        <v>6</v>
      </c>
      <c r="Q97" s="5"/>
      <c r="S97" s="5"/>
      <c r="X97" s="5"/>
      <c r="AB97" s="5">
        <f t="shared" si="88"/>
        <v>0.27708333333333318</v>
      </c>
      <c r="AC97" s="5">
        <f t="shared" si="83"/>
        <v>0.36041666666666644</v>
      </c>
      <c r="AD97" s="5">
        <f t="shared" si="82"/>
        <v>0.44374999999999976</v>
      </c>
      <c r="AE97" s="5">
        <f t="shared" si="84"/>
        <v>0.52708333333333313</v>
      </c>
      <c r="AF97" s="5">
        <f t="shared" si="85"/>
        <v>0.61041666666666639</v>
      </c>
      <c r="AG97" s="5">
        <f t="shared" si="86"/>
        <v>0.69374999999999976</v>
      </c>
      <c r="AH97" s="5">
        <f t="shared" si="87"/>
        <v>0.77708333333333313</v>
      </c>
      <c r="AI97" s="5">
        <f t="shared" si="86"/>
        <v>0.8604166666666665</v>
      </c>
      <c r="AJ97" s="7" t="s">
        <v>6</v>
      </c>
    </row>
    <row r="98" spans="1:36" x14ac:dyDescent="0.25">
      <c r="A98" s="1" t="s">
        <v>12</v>
      </c>
      <c r="B98" s="1">
        <v>1</v>
      </c>
      <c r="C98" s="5">
        <f t="shared" si="77"/>
        <v>0.23611111111111099</v>
      </c>
      <c r="D98" s="5">
        <f t="shared" si="56"/>
        <v>0.27777777777777762</v>
      </c>
      <c r="E98" s="5">
        <f t="shared" si="78"/>
        <v>0.31944444444444431</v>
      </c>
      <c r="F98" s="5">
        <f t="shared" si="51"/>
        <v>0.36111111111111088</v>
      </c>
      <c r="G98" s="5">
        <f t="shared" si="91"/>
        <v>0.44444444444444425</v>
      </c>
      <c r="H98" s="5">
        <f t="shared" si="92"/>
        <v>0.52777777777777757</v>
      </c>
      <c r="I98" s="5">
        <f t="shared" si="79"/>
        <v>0.56944444444444431</v>
      </c>
      <c r="J98" s="5">
        <f t="shared" si="52"/>
        <v>0.61111111111111083</v>
      </c>
      <c r="K98" s="5">
        <f t="shared" si="80"/>
        <v>0.65277777777777757</v>
      </c>
      <c r="L98" s="5">
        <f t="shared" si="53"/>
        <v>0.6944444444444442</v>
      </c>
      <c r="M98" s="5">
        <f t="shared" si="81"/>
        <v>0.73611111111111105</v>
      </c>
      <c r="N98" s="5">
        <f t="shared" si="93"/>
        <v>0.77777777777777746</v>
      </c>
      <c r="O98" s="5">
        <f t="shared" si="57"/>
        <v>0.86111111111111094</v>
      </c>
      <c r="P98" s="5" t="s">
        <v>6</v>
      </c>
      <c r="Q98" s="5"/>
      <c r="S98" s="5"/>
      <c r="X98" s="5"/>
      <c r="AB98" s="5">
        <f t="shared" si="88"/>
        <v>0.27777777777777762</v>
      </c>
      <c r="AC98" s="5">
        <f t="shared" si="83"/>
        <v>0.36111111111111088</v>
      </c>
      <c r="AD98" s="5">
        <f t="shared" si="82"/>
        <v>0.4444444444444442</v>
      </c>
      <c r="AE98" s="5">
        <f t="shared" si="84"/>
        <v>0.52777777777777757</v>
      </c>
      <c r="AF98" s="5">
        <f t="shared" si="85"/>
        <v>0.61111111111111083</v>
      </c>
      <c r="AG98" s="5">
        <f t="shared" si="86"/>
        <v>0.6944444444444442</v>
      </c>
      <c r="AH98" s="5">
        <f t="shared" si="87"/>
        <v>0.77777777777777757</v>
      </c>
      <c r="AI98" s="5">
        <f t="shared" si="86"/>
        <v>0.86111111111111094</v>
      </c>
      <c r="AJ98" s="7" t="s">
        <v>6</v>
      </c>
    </row>
    <row r="99" spans="1:36" x14ac:dyDescent="0.25">
      <c r="A99" s="1" t="s">
        <v>11</v>
      </c>
      <c r="B99" s="1">
        <v>3</v>
      </c>
      <c r="C99" s="5">
        <f t="shared" si="77"/>
        <v>0.23819444444444432</v>
      </c>
      <c r="D99" s="5">
        <f t="shared" si="56"/>
        <v>0.27986111111111095</v>
      </c>
      <c r="E99" s="5">
        <f t="shared" si="78"/>
        <v>0.32152777777777763</v>
      </c>
      <c r="F99" s="5">
        <f t="shared" si="51"/>
        <v>0.36319444444444421</v>
      </c>
      <c r="G99" s="5">
        <f t="shared" si="91"/>
        <v>0.44652777777777758</v>
      </c>
      <c r="H99" s="5">
        <f t="shared" si="92"/>
        <v>0.52986111111111089</v>
      </c>
      <c r="I99" s="5">
        <f t="shared" si="79"/>
        <v>0.57152777777777763</v>
      </c>
      <c r="J99" s="5">
        <f t="shared" si="52"/>
        <v>0.61319444444444415</v>
      </c>
      <c r="K99" s="5">
        <f t="shared" si="80"/>
        <v>0.65486111111111089</v>
      </c>
      <c r="L99" s="5">
        <f t="shared" si="53"/>
        <v>0.69652777777777752</v>
      </c>
      <c r="M99" s="5">
        <f t="shared" si="81"/>
        <v>0.73819444444444438</v>
      </c>
      <c r="N99" s="5">
        <f t="shared" si="93"/>
        <v>0.77986111111111078</v>
      </c>
      <c r="O99" s="5">
        <f t="shared" si="57"/>
        <v>0.86319444444444426</v>
      </c>
      <c r="P99" s="5" t="s">
        <v>6</v>
      </c>
      <c r="Q99" s="5"/>
      <c r="S99" s="5"/>
      <c r="X99" s="5"/>
      <c r="AB99" s="5">
        <f t="shared" si="88"/>
        <v>0.27986111111111095</v>
      </c>
      <c r="AC99" s="5">
        <f t="shared" si="83"/>
        <v>0.36319444444444421</v>
      </c>
      <c r="AD99" s="5">
        <f t="shared" si="82"/>
        <v>0.44652777777777752</v>
      </c>
      <c r="AE99" s="5">
        <f t="shared" si="84"/>
        <v>0.52986111111111089</v>
      </c>
      <c r="AF99" s="5">
        <f t="shared" si="85"/>
        <v>0.61319444444444415</v>
      </c>
      <c r="AG99" s="5">
        <f t="shared" si="86"/>
        <v>0.69652777777777752</v>
      </c>
      <c r="AH99" s="5">
        <f t="shared" si="87"/>
        <v>0.77986111111111089</v>
      </c>
      <c r="AI99" s="5">
        <f t="shared" si="86"/>
        <v>0.86319444444444426</v>
      </c>
      <c r="AJ99" s="7" t="s">
        <v>6</v>
      </c>
    </row>
    <row r="100" spans="1:36" x14ac:dyDescent="0.25">
      <c r="A100" s="1" t="s">
        <v>10</v>
      </c>
      <c r="B100" s="1">
        <v>1</v>
      </c>
      <c r="C100" s="5">
        <f t="shared" si="77"/>
        <v>0.23888888888888876</v>
      </c>
      <c r="D100" s="5">
        <f t="shared" si="56"/>
        <v>0.28055555555555539</v>
      </c>
      <c r="E100" s="5">
        <f t="shared" si="78"/>
        <v>0.32222222222222208</v>
      </c>
      <c r="F100" s="5">
        <f t="shared" si="51"/>
        <v>0.36388888888888865</v>
      </c>
      <c r="G100" s="5">
        <f t="shared" si="91"/>
        <v>0.44722222222222202</v>
      </c>
      <c r="H100" s="5">
        <f t="shared" si="92"/>
        <v>0.53055555555555534</v>
      </c>
      <c r="I100" s="5">
        <f t="shared" si="79"/>
        <v>0.57222222222222208</v>
      </c>
      <c r="J100" s="5">
        <f t="shared" si="52"/>
        <v>0.6138888888888886</v>
      </c>
      <c r="K100" s="5">
        <f t="shared" si="80"/>
        <v>0.65555555555555534</v>
      </c>
      <c r="L100" s="5">
        <f t="shared" si="53"/>
        <v>0.69722222222222197</v>
      </c>
      <c r="M100" s="5">
        <f t="shared" si="81"/>
        <v>0.73888888888888882</v>
      </c>
      <c r="N100" s="5">
        <f t="shared" si="93"/>
        <v>0.78055555555555522</v>
      </c>
      <c r="O100" s="5">
        <f t="shared" si="57"/>
        <v>0.86388888888888871</v>
      </c>
      <c r="P100" s="5" t="s">
        <v>6</v>
      </c>
      <c r="Q100" s="5"/>
      <c r="S100" s="5"/>
      <c r="X100" s="5"/>
      <c r="AB100" s="5">
        <f t="shared" si="88"/>
        <v>0.28055555555555539</v>
      </c>
      <c r="AC100" s="5">
        <f t="shared" si="83"/>
        <v>0.36388888888888865</v>
      </c>
      <c r="AD100" s="5">
        <f t="shared" si="82"/>
        <v>0.44722222222222197</v>
      </c>
      <c r="AE100" s="5">
        <f t="shared" si="84"/>
        <v>0.53055555555555534</v>
      </c>
      <c r="AF100" s="5">
        <f t="shared" si="85"/>
        <v>0.6138888888888886</v>
      </c>
      <c r="AG100" s="5">
        <f t="shared" si="86"/>
        <v>0.69722222222222197</v>
      </c>
      <c r="AH100" s="5">
        <f t="shared" si="87"/>
        <v>0.78055555555555534</v>
      </c>
      <c r="AI100" s="5">
        <f t="shared" si="86"/>
        <v>0.86388888888888871</v>
      </c>
      <c r="AJ100" s="7" t="s">
        <v>6</v>
      </c>
    </row>
    <row r="101" spans="1:36" x14ac:dyDescent="0.25">
      <c r="A101" s="1" t="s">
        <v>9</v>
      </c>
      <c r="B101" s="1">
        <v>1</v>
      </c>
      <c r="C101" s="5">
        <f t="shared" si="77"/>
        <v>0.2395833333333332</v>
      </c>
      <c r="D101" s="5">
        <f t="shared" si="56"/>
        <v>0.28124999999999983</v>
      </c>
      <c r="E101" s="5">
        <f t="shared" si="78"/>
        <v>0.32291666666666652</v>
      </c>
      <c r="F101" s="5">
        <f t="shared" si="51"/>
        <v>0.36458333333333309</v>
      </c>
      <c r="G101" s="5">
        <f t="shared" si="91"/>
        <v>0.44791666666666646</v>
      </c>
      <c r="H101" s="5">
        <f t="shared" si="92"/>
        <v>0.53124999999999978</v>
      </c>
      <c r="I101" s="5">
        <f t="shared" si="79"/>
        <v>0.57291666666666652</v>
      </c>
      <c r="J101" s="5">
        <f t="shared" si="52"/>
        <v>0.61458333333333304</v>
      </c>
      <c r="K101" s="5">
        <f t="shared" si="80"/>
        <v>0.65624999999999978</v>
      </c>
      <c r="L101" s="5">
        <f t="shared" si="53"/>
        <v>0.69791666666666641</v>
      </c>
      <c r="M101" s="5">
        <f t="shared" si="81"/>
        <v>0.73958333333333326</v>
      </c>
      <c r="N101" s="5">
        <f t="shared" si="93"/>
        <v>0.78124999999999967</v>
      </c>
      <c r="O101" s="5">
        <f t="shared" si="57"/>
        <v>0.86458333333333315</v>
      </c>
      <c r="P101" s="5" t="s">
        <v>6</v>
      </c>
      <c r="Q101" s="5"/>
      <c r="S101" s="5"/>
      <c r="X101" s="5"/>
      <c r="AB101" s="5">
        <f t="shared" si="88"/>
        <v>0.28124999999999983</v>
      </c>
      <c r="AC101" s="5">
        <f t="shared" si="83"/>
        <v>0.36458333333333309</v>
      </c>
      <c r="AD101" s="5">
        <f t="shared" si="82"/>
        <v>0.44791666666666641</v>
      </c>
      <c r="AE101" s="5">
        <f t="shared" si="84"/>
        <v>0.53124999999999978</v>
      </c>
      <c r="AF101" s="5">
        <f t="shared" si="85"/>
        <v>0.61458333333333304</v>
      </c>
      <c r="AG101" s="5">
        <f t="shared" si="86"/>
        <v>0.69791666666666641</v>
      </c>
      <c r="AH101" s="5">
        <f t="shared" si="87"/>
        <v>0.78124999999999978</v>
      </c>
      <c r="AI101" s="5">
        <f t="shared" si="86"/>
        <v>0.86458333333333315</v>
      </c>
      <c r="AJ101" s="7" t="s">
        <v>6</v>
      </c>
    </row>
    <row r="102" spans="1:36" x14ac:dyDescent="0.25">
      <c r="A102" s="1" t="s">
        <v>8</v>
      </c>
      <c r="B102" s="1">
        <v>1</v>
      </c>
      <c r="C102" s="5">
        <f t="shared" si="77"/>
        <v>0.24027777777777765</v>
      </c>
      <c r="D102" s="5">
        <f t="shared" si="56"/>
        <v>0.28194444444444428</v>
      </c>
      <c r="E102" s="5">
        <f t="shared" si="78"/>
        <v>0.32361111111111096</v>
      </c>
      <c r="F102" s="5">
        <f t="shared" si="51"/>
        <v>0.36527777777777753</v>
      </c>
      <c r="G102" s="5">
        <f t="shared" si="91"/>
        <v>0.44861111111111091</v>
      </c>
      <c r="H102" s="5">
        <f t="shared" si="92"/>
        <v>0.53194444444444422</v>
      </c>
      <c r="I102" s="5">
        <f t="shared" si="79"/>
        <v>0.57361111111111096</v>
      </c>
      <c r="J102" s="5">
        <f t="shared" si="52"/>
        <v>0.61527777777777748</v>
      </c>
      <c r="K102" s="5">
        <f t="shared" si="80"/>
        <v>0.65694444444444422</v>
      </c>
      <c r="L102" s="5">
        <f t="shared" si="53"/>
        <v>0.69861111111111085</v>
      </c>
      <c r="M102" s="5">
        <f t="shared" si="81"/>
        <v>0.7402777777777777</v>
      </c>
      <c r="N102" s="5">
        <f t="shared" si="93"/>
        <v>0.78194444444444411</v>
      </c>
      <c r="O102" s="5">
        <f t="shared" si="57"/>
        <v>0.86527777777777759</v>
      </c>
      <c r="P102" s="5" t="s">
        <v>6</v>
      </c>
      <c r="Q102" s="5"/>
      <c r="S102" s="5"/>
      <c r="X102" s="5"/>
      <c r="AB102" s="5">
        <f t="shared" si="88"/>
        <v>0.28194444444444428</v>
      </c>
      <c r="AC102" s="5">
        <f t="shared" si="83"/>
        <v>0.36527777777777753</v>
      </c>
      <c r="AD102" s="5">
        <f t="shared" si="82"/>
        <v>0.44861111111111085</v>
      </c>
      <c r="AE102" s="5">
        <f t="shared" si="84"/>
        <v>0.53194444444444422</v>
      </c>
      <c r="AF102" s="5">
        <f t="shared" si="85"/>
        <v>0.61527777777777748</v>
      </c>
      <c r="AG102" s="5">
        <f t="shared" si="86"/>
        <v>0.69861111111111085</v>
      </c>
      <c r="AH102" s="5">
        <f t="shared" si="87"/>
        <v>0.78194444444444422</v>
      </c>
      <c r="AI102" s="5">
        <f t="shared" si="86"/>
        <v>0.86527777777777759</v>
      </c>
      <c r="AJ102" s="7" t="s">
        <v>6</v>
      </c>
    </row>
    <row r="103" spans="1:36" x14ac:dyDescent="0.25">
      <c r="A103" s="1" t="s">
        <v>7</v>
      </c>
      <c r="B103" s="1">
        <v>2</v>
      </c>
      <c r="C103" s="5">
        <f t="shared" si="77"/>
        <v>0.24166666666666653</v>
      </c>
      <c r="D103" s="5">
        <f t="shared" si="56"/>
        <v>0.28333333333333316</v>
      </c>
      <c r="E103" s="5">
        <f t="shared" si="78"/>
        <v>0.32499999999999984</v>
      </c>
      <c r="F103" s="5">
        <f t="shared" si="51"/>
        <v>0.36666666666666642</v>
      </c>
      <c r="G103" s="5">
        <f t="shared" si="91"/>
        <v>0.44999999999999979</v>
      </c>
      <c r="H103" s="5">
        <f t="shared" si="92"/>
        <v>0.5333333333333331</v>
      </c>
      <c r="I103" s="5">
        <f t="shared" si="79"/>
        <v>0.57499999999999984</v>
      </c>
      <c r="J103" s="5">
        <f t="shared" si="52"/>
        <v>0.61666666666666636</v>
      </c>
      <c r="K103" s="5">
        <f t="shared" si="80"/>
        <v>0.6583333333333331</v>
      </c>
      <c r="L103" s="5">
        <f t="shared" si="53"/>
        <v>0.69999999999999973</v>
      </c>
      <c r="M103" s="5">
        <f t="shared" si="81"/>
        <v>0.74166666666666659</v>
      </c>
      <c r="N103" s="5">
        <f t="shared" si="93"/>
        <v>0.78333333333333299</v>
      </c>
      <c r="O103" s="5">
        <f t="shared" si="57"/>
        <v>0.86666666666666647</v>
      </c>
      <c r="P103" s="5" t="s">
        <v>6</v>
      </c>
      <c r="Q103" s="5"/>
      <c r="S103" s="5"/>
      <c r="X103" s="5"/>
      <c r="AB103" s="5">
        <f t="shared" si="88"/>
        <v>0.28333333333333316</v>
      </c>
      <c r="AC103" s="5">
        <f t="shared" si="83"/>
        <v>0.36666666666666642</v>
      </c>
      <c r="AD103" s="5">
        <f t="shared" si="82"/>
        <v>0.44999999999999973</v>
      </c>
      <c r="AE103" s="5">
        <f t="shared" si="84"/>
        <v>0.5333333333333331</v>
      </c>
      <c r="AF103" s="5">
        <f t="shared" si="85"/>
        <v>0.61666666666666636</v>
      </c>
      <c r="AG103" s="5">
        <f t="shared" si="86"/>
        <v>0.69999999999999973</v>
      </c>
      <c r="AH103" s="5">
        <f t="shared" si="87"/>
        <v>0.7833333333333331</v>
      </c>
      <c r="AI103" s="5">
        <f t="shared" si="86"/>
        <v>0.86666666666666647</v>
      </c>
      <c r="AJ103" s="7" t="s">
        <v>6</v>
      </c>
    </row>
    <row r="104" spans="1:36" x14ac:dyDescent="0.25">
      <c r="A104" s="1" t="s">
        <v>4</v>
      </c>
      <c r="B104" s="1">
        <v>2</v>
      </c>
      <c r="C104" s="5">
        <f t="shared" si="77"/>
        <v>0.24305555555555541</v>
      </c>
      <c r="D104" s="5">
        <f t="shared" si="56"/>
        <v>0.28472222222222204</v>
      </c>
      <c r="E104" s="5">
        <f t="shared" si="78"/>
        <v>0.32638888888888873</v>
      </c>
      <c r="F104" s="5">
        <f t="shared" si="51"/>
        <v>0.3680555555555553</v>
      </c>
      <c r="G104" s="5">
        <f t="shared" si="91"/>
        <v>0.45138888888888867</v>
      </c>
      <c r="H104" s="5">
        <f t="shared" si="92"/>
        <v>0.53472222222222199</v>
      </c>
      <c r="I104" s="5">
        <f t="shared" si="79"/>
        <v>0.57638888888888873</v>
      </c>
      <c r="J104" s="5">
        <f t="shared" si="52"/>
        <v>0.61805555555555525</v>
      </c>
      <c r="K104" s="5">
        <f t="shared" si="80"/>
        <v>0.65972222222222199</v>
      </c>
      <c r="L104" s="5">
        <f t="shared" si="53"/>
        <v>0.70138888888888862</v>
      </c>
      <c r="M104" s="5">
        <f t="shared" si="81"/>
        <v>0.74305555555555547</v>
      </c>
      <c r="N104" s="5">
        <f t="shared" si="93"/>
        <v>0.78472222222222188</v>
      </c>
      <c r="O104" s="5">
        <f t="shared" si="57"/>
        <v>0.86805555555555536</v>
      </c>
      <c r="P104" s="5" t="s">
        <v>6</v>
      </c>
      <c r="Q104" s="5"/>
      <c r="S104" s="5"/>
      <c r="X104" s="5"/>
      <c r="AB104" s="5">
        <f t="shared" si="88"/>
        <v>0.28472222222222204</v>
      </c>
      <c r="AC104" s="5">
        <f t="shared" si="83"/>
        <v>0.3680555555555553</v>
      </c>
      <c r="AD104" s="5">
        <f t="shared" si="82"/>
        <v>0.45138888888888862</v>
      </c>
      <c r="AE104" s="5">
        <f t="shared" si="84"/>
        <v>0.53472222222222199</v>
      </c>
      <c r="AF104" s="5">
        <f t="shared" si="85"/>
        <v>0.61805555555555525</v>
      </c>
      <c r="AG104" s="5">
        <f t="shared" si="86"/>
        <v>0.70138888888888862</v>
      </c>
      <c r="AH104" s="5">
        <f t="shared" si="87"/>
        <v>0.78472222222222199</v>
      </c>
      <c r="AI104" s="5">
        <f t="shared" si="86"/>
        <v>0.86805555555555536</v>
      </c>
      <c r="AJ104" s="7" t="s">
        <v>6</v>
      </c>
    </row>
    <row r="105" spans="1:36" x14ac:dyDescent="0.25">
      <c r="A105" s="1" t="s">
        <v>3</v>
      </c>
      <c r="B105" s="1">
        <v>1</v>
      </c>
      <c r="C105" s="5">
        <f t="shared" si="77"/>
        <v>0.24374999999999986</v>
      </c>
      <c r="D105" s="5">
        <f t="shared" si="56"/>
        <v>0.28541666666666649</v>
      </c>
      <c r="E105" s="5">
        <f t="shared" si="78"/>
        <v>0.32708333333333317</v>
      </c>
      <c r="F105" s="5">
        <f t="shared" si="51"/>
        <v>0.36874999999999974</v>
      </c>
      <c r="G105" s="5">
        <f t="shared" si="91"/>
        <v>0.45208333333333311</v>
      </c>
      <c r="H105" s="5">
        <f t="shared" si="92"/>
        <v>0.53541666666666643</v>
      </c>
      <c r="I105" s="5">
        <f t="shared" si="79"/>
        <v>0.57708333333333317</v>
      </c>
      <c r="J105" s="5">
        <f t="shared" si="52"/>
        <v>0.61874999999999969</v>
      </c>
      <c r="K105" s="5">
        <f t="shared" si="80"/>
        <v>0.66041666666666643</v>
      </c>
      <c r="L105" s="5">
        <f t="shared" si="53"/>
        <v>0.70208333333333306</v>
      </c>
      <c r="M105" s="5">
        <f t="shared" si="81"/>
        <v>0.74374999999999991</v>
      </c>
      <c r="N105" s="5">
        <f t="shared" si="93"/>
        <v>0.78541666666666632</v>
      </c>
      <c r="O105" s="5">
        <f t="shared" si="57"/>
        <v>0.8687499999999998</v>
      </c>
      <c r="P105" s="5" t="s">
        <v>6</v>
      </c>
      <c r="Q105" s="5"/>
      <c r="S105" s="5"/>
      <c r="X105" s="5"/>
      <c r="AB105" s="5">
        <f t="shared" si="88"/>
        <v>0.28541666666666649</v>
      </c>
      <c r="AC105" s="5">
        <f t="shared" si="83"/>
        <v>0.36874999999999974</v>
      </c>
      <c r="AD105" s="5">
        <f t="shared" si="82"/>
        <v>0.45208333333333306</v>
      </c>
      <c r="AE105" s="5">
        <f t="shared" si="84"/>
        <v>0.53541666666666643</v>
      </c>
      <c r="AF105" s="5">
        <f t="shared" si="85"/>
        <v>0.61874999999999969</v>
      </c>
      <c r="AG105" s="5">
        <f t="shared" si="86"/>
        <v>0.70208333333333306</v>
      </c>
      <c r="AH105" s="5">
        <f t="shared" si="87"/>
        <v>0.78541666666666643</v>
      </c>
      <c r="AI105" s="5">
        <f t="shared" si="86"/>
        <v>0.8687499999999998</v>
      </c>
      <c r="AJ105" s="7" t="s">
        <v>6</v>
      </c>
    </row>
    <row r="106" spans="1:36" x14ac:dyDescent="0.25">
      <c r="A106" s="1" t="s">
        <v>2</v>
      </c>
      <c r="B106" s="1">
        <v>2</v>
      </c>
      <c r="C106" s="5">
        <f t="shared" si="77"/>
        <v>0.24513888888888874</v>
      </c>
      <c r="D106" s="5">
        <f t="shared" si="56"/>
        <v>0.28680555555555537</v>
      </c>
      <c r="E106" s="5">
        <f t="shared" si="78"/>
        <v>0.32847222222222205</v>
      </c>
      <c r="F106" s="5">
        <f t="shared" si="51"/>
        <v>0.37013888888888863</v>
      </c>
      <c r="G106" s="5">
        <f t="shared" si="91"/>
        <v>0.453472222222222</v>
      </c>
      <c r="H106" s="5">
        <f t="shared" si="92"/>
        <v>0.53680555555555531</v>
      </c>
      <c r="I106" s="5">
        <f t="shared" si="79"/>
        <v>0.57847222222222205</v>
      </c>
      <c r="J106" s="5">
        <f t="shared" si="52"/>
        <v>0.62013888888888857</v>
      </c>
      <c r="K106" s="5">
        <f t="shared" si="80"/>
        <v>0.66180555555555531</v>
      </c>
      <c r="L106" s="5">
        <f t="shared" si="53"/>
        <v>0.70347222222222194</v>
      </c>
      <c r="M106" s="5">
        <f t="shared" si="81"/>
        <v>0.7451388888888888</v>
      </c>
      <c r="N106" s="5">
        <f t="shared" si="93"/>
        <v>0.7868055555555552</v>
      </c>
      <c r="O106" s="5">
        <f t="shared" si="57"/>
        <v>0.87013888888888868</v>
      </c>
      <c r="P106" s="5" t="s">
        <v>6</v>
      </c>
      <c r="Q106" s="5"/>
      <c r="S106" s="5"/>
      <c r="X106" s="5"/>
      <c r="AB106" s="5">
        <f t="shared" si="88"/>
        <v>0.28680555555555537</v>
      </c>
      <c r="AC106" s="5">
        <f t="shared" si="83"/>
        <v>0.37013888888888863</v>
      </c>
      <c r="AD106" s="5">
        <f t="shared" si="82"/>
        <v>0.45347222222222194</v>
      </c>
      <c r="AE106" s="5">
        <f t="shared" si="84"/>
        <v>0.53680555555555531</v>
      </c>
      <c r="AF106" s="5">
        <f t="shared" si="85"/>
        <v>0.62013888888888857</v>
      </c>
      <c r="AG106" s="5">
        <f t="shared" si="86"/>
        <v>0.70347222222222194</v>
      </c>
      <c r="AH106" s="5">
        <f t="shared" si="87"/>
        <v>0.78680555555555531</v>
      </c>
      <c r="AI106" s="5">
        <f t="shared" si="86"/>
        <v>0.87013888888888868</v>
      </c>
      <c r="AJ106" s="7" t="s">
        <v>6</v>
      </c>
    </row>
    <row r="107" spans="1:36" x14ac:dyDescent="0.25">
      <c r="A107" s="1" t="s">
        <v>1</v>
      </c>
      <c r="B107" s="1">
        <v>4</v>
      </c>
      <c r="C107" s="5">
        <f t="shared" si="77"/>
        <v>0.24791666666666651</v>
      </c>
      <c r="D107" s="5">
        <f t="shared" si="56"/>
        <v>0.28958333333333314</v>
      </c>
      <c r="E107" s="5">
        <f t="shared" si="78"/>
        <v>0.33124999999999982</v>
      </c>
      <c r="F107" s="5">
        <f t="shared" si="51"/>
        <v>0.3729166666666664</v>
      </c>
      <c r="G107" s="5">
        <f t="shared" si="91"/>
        <v>0.45624999999999977</v>
      </c>
      <c r="H107" s="5">
        <f t="shared" si="92"/>
        <v>0.53958333333333308</v>
      </c>
      <c r="I107" s="5">
        <f t="shared" si="79"/>
        <v>0.58124999999999982</v>
      </c>
      <c r="J107" s="5">
        <f t="shared" si="52"/>
        <v>0.62291666666666634</v>
      </c>
      <c r="K107" s="5">
        <f t="shared" si="80"/>
        <v>0.66458333333333308</v>
      </c>
      <c r="L107" s="5">
        <f t="shared" si="53"/>
        <v>0.70624999999999971</v>
      </c>
      <c r="M107" s="5">
        <f t="shared" si="81"/>
        <v>0.74791666666666656</v>
      </c>
      <c r="N107" s="5">
        <f t="shared" si="93"/>
        <v>0.78958333333333297</v>
      </c>
      <c r="O107" s="5">
        <f t="shared" si="57"/>
        <v>0.87291666666666645</v>
      </c>
      <c r="P107" s="5" t="s">
        <v>6</v>
      </c>
      <c r="Q107" s="5"/>
      <c r="S107" s="5"/>
      <c r="X107" s="5"/>
      <c r="AB107" s="5">
        <f t="shared" si="88"/>
        <v>0.28958333333333314</v>
      </c>
      <c r="AC107" s="5">
        <f t="shared" si="83"/>
        <v>0.3729166666666664</v>
      </c>
      <c r="AD107" s="5">
        <f t="shared" si="82"/>
        <v>0.45624999999999971</v>
      </c>
      <c r="AE107" s="5">
        <f t="shared" si="84"/>
        <v>0.53958333333333308</v>
      </c>
      <c r="AF107" s="5">
        <f t="shared" si="85"/>
        <v>0.62291666666666634</v>
      </c>
      <c r="AG107" s="5">
        <f t="shared" si="86"/>
        <v>0.70624999999999971</v>
      </c>
      <c r="AH107" s="5">
        <f t="shared" si="87"/>
        <v>0.78958333333333308</v>
      </c>
      <c r="AI107" s="5">
        <f t="shared" si="86"/>
        <v>0.87291666666666645</v>
      </c>
      <c r="AJ107" s="7" t="s">
        <v>6</v>
      </c>
    </row>
  </sheetData>
  <mergeCells count="6">
    <mergeCell ref="C1:Y1"/>
    <mergeCell ref="A70:A71"/>
    <mergeCell ref="AB1:AI1"/>
    <mergeCell ref="AB55:AI55"/>
    <mergeCell ref="A40:A41"/>
    <mergeCell ref="C55:Z55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C40EF-8B08-413E-96FF-6A9AEE44F3B4}">
  <dimension ref="A1:AH73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5" width="4.5703125" style="8" bestFit="1" customWidth="1"/>
    <col min="6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357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9" t="s">
        <v>0</v>
      </c>
      <c r="B2" s="9" t="s">
        <v>5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9" customFormat="1" x14ac:dyDescent="0.25">
      <c r="A3" s="29" t="s">
        <v>230</v>
      </c>
      <c r="C3" s="29" t="s">
        <v>6</v>
      </c>
      <c r="D3" s="29">
        <v>60</v>
      </c>
      <c r="E3" s="29">
        <v>60</v>
      </c>
      <c r="F3" s="29">
        <v>120</v>
      </c>
      <c r="G3" s="29">
        <v>120</v>
      </c>
      <c r="H3" s="29">
        <v>120</v>
      </c>
      <c r="I3" s="29">
        <v>60</v>
      </c>
      <c r="J3" s="29">
        <v>60</v>
      </c>
      <c r="K3" s="29">
        <v>60</v>
      </c>
      <c r="L3" s="29">
        <v>120</v>
      </c>
      <c r="Z3" s="31"/>
      <c r="AA3" s="29" t="s">
        <v>6</v>
      </c>
      <c r="AB3" s="29">
        <v>240</v>
      </c>
      <c r="AC3" s="29">
        <v>360</v>
      </c>
    </row>
    <row r="4" spans="1:34" x14ac:dyDescent="0.25">
      <c r="A4" s="11" t="s">
        <v>40</v>
      </c>
      <c r="B4" s="11">
        <v>0</v>
      </c>
      <c r="C4" s="5">
        <v>0.23541666666666669</v>
      </c>
      <c r="D4" s="5">
        <f t="shared" ref="D4" si="0">C4+D3/1440</f>
        <v>0.27708333333333335</v>
      </c>
      <c r="E4" s="5">
        <f t="shared" ref="E4" si="1">D4+E3/1440</f>
        <v>0.31875000000000003</v>
      </c>
      <c r="F4" s="5">
        <f t="shared" ref="F4" si="2">E4+F3/1440</f>
        <v>0.40208333333333335</v>
      </c>
      <c r="G4" s="5">
        <f t="shared" ref="G4" si="3">F4+G3/1440</f>
        <v>0.48541666666666666</v>
      </c>
      <c r="H4" s="5">
        <f t="shared" ref="H4" si="4">G4+H3/1440</f>
        <v>0.56874999999999998</v>
      </c>
      <c r="I4" s="5">
        <f t="shared" ref="I4" si="5">H4+I3/1440</f>
        <v>0.61041666666666661</v>
      </c>
      <c r="J4" s="5">
        <f t="shared" ref="J4" si="6">I4+J3/1440</f>
        <v>0.65208333333333324</v>
      </c>
      <c r="K4" s="5">
        <f t="shared" ref="K4" si="7">J4+K3/1440</f>
        <v>0.69374999999999987</v>
      </c>
      <c r="L4" s="5">
        <f t="shared" ref="L4" si="8">K4+L3/1440</f>
        <v>0.77708333333333324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0.31875000000000003</v>
      </c>
      <c r="AB4" s="5">
        <f t="shared" ref="AB4:AC4" si="9">AA4+AB3/1440</f>
        <v>0.48541666666666672</v>
      </c>
      <c r="AC4" s="5">
        <f t="shared" si="9"/>
        <v>0.73541666666666672</v>
      </c>
      <c r="AD4" s="5"/>
      <c r="AE4" s="5"/>
      <c r="AF4" s="5"/>
      <c r="AG4" s="5"/>
      <c r="AH4" s="5"/>
    </row>
    <row r="5" spans="1:34" x14ac:dyDescent="0.25">
      <c r="A5" s="11" t="s">
        <v>39</v>
      </c>
      <c r="B5" s="11">
        <v>2</v>
      </c>
      <c r="C5" s="5">
        <f t="shared" ref="C5:L12" si="10">C4+($B5/1440)</f>
        <v>0.23680555555555557</v>
      </c>
      <c r="D5" s="5">
        <f t="shared" si="10"/>
        <v>0.27847222222222223</v>
      </c>
      <c r="E5" s="5">
        <f t="shared" si="10"/>
        <v>0.32013888888888892</v>
      </c>
      <c r="F5" s="5">
        <f t="shared" si="10"/>
        <v>0.40347222222222223</v>
      </c>
      <c r="G5" s="5">
        <f t="shared" si="10"/>
        <v>0.48680555555555555</v>
      </c>
      <c r="H5" s="5">
        <f t="shared" si="10"/>
        <v>0.57013888888888886</v>
      </c>
      <c r="I5" s="5">
        <f t="shared" si="10"/>
        <v>0.61180555555555549</v>
      </c>
      <c r="J5" s="5">
        <f t="shared" si="10"/>
        <v>0.65347222222222212</v>
      </c>
      <c r="K5" s="5">
        <f t="shared" si="10"/>
        <v>0.69513888888888875</v>
      </c>
      <c r="L5" s="5">
        <f t="shared" si="10"/>
        <v>0.77847222222222212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C12" si="11">AA4+($B5/1440)</f>
        <v>0.32013888888888892</v>
      </c>
      <c r="AB5" s="5">
        <f t="shared" si="11"/>
        <v>0.4868055555555556</v>
      </c>
      <c r="AC5" s="5">
        <f t="shared" si="11"/>
        <v>0.7368055555555556</v>
      </c>
      <c r="AD5" s="5"/>
      <c r="AE5" s="5"/>
      <c r="AF5" s="5"/>
      <c r="AG5" s="5"/>
      <c r="AH5" s="5"/>
    </row>
    <row r="6" spans="1:34" x14ac:dyDescent="0.25">
      <c r="A6" s="11" t="s">
        <v>38</v>
      </c>
      <c r="B6" s="11">
        <v>2</v>
      </c>
      <c r="C6" s="5">
        <f t="shared" si="10"/>
        <v>0.23819444444444446</v>
      </c>
      <c r="D6" s="5">
        <f t="shared" si="10"/>
        <v>0.27986111111111112</v>
      </c>
      <c r="E6" s="5">
        <f t="shared" si="10"/>
        <v>0.3215277777777778</v>
      </c>
      <c r="F6" s="5">
        <f t="shared" si="10"/>
        <v>0.40486111111111112</v>
      </c>
      <c r="G6" s="5">
        <f t="shared" si="10"/>
        <v>0.48819444444444443</v>
      </c>
      <c r="H6" s="5">
        <f t="shared" si="10"/>
        <v>0.57152777777777775</v>
      </c>
      <c r="I6" s="5">
        <f t="shared" si="10"/>
        <v>0.61319444444444438</v>
      </c>
      <c r="J6" s="5">
        <f t="shared" si="10"/>
        <v>0.65486111111111101</v>
      </c>
      <c r="K6" s="5">
        <f t="shared" si="10"/>
        <v>0.69652777777777763</v>
      </c>
      <c r="L6" s="5">
        <f t="shared" si="10"/>
        <v>0.77986111111111101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11"/>
        <v>0.3215277777777778</v>
      </c>
      <c r="AB6" s="5">
        <f t="shared" si="11"/>
        <v>0.48819444444444449</v>
      </c>
      <c r="AC6" s="5">
        <f t="shared" si="11"/>
        <v>0.73819444444444449</v>
      </c>
      <c r="AD6" s="5"/>
      <c r="AE6" s="5"/>
      <c r="AF6" s="5"/>
      <c r="AG6" s="5"/>
      <c r="AH6" s="5"/>
    </row>
    <row r="7" spans="1:34" x14ac:dyDescent="0.25">
      <c r="A7" s="11" t="s">
        <v>113</v>
      </c>
      <c r="B7" s="11">
        <v>3</v>
      </c>
      <c r="C7" s="5">
        <f t="shared" si="10"/>
        <v>0.24027777777777778</v>
      </c>
      <c r="D7" s="5">
        <f t="shared" si="10"/>
        <v>0.28194444444444444</v>
      </c>
      <c r="E7" s="5">
        <f t="shared" si="10"/>
        <v>0.32361111111111113</v>
      </c>
      <c r="F7" s="5">
        <f t="shared" si="10"/>
        <v>0.40694444444444444</v>
      </c>
      <c r="G7" s="5">
        <f t="shared" si="10"/>
        <v>0.49027777777777776</v>
      </c>
      <c r="H7" s="5">
        <f t="shared" si="10"/>
        <v>0.57361111111111107</v>
      </c>
      <c r="I7" s="5">
        <f t="shared" si="10"/>
        <v>0.6152777777777777</v>
      </c>
      <c r="J7" s="5">
        <f t="shared" si="10"/>
        <v>0.65694444444444433</v>
      </c>
      <c r="K7" s="5">
        <f t="shared" si="10"/>
        <v>0.69861111111111096</v>
      </c>
      <c r="L7" s="5">
        <f t="shared" si="10"/>
        <v>0.78194444444444433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11"/>
        <v>0.32361111111111113</v>
      </c>
      <c r="AB7" s="5">
        <f t="shared" si="11"/>
        <v>0.49027777777777781</v>
      </c>
      <c r="AC7" s="5">
        <f t="shared" si="11"/>
        <v>0.74027777777777781</v>
      </c>
      <c r="AD7" s="5"/>
      <c r="AE7" s="5"/>
      <c r="AF7" s="5"/>
      <c r="AG7" s="5"/>
      <c r="AH7" s="5"/>
    </row>
    <row r="8" spans="1:34" x14ac:dyDescent="0.25">
      <c r="A8" s="11" t="s">
        <v>121</v>
      </c>
      <c r="B8" s="8">
        <v>4</v>
      </c>
      <c r="C8" s="5">
        <f t="shared" si="10"/>
        <v>0.24305555555555555</v>
      </c>
      <c r="D8" s="5">
        <f t="shared" si="10"/>
        <v>0.28472222222222221</v>
      </c>
      <c r="E8" s="5">
        <f t="shared" si="10"/>
        <v>0.3263888888888889</v>
      </c>
      <c r="F8" s="5">
        <f t="shared" si="10"/>
        <v>0.40972222222222221</v>
      </c>
      <c r="G8" s="5">
        <f t="shared" si="10"/>
        <v>0.49305555555555552</v>
      </c>
      <c r="H8" s="5">
        <f t="shared" si="10"/>
        <v>0.57638888888888884</v>
      </c>
      <c r="I8" s="5">
        <f t="shared" si="10"/>
        <v>0.61805555555555547</v>
      </c>
      <c r="J8" s="5">
        <f t="shared" si="10"/>
        <v>0.6597222222222221</v>
      </c>
      <c r="K8" s="5">
        <f t="shared" si="10"/>
        <v>0.70138888888888873</v>
      </c>
      <c r="L8" s="5">
        <f t="shared" si="10"/>
        <v>0.7847222222222221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11"/>
        <v>0.3263888888888889</v>
      </c>
      <c r="AB8" s="5">
        <f t="shared" si="11"/>
        <v>0.49305555555555558</v>
      </c>
      <c r="AC8" s="5">
        <f t="shared" si="11"/>
        <v>0.74305555555555558</v>
      </c>
      <c r="AD8" s="5"/>
      <c r="AE8" s="5"/>
      <c r="AF8" s="5"/>
      <c r="AG8" s="5"/>
      <c r="AH8" s="5"/>
    </row>
    <row r="9" spans="1:34" x14ac:dyDescent="0.25">
      <c r="A9" s="11" t="s">
        <v>122</v>
      </c>
      <c r="B9" s="8">
        <v>4</v>
      </c>
      <c r="C9" s="5">
        <f t="shared" si="10"/>
        <v>0.24583333333333332</v>
      </c>
      <c r="D9" s="5">
        <f t="shared" si="10"/>
        <v>0.28749999999999998</v>
      </c>
      <c r="E9" s="5">
        <f t="shared" si="10"/>
        <v>0.32916666666666666</v>
      </c>
      <c r="F9" s="5">
        <f t="shared" si="10"/>
        <v>0.41249999999999998</v>
      </c>
      <c r="G9" s="5">
        <f t="shared" si="10"/>
        <v>0.49583333333333329</v>
      </c>
      <c r="H9" s="5">
        <f t="shared" si="10"/>
        <v>0.57916666666666661</v>
      </c>
      <c r="I9" s="5">
        <f t="shared" si="10"/>
        <v>0.62083333333333324</v>
      </c>
      <c r="J9" s="5">
        <f t="shared" si="10"/>
        <v>0.66249999999999987</v>
      </c>
      <c r="K9" s="5">
        <f t="shared" si="10"/>
        <v>0.7041666666666665</v>
      </c>
      <c r="L9" s="5">
        <f t="shared" si="10"/>
        <v>0.78749999999999987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11"/>
        <v>0.32916666666666666</v>
      </c>
      <c r="AB9" s="5">
        <f t="shared" si="11"/>
        <v>0.49583333333333335</v>
      </c>
      <c r="AC9" s="5">
        <f t="shared" si="11"/>
        <v>0.74583333333333335</v>
      </c>
      <c r="AD9" s="5"/>
      <c r="AE9" s="5"/>
      <c r="AF9" s="5"/>
      <c r="AG9" s="5"/>
      <c r="AH9" s="5"/>
    </row>
    <row r="10" spans="1:34" x14ac:dyDescent="0.25">
      <c r="A10" s="11" t="s">
        <v>123</v>
      </c>
      <c r="B10" s="8">
        <v>1</v>
      </c>
      <c r="C10" s="5">
        <f t="shared" si="10"/>
        <v>0.24652777777777776</v>
      </c>
      <c r="D10" s="5">
        <f t="shared" si="10"/>
        <v>0.28819444444444442</v>
      </c>
      <c r="E10" s="5">
        <f t="shared" si="10"/>
        <v>0.3298611111111111</v>
      </c>
      <c r="F10" s="5">
        <f t="shared" si="10"/>
        <v>0.41319444444444442</v>
      </c>
      <c r="G10" s="5">
        <f t="shared" si="10"/>
        <v>0.49652777777777773</v>
      </c>
      <c r="H10" s="5">
        <f t="shared" si="10"/>
        <v>0.57986111111111105</v>
      </c>
      <c r="I10" s="5">
        <f t="shared" si="10"/>
        <v>0.62152777777777768</v>
      </c>
      <c r="J10" s="5">
        <f t="shared" si="10"/>
        <v>0.66319444444444431</v>
      </c>
      <c r="K10" s="5">
        <f t="shared" si="10"/>
        <v>0.70486111111111094</v>
      </c>
      <c r="L10" s="5">
        <f t="shared" si="10"/>
        <v>0.78819444444444431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11"/>
        <v>0.3298611111111111</v>
      </c>
      <c r="AB10" s="5">
        <f t="shared" si="11"/>
        <v>0.49652777777777779</v>
      </c>
      <c r="AC10" s="5">
        <f t="shared" si="11"/>
        <v>0.74652777777777779</v>
      </c>
      <c r="AD10" s="5"/>
      <c r="AE10" s="5"/>
      <c r="AF10" s="5"/>
      <c r="AG10" s="5"/>
      <c r="AH10" s="5"/>
    </row>
    <row r="11" spans="1:34" x14ac:dyDescent="0.25">
      <c r="A11" s="11" t="s">
        <v>124</v>
      </c>
      <c r="B11" s="8">
        <v>2</v>
      </c>
      <c r="C11" s="5">
        <f t="shared" si="10"/>
        <v>0.24791666666666665</v>
      </c>
      <c r="D11" s="5">
        <f t="shared" si="10"/>
        <v>0.2895833333333333</v>
      </c>
      <c r="E11" s="5">
        <f t="shared" si="10"/>
        <v>0.33124999999999999</v>
      </c>
      <c r="F11" s="5">
        <f t="shared" si="10"/>
        <v>0.4145833333333333</v>
      </c>
      <c r="G11" s="5">
        <f t="shared" si="10"/>
        <v>0.49791666666666662</v>
      </c>
      <c r="H11" s="5">
        <f t="shared" si="10"/>
        <v>0.58124999999999993</v>
      </c>
      <c r="I11" s="5">
        <f t="shared" si="10"/>
        <v>0.62291666666666656</v>
      </c>
      <c r="J11" s="5">
        <f t="shared" si="10"/>
        <v>0.66458333333333319</v>
      </c>
      <c r="K11" s="5">
        <f t="shared" si="10"/>
        <v>0.70624999999999982</v>
      </c>
      <c r="L11" s="5">
        <f t="shared" si="10"/>
        <v>0.78958333333333319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11"/>
        <v>0.33124999999999999</v>
      </c>
      <c r="AB11" s="5">
        <f t="shared" si="11"/>
        <v>0.49791666666666667</v>
      </c>
      <c r="AC11" s="5">
        <f t="shared" si="11"/>
        <v>0.74791666666666667</v>
      </c>
      <c r="AD11" s="5"/>
      <c r="AE11" s="5"/>
      <c r="AF11" s="5"/>
      <c r="AG11" s="5"/>
      <c r="AH11" s="5"/>
    </row>
    <row r="12" spans="1:34" x14ac:dyDescent="0.25">
      <c r="A12" s="11" t="s">
        <v>125</v>
      </c>
      <c r="B12" s="8">
        <v>2</v>
      </c>
      <c r="C12" s="5">
        <f t="shared" si="10"/>
        <v>0.24930555555555553</v>
      </c>
      <c r="D12" s="5">
        <f t="shared" si="10"/>
        <v>0.29097222222222219</v>
      </c>
      <c r="E12" s="5">
        <f t="shared" si="10"/>
        <v>0.33263888888888887</v>
      </c>
      <c r="F12" s="5">
        <f t="shared" si="10"/>
        <v>0.41597222222222219</v>
      </c>
      <c r="G12" s="5">
        <f t="shared" si="10"/>
        <v>0.4993055555555555</v>
      </c>
      <c r="H12" s="5">
        <f t="shared" si="10"/>
        <v>0.58263888888888882</v>
      </c>
      <c r="I12" s="5">
        <f t="shared" si="10"/>
        <v>0.62430555555555545</v>
      </c>
      <c r="J12" s="5">
        <f t="shared" si="10"/>
        <v>0.66597222222222208</v>
      </c>
      <c r="K12" s="5">
        <f t="shared" si="10"/>
        <v>0.70763888888888871</v>
      </c>
      <c r="L12" s="5">
        <f t="shared" si="10"/>
        <v>0.79097222222222208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11"/>
        <v>0.33263888888888887</v>
      </c>
      <c r="AB12" s="5">
        <f t="shared" si="11"/>
        <v>0.49930555555555556</v>
      </c>
      <c r="AC12" s="5">
        <f t="shared" si="11"/>
        <v>0.74930555555555556</v>
      </c>
      <c r="AD12" s="5"/>
      <c r="AE12" s="5"/>
      <c r="AF12" s="5"/>
      <c r="AG12" s="5"/>
      <c r="AH12" s="5"/>
    </row>
    <row r="14" spans="1:34" ht="26.25" x14ac:dyDescent="0.25">
      <c r="A14" s="2">
        <v>357</v>
      </c>
      <c r="C14" s="65" t="s">
        <v>57</v>
      </c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AA14" s="65" t="s">
        <v>56</v>
      </c>
      <c r="AB14" s="65"/>
      <c r="AC14" s="65"/>
      <c r="AD14" s="65"/>
      <c r="AE14" s="65"/>
      <c r="AF14" s="65"/>
      <c r="AG14" s="65"/>
      <c r="AH14" s="65"/>
    </row>
    <row r="15" spans="1:34" x14ac:dyDescent="0.25">
      <c r="A15" s="9" t="s">
        <v>0</v>
      </c>
      <c r="B15" s="9" t="s">
        <v>5</v>
      </c>
      <c r="C15" s="9">
        <v>2</v>
      </c>
      <c r="D15" s="9">
        <v>4</v>
      </c>
      <c r="E15" s="9">
        <v>6</v>
      </c>
      <c r="F15" s="9">
        <v>8</v>
      </c>
      <c r="G15" s="9">
        <v>10</v>
      </c>
      <c r="H15" s="9">
        <v>12</v>
      </c>
      <c r="I15" s="9">
        <v>14</v>
      </c>
      <c r="J15" s="9">
        <v>16</v>
      </c>
      <c r="K15" s="9">
        <v>18</v>
      </c>
      <c r="L15" s="9">
        <v>20</v>
      </c>
      <c r="M15" s="9">
        <v>22</v>
      </c>
      <c r="N15" s="9">
        <v>24</v>
      </c>
      <c r="O15" s="9">
        <v>26</v>
      </c>
      <c r="P15" s="9">
        <v>28</v>
      </c>
      <c r="Q15" s="9">
        <v>30</v>
      </c>
      <c r="R15" s="9">
        <v>32</v>
      </c>
      <c r="S15" s="9">
        <v>34</v>
      </c>
      <c r="T15" s="9">
        <v>36</v>
      </c>
      <c r="U15" s="9">
        <v>38</v>
      </c>
      <c r="V15" s="9">
        <v>40</v>
      </c>
      <c r="W15" s="9">
        <v>42</v>
      </c>
      <c r="X15" s="9">
        <v>44</v>
      </c>
      <c r="Y15" s="9">
        <v>46</v>
      </c>
      <c r="AA15" s="9">
        <v>102</v>
      </c>
      <c r="AB15" s="9">
        <v>104</v>
      </c>
      <c r="AC15" s="9">
        <v>106</v>
      </c>
      <c r="AD15" s="9">
        <v>108</v>
      </c>
      <c r="AE15" s="9">
        <v>110</v>
      </c>
      <c r="AF15" s="9">
        <v>112</v>
      </c>
      <c r="AG15" s="9">
        <v>114</v>
      </c>
      <c r="AH15" s="9">
        <v>116</v>
      </c>
    </row>
    <row r="16" spans="1:34" s="29" customFormat="1" x14ac:dyDescent="0.25">
      <c r="A16" s="29" t="s">
        <v>230</v>
      </c>
      <c r="C16" s="29" t="s">
        <v>6</v>
      </c>
      <c r="D16" s="29">
        <v>60</v>
      </c>
      <c r="E16" s="29">
        <v>60</v>
      </c>
      <c r="F16" s="29">
        <v>60</v>
      </c>
      <c r="G16" s="29">
        <v>120</v>
      </c>
      <c r="H16" s="29">
        <v>120</v>
      </c>
      <c r="I16" s="29">
        <v>120</v>
      </c>
      <c r="J16" s="29">
        <v>60</v>
      </c>
      <c r="K16" s="29">
        <v>60</v>
      </c>
      <c r="L16" s="29">
        <v>60</v>
      </c>
      <c r="Z16" s="31"/>
      <c r="AA16" s="29" t="s">
        <v>6</v>
      </c>
      <c r="AB16" s="29">
        <v>240</v>
      </c>
      <c r="AC16" s="29">
        <v>360</v>
      </c>
    </row>
    <row r="17" spans="1:34" x14ac:dyDescent="0.25">
      <c r="A17" s="11" t="s">
        <v>125</v>
      </c>
      <c r="B17" s="8">
        <v>0</v>
      </c>
      <c r="C17" s="10">
        <v>0.20902777777777778</v>
      </c>
      <c r="D17" s="5">
        <f t="shared" ref="D17" si="12">C17+D16/1440</f>
        <v>0.25069444444444444</v>
      </c>
      <c r="E17" s="5">
        <f t="shared" ref="E17" si="13">D17+E16/1440</f>
        <v>0.29236111111111113</v>
      </c>
      <c r="F17" s="5">
        <f t="shared" ref="F17" si="14">E17+F16/1440</f>
        <v>0.33402777777777781</v>
      </c>
      <c r="G17" s="5">
        <f t="shared" ref="G17" si="15">F17+G16/1440</f>
        <v>0.41736111111111113</v>
      </c>
      <c r="H17" s="5">
        <f t="shared" ref="H17" si="16">G17+H16/1440</f>
        <v>0.50069444444444444</v>
      </c>
      <c r="I17" s="5">
        <f t="shared" ref="I17" si="17">H17+I16/1440</f>
        <v>0.58402777777777781</v>
      </c>
      <c r="J17" s="5">
        <f t="shared" ref="J17" si="18">I17+J16/1440</f>
        <v>0.62569444444444444</v>
      </c>
      <c r="K17" s="5">
        <f t="shared" ref="K17" si="19">J17+K16/1440</f>
        <v>0.66736111111111107</v>
      </c>
      <c r="L17" s="5">
        <f t="shared" ref="L17" si="20">K17+L16/1440</f>
        <v>0.7090277777777777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AA17" s="7">
        <v>0.33402777777777781</v>
      </c>
      <c r="AB17" s="5">
        <f t="shared" ref="AB17:AC17" si="21">AA17+AB16/1440</f>
        <v>0.50069444444444444</v>
      </c>
      <c r="AC17" s="5">
        <f t="shared" si="21"/>
        <v>0.75069444444444444</v>
      </c>
      <c r="AD17" s="5"/>
      <c r="AE17" s="7"/>
      <c r="AF17" s="5"/>
      <c r="AG17" s="7"/>
      <c r="AH17" s="5"/>
    </row>
    <row r="18" spans="1:34" x14ac:dyDescent="0.25">
      <c r="A18" s="11" t="s">
        <v>124</v>
      </c>
      <c r="B18" s="11">
        <v>2</v>
      </c>
      <c r="C18" s="5">
        <f t="shared" ref="C18:D25" si="22">C17+($B18/1440)</f>
        <v>0.21041666666666667</v>
      </c>
      <c r="D18" s="5">
        <f t="shared" si="22"/>
        <v>0.25208333333333333</v>
      </c>
      <c r="E18" s="5">
        <f t="shared" ref="E18:E25" si="23">E17+($B18/1440)</f>
        <v>0.29375000000000001</v>
      </c>
      <c r="F18" s="5">
        <f t="shared" ref="F18:L25" si="24">F17+($B18/1440)</f>
        <v>0.3354166666666667</v>
      </c>
      <c r="G18" s="5">
        <f t="shared" si="24"/>
        <v>0.41875000000000001</v>
      </c>
      <c r="H18" s="5">
        <f t="shared" si="24"/>
        <v>0.50208333333333333</v>
      </c>
      <c r="I18" s="5">
        <f t="shared" si="24"/>
        <v>0.5854166666666667</v>
      </c>
      <c r="J18" s="5">
        <f t="shared" si="24"/>
        <v>0.62708333333333333</v>
      </c>
      <c r="K18" s="5">
        <f t="shared" si="24"/>
        <v>0.66874999999999996</v>
      </c>
      <c r="L18" s="5">
        <f t="shared" si="24"/>
        <v>0.71041666666666659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AA18" s="5">
        <f t="shared" ref="AA18:AA25" si="25">AA17+($B18/1440)</f>
        <v>0.3354166666666667</v>
      </c>
      <c r="AB18" s="5">
        <f t="shared" ref="AB18:AB25" si="26">AB17+($B18/1440)</f>
        <v>0.50208333333333333</v>
      </c>
      <c r="AC18" s="5">
        <f t="shared" ref="AC18:AC25" si="27">AC17+($B18/1440)</f>
        <v>0.75208333333333333</v>
      </c>
      <c r="AD18" s="5"/>
      <c r="AE18" s="7"/>
      <c r="AF18" s="5"/>
      <c r="AG18" s="7"/>
      <c r="AH18" s="5"/>
    </row>
    <row r="19" spans="1:34" x14ac:dyDescent="0.25">
      <c r="A19" s="11" t="s">
        <v>123</v>
      </c>
      <c r="B19" s="11">
        <v>2</v>
      </c>
      <c r="C19" s="5">
        <f t="shared" si="22"/>
        <v>0.21180555555555555</v>
      </c>
      <c r="D19" s="5">
        <f t="shared" si="22"/>
        <v>0.25347222222222221</v>
      </c>
      <c r="E19" s="5">
        <f t="shared" si="23"/>
        <v>0.2951388888888889</v>
      </c>
      <c r="F19" s="5">
        <f t="shared" si="24"/>
        <v>0.33680555555555558</v>
      </c>
      <c r="G19" s="5">
        <f t="shared" si="24"/>
        <v>0.4201388888888889</v>
      </c>
      <c r="H19" s="5">
        <f t="shared" si="24"/>
        <v>0.50347222222222221</v>
      </c>
      <c r="I19" s="5">
        <f t="shared" si="24"/>
        <v>0.58680555555555558</v>
      </c>
      <c r="J19" s="5">
        <f t="shared" si="24"/>
        <v>0.62847222222222221</v>
      </c>
      <c r="K19" s="5">
        <f t="shared" si="24"/>
        <v>0.67013888888888884</v>
      </c>
      <c r="L19" s="5">
        <f t="shared" si="24"/>
        <v>0.71180555555555547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AA19" s="5">
        <f t="shared" si="25"/>
        <v>0.33680555555555558</v>
      </c>
      <c r="AB19" s="5">
        <f t="shared" si="26"/>
        <v>0.50347222222222221</v>
      </c>
      <c r="AC19" s="5">
        <f t="shared" si="27"/>
        <v>0.75347222222222221</v>
      </c>
      <c r="AD19" s="5"/>
      <c r="AE19" s="7"/>
      <c r="AF19" s="5"/>
      <c r="AG19" s="7"/>
      <c r="AH19" s="5"/>
    </row>
    <row r="20" spans="1:34" x14ac:dyDescent="0.25">
      <c r="A20" s="11" t="s">
        <v>122</v>
      </c>
      <c r="B20" s="11">
        <v>1</v>
      </c>
      <c r="C20" s="5">
        <f t="shared" si="22"/>
        <v>0.21249999999999999</v>
      </c>
      <c r="D20" s="5">
        <f t="shared" si="22"/>
        <v>0.25416666666666665</v>
      </c>
      <c r="E20" s="5">
        <f t="shared" si="23"/>
        <v>0.29583333333333334</v>
      </c>
      <c r="F20" s="5">
        <f t="shared" si="24"/>
        <v>0.33750000000000002</v>
      </c>
      <c r="G20" s="5">
        <f t="shared" si="24"/>
        <v>0.42083333333333334</v>
      </c>
      <c r="H20" s="5">
        <f t="shared" si="24"/>
        <v>0.50416666666666665</v>
      </c>
      <c r="I20" s="5">
        <f t="shared" si="24"/>
        <v>0.58750000000000002</v>
      </c>
      <c r="J20" s="5">
        <f t="shared" si="24"/>
        <v>0.62916666666666665</v>
      </c>
      <c r="K20" s="5">
        <f t="shared" si="24"/>
        <v>0.67083333333333328</v>
      </c>
      <c r="L20" s="5">
        <f t="shared" si="24"/>
        <v>0.71249999999999991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AA20" s="5">
        <f t="shared" si="25"/>
        <v>0.33750000000000002</v>
      </c>
      <c r="AB20" s="5">
        <f t="shared" si="26"/>
        <v>0.50416666666666665</v>
      </c>
      <c r="AC20" s="5">
        <f t="shared" si="27"/>
        <v>0.75416666666666665</v>
      </c>
      <c r="AD20" s="5"/>
      <c r="AE20" s="7"/>
      <c r="AF20" s="5"/>
      <c r="AG20" s="7"/>
      <c r="AH20" s="5"/>
    </row>
    <row r="21" spans="1:34" x14ac:dyDescent="0.25">
      <c r="A21" s="11" t="s">
        <v>121</v>
      </c>
      <c r="B21" s="11">
        <v>4</v>
      </c>
      <c r="C21" s="5">
        <f t="shared" si="22"/>
        <v>0.21527777777777776</v>
      </c>
      <c r="D21" s="5">
        <f t="shared" si="22"/>
        <v>0.25694444444444442</v>
      </c>
      <c r="E21" s="5">
        <f t="shared" si="23"/>
        <v>0.2986111111111111</v>
      </c>
      <c r="F21" s="5">
        <f t="shared" si="24"/>
        <v>0.34027777777777779</v>
      </c>
      <c r="G21" s="5">
        <f t="shared" si="24"/>
        <v>0.4236111111111111</v>
      </c>
      <c r="H21" s="5">
        <f t="shared" si="24"/>
        <v>0.50694444444444442</v>
      </c>
      <c r="I21" s="5">
        <f t="shared" si="24"/>
        <v>0.59027777777777779</v>
      </c>
      <c r="J21" s="5">
        <f t="shared" si="24"/>
        <v>0.63194444444444442</v>
      </c>
      <c r="K21" s="5">
        <f t="shared" si="24"/>
        <v>0.67361111111111105</v>
      </c>
      <c r="L21" s="5">
        <f t="shared" si="24"/>
        <v>0.71527777777777768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AA21" s="5">
        <f t="shared" si="25"/>
        <v>0.34027777777777779</v>
      </c>
      <c r="AB21" s="5">
        <f t="shared" si="26"/>
        <v>0.50694444444444442</v>
      </c>
      <c r="AC21" s="5">
        <f t="shared" si="27"/>
        <v>0.75694444444444442</v>
      </c>
      <c r="AD21" s="5"/>
      <c r="AE21" s="7"/>
      <c r="AF21" s="5"/>
      <c r="AG21" s="7"/>
      <c r="AH21" s="5"/>
    </row>
    <row r="22" spans="1:34" x14ac:dyDescent="0.25">
      <c r="A22" s="11" t="s">
        <v>113</v>
      </c>
      <c r="B22" s="11">
        <v>4</v>
      </c>
      <c r="C22" s="5">
        <f t="shared" si="22"/>
        <v>0.21805555555555553</v>
      </c>
      <c r="D22" s="5">
        <f t="shared" si="22"/>
        <v>0.25972222222222219</v>
      </c>
      <c r="E22" s="5">
        <f t="shared" si="23"/>
        <v>0.30138888888888887</v>
      </c>
      <c r="F22" s="5">
        <f t="shared" si="24"/>
        <v>0.34305555555555556</v>
      </c>
      <c r="G22" s="5">
        <f t="shared" si="24"/>
        <v>0.42638888888888887</v>
      </c>
      <c r="H22" s="5">
        <f t="shared" si="24"/>
        <v>0.50972222222222219</v>
      </c>
      <c r="I22" s="5">
        <f t="shared" si="24"/>
        <v>0.59305555555555556</v>
      </c>
      <c r="J22" s="5">
        <f t="shared" si="24"/>
        <v>0.63472222222222219</v>
      </c>
      <c r="K22" s="5">
        <f t="shared" si="24"/>
        <v>0.67638888888888882</v>
      </c>
      <c r="L22" s="5">
        <f t="shared" si="24"/>
        <v>0.71805555555555545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AA22" s="5">
        <f t="shared" si="25"/>
        <v>0.34305555555555556</v>
      </c>
      <c r="AB22" s="5">
        <f t="shared" si="26"/>
        <v>0.50972222222222219</v>
      </c>
      <c r="AC22" s="5">
        <f t="shared" si="27"/>
        <v>0.75972222222222219</v>
      </c>
      <c r="AD22" s="5"/>
      <c r="AE22" s="7"/>
      <c r="AF22" s="5"/>
      <c r="AG22" s="7"/>
      <c r="AH22" s="5"/>
    </row>
    <row r="23" spans="1:34" x14ac:dyDescent="0.25">
      <c r="A23" s="11" t="s">
        <v>38</v>
      </c>
      <c r="B23" s="11">
        <v>3</v>
      </c>
      <c r="C23" s="5">
        <f t="shared" si="22"/>
        <v>0.22013888888888886</v>
      </c>
      <c r="D23" s="5">
        <f t="shared" si="22"/>
        <v>0.26180555555555551</v>
      </c>
      <c r="E23" s="5">
        <f t="shared" si="23"/>
        <v>0.3034722222222222</v>
      </c>
      <c r="F23" s="5">
        <f t="shared" si="24"/>
        <v>0.34513888888888888</v>
      </c>
      <c r="G23" s="5">
        <f t="shared" si="24"/>
        <v>0.4284722222222222</v>
      </c>
      <c r="H23" s="5">
        <f t="shared" si="24"/>
        <v>0.51180555555555551</v>
      </c>
      <c r="I23" s="5">
        <f t="shared" si="24"/>
        <v>0.59513888888888888</v>
      </c>
      <c r="J23" s="5">
        <f t="shared" si="24"/>
        <v>0.63680555555555551</v>
      </c>
      <c r="K23" s="5">
        <f t="shared" si="24"/>
        <v>0.67847222222222214</v>
      </c>
      <c r="L23" s="5">
        <f t="shared" si="24"/>
        <v>0.72013888888888877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5">
        <f t="shared" si="25"/>
        <v>0.34513888888888888</v>
      </c>
      <c r="AB23" s="5">
        <f t="shared" si="26"/>
        <v>0.51180555555555551</v>
      </c>
      <c r="AC23" s="5">
        <f t="shared" si="27"/>
        <v>0.76180555555555551</v>
      </c>
      <c r="AD23" s="5"/>
      <c r="AE23" s="7"/>
      <c r="AF23" s="5"/>
      <c r="AG23" s="7"/>
      <c r="AH23" s="5"/>
    </row>
    <row r="24" spans="1:34" x14ac:dyDescent="0.25">
      <c r="A24" s="11" t="s">
        <v>39</v>
      </c>
      <c r="B24" s="11">
        <v>2</v>
      </c>
      <c r="C24" s="5">
        <f t="shared" si="22"/>
        <v>0.22152777777777774</v>
      </c>
      <c r="D24" s="5">
        <f t="shared" si="22"/>
        <v>0.2631944444444444</v>
      </c>
      <c r="E24" s="5">
        <f t="shared" si="23"/>
        <v>0.30486111111111108</v>
      </c>
      <c r="F24" s="5">
        <f t="shared" si="24"/>
        <v>0.34652777777777777</v>
      </c>
      <c r="G24" s="5">
        <f t="shared" si="24"/>
        <v>0.42986111111111108</v>
      </c>
      <c r="H24" s="5">
        <f t="shared" si="24"/>
        <v>0.5131944444444444</v>
      </c>
      <c r="I24" s="5">
        <f t="shared" si="24"/>
        <v>0.59652777777777777</v>
      </c>
      <c r="J24" s="5">
        <f t="shared" si="24"/>
        <v>0.6381944444444444</v>
      </c>
      <c r="K24" s="5">
        <f t="shared" si="24"/>
        <v>0.67986111111111103</v>
      </c>
      <c r="L24" s="5">
        <f t="shared" si="24"/>
        <v>0.72152777777777766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5">
        <f t="shared" si="25"/>
        <v>0.34652777777777777</v>
      </c>
      <c r="AB24" s="5">
        <f t="shared" si="26"/>
        <v>0.5131944444444444</v>
      </c>
      <c r="AC24" s="5">
        <f t="shared" si="27"/>
        <v>0.7631944444444444</v>
      </c>
      <c r="AD24" s="5"/>
      <c r="AE24" s="7"/>
      <c r="AF24" s="5"/>
      <c r="AG24" s="7"/>
      <c r="AH24" s="5"/>
    </row>
    <row r="25" spans="1:34" x14ac:dyDescent="0.25">
      <c r="A25" s="11" t="s">
        <v>40</v>
      </c>
      <c r="B25" s="11">
        <v>2</v>
      </c>
      <c r="C25" s="5">
        <f t="shared" si="22"/>
        <v>0.22291666666666662</v>
      </c>
      <c r="D25" s="5">
        <f t="shared" si="22"/>
        <v>0.26458333333333328</v>
      </c>
      <c r="E25" s="5">
        <f t="shared" si="23"/>
        <v>0.30624999999999997</v>
      </c>
      <c r="F25" s="5">
        <f t="shared" si="24"/>
        <v>0.34791666666666665</v>
      </c>
      <c r="G25" s="5">
        <f t="shared" si="24"/>
        <v>0.43124999999999997</v>
      </c>
      <c r="H25" s="5">
        <f t="shared" si="24"/>
        <v>0.51458333333333328</v>
      </c>
      <c r="I25" s="5">
        <f t="shared" si="24"/>
        <v>0.59791666666666665</v>
      </c>
      <c r="J25" s="5">
        <f t="shared" si="24"/>
        <v>0.63958333333333328</v>
      </c>
      <c r="K25" s="5">
        <f t="shared" si="24"/>
        <v>0.68124999999999991</v>
      </c>
      <c r="L25" s="5">
        <f t="shared" si="24"/>
        <v>0.72291666666666654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5">
        <f t="shared" si="25"/>
        <v>0.34791666666666665</v>
      </c>
      <c r="AB25" s="5">
        <f t="shared" si="26"/>
        <v>0.51458333333333328</v>
      </c>
      <c r="AC25" s="5">
        <f t="shared" si="27"/>
        <v>0.76458333333333328</v>
      </c>
      <c r="AD25" s="5"/>
      <c r="AE25" s="7"/>
      <c r="AF25" s="5"/>
      <c r="AG25" s="7"/>
      <c r="AH25" s="5"/>
    </row>
    <row r="26" spans="1:34" x14ac:dyDescent="0.25"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7"/>
      <c r="AB26" s="5"/>
      <c r="AC26" s="7"/>
      <c r="AD26" s="5"/>
      <c r="AE26" s="7"/>
      <c r="AF26" s="5"/>
      <c r="AG26" s="7"/>
      <c r="AH26" s="5"/>
    </row>
    <row r="27" spans="1:34" x14ac:dyDescent="0.25"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7"/>
      <c r="AB27" s="5"/>
      <c r="AC27" s="7"/>
      <c r="AD27" s="5"/>
      <c r="AE27" s="7"/>
      <c r="AF27" s="5"/>
      <c r="AG27" s="7"/>
      <c r="AH27" s="5"/>
    </row>
    <row r="28" spans="1:34" x14ac:dyDescent="0.25"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7"/>
      <c r="AB28" s="5"/>
      <c r="AC28" s="7"/>
      <c r="AD28" s="5"/>
      <c r="AE28" s="7"/>
      <c r="AF28" s="5"/>
      <c r="AG28" s="7"/>
      <c r="AH28" s="5"/>
    </row>
    <row r="29" spans="1:34" x14ac:dyDescent="0.25"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7"/>
      <c r="AB29" s="5"/>
      <c r="AC29" s="7"/>
      <c r="AD29" s="5"/>
      <c r="AE29" s="7"/>
      <c r="AF29" s="5"/>
      <c r="AG29" s="7"/>
      <c r="AH29" s="5"/>
    </row>
    <row r="30" spans="1:34" x14ac:dyDescent="0.25"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7"/>
      <c r="AB30" s="5"/>
      <c r="AC30" s="7"/>
      <c r="AD30" s="5"/>
      <c r="AE30" s="7"/>
      <c r="AF30" s="5"/>
      <c r="AG30" s="7"/>
      <c r="AH30" s="5"/>
    </row>
    <row r="31" spans="1:34" x14ac:dyDescent="0.25"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7"/>
      <c r="AB31" s="5"/>
      <c r="AC31" s="7"/>
      <c r="AD31" s="5"/>
      <c r="AE31" s="7"/>
      <c r="AF31" s="5"/>
      <c r="AG31" s="7"/>
      <c r="AH31" s="5"/>
    </row>
    <row r="32" spans="1:34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7"/>
      <c r="AB32" s="5"/>
      <c r="AC32" s="7"/>
      <c r="AD32" s="5"/>
      <c r="AE32" s="7"/>
      <c r="AF32" s="5"/>
      <c r="AG32" s="7"/>
      <c r="AH32" s="5"/>
    </row>
    <row r="33" spans="1:34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7"/>
      <c r="AB33" s="5"/>
      <c r="AC33" s="7"/>
      <c r="AD33" s="5"/>
      <c r="AE33" s="7"/>
      <c r="AF33" s="5"/>
      <c r="AG33" s="7"/>
      <c r="AH33" s="5"/>
    </row>
    <row r="34" spans="1:34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7"/>
      <c r="AB34" s="5"/>
      <c r="AC34" s="7"/>
      <c r="AD34" s="5"/>
      <c r="AE34" s="7"/>
      <c r="AF34" s="5"/>
      <c r="AG34" s="7"/>
      <c r="AH34" s="5"/>
    </row>
    <row r="35" spans="1:34" s="11" customFormat="1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6"/>
      <c r="AA35" s="7"/>
      <c r="AB35" s="5"/>
      <c r="AC35" s="7"/>
      <c r="AD35" s="5"/>
      <c r="AE35" s="7"/>
      <c r="AF35" s="5"/>
      <c r="AG35" s="7"/>
      <c r="AH35" s="5"/>
    </row>
    <row r="36" spans="1:34" s="11" customFormat="1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6"/>
      <c r="AA36" s="7"/>
      <c r="AB36" s="5"/>
      <c r="AC36" s="7"/>
      <c r="AD36" s="5"/>
      <c r="AE36" s="7"/>
      <c r="AF36" s="5"/>
      <c r="AG36" s="7"/>
      <c r="AH36" s="5"/>
    </row>
    <row r="37" spans="1:34" s="11" customFormat="1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6"/>
      <c r="AA37" s="7"/>
      <c r="AB37" s="5"/>
      <c r="AC37" s="7"/>
      <c r="AD37" s="5"/>
      <c r="AE37" s="7"/>
      <c r="AF37" s="5"/>
      <c r="AG37" s="7"/>
      <c r="AH37" s="5"/>
    </row>
    <row r="38" spans="1:34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/>
      <c r="AB38" s="5"/>
      <c r="AC38" s="5"/>
      <c r="AD38" s="5"/>
      <c r="AE38" s="5"/>
      <c r="AF38" s="5"/>
      <c r="AG38" s="5"/>
      <c r="AH38" s="5"/>
    </row>
    <row r="39" spans="1:34" x14ac:dyDescent="0.25">
      <c r="A39" s="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/>
      <c r="AB39" s="5"/>
      <c r="AC39" s="5"/>
      <c r="AD39" s="5"/>
      <c r="AE39" s="5"/>
      <c r="AF39" s="5"/>
      <c r="AG39" s="5"/>
      <c r="AH39" s="5"/>
    </row>
    <row r="40" spans="1:34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/>
      <c r="AB40" s="5"/>
      <c r="AC40" s="5"/>
      <c r="AD40" s="5"/>
      <c r="AE40" s="5"/>
      <c r="AF40" s="5"/>
      <c r="AG40" s="5"/>
      <c r="AH40" s="5"/>
    </row>
    <row r="41" spans="1:34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/>
      <c r="AB41" s="5"/>
      <c r="AC41" s="5"/>
      <c r="AD41" s="5"/>
      <c r="AE41" s="5"/>
      <c r="AF41" s="5"/>
      <c r="AG41" s="5"/>
      <c r="AH41" s="5"/>
    </row>
    <row r="42" spans="1:34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/>
      <c r="AB42" s="5"/>
      <c r="AC42" s="5"/>
      <c r="AD42" s="5"/>
      <c r="AE42" s="5"/>
      <c r="AF42" s="5"/>
      <c r="AG42" s="5"/>
      <c r="AH42" s="5"/>
    </row>
    <row r="43" spans="1:34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/>
      <c r="AB43" s="5"/>
      <c r="AC43" s="5"/>
      <c r="AD43" s="5"/>
      <c r="AE43" s="5"/>
      <c r="AF43" s="5"/>
      <c r="AG43" s="5"/>
      <c r="AH43" s="5"/>
    </row>
    <row r="44" spans="1:34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5"/>
      <c r="AB44" s="5"/>
      <c r="AC44" s="5"/>
      <c r="AD44" s="5"/>
      <c r="AE44" s="5"/>
      <c r="AF44" s="5"/>
      <c r="AG44" s="5"/>
      <c r="AH44" s="5"/>
    </row>
    <row r="45" spans="1:34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A56" s="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</sheetData>
  <mergeCells count="4">
    <mergeCell ref="C1:Y1"/>
    <mergeCell ref="AA1:AH1"/>
    <mergeCell ref="C14:Y14"/>
    <mergeCell ref="AA14:AH1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57087-94C0-4074-B706-F5377C36A15C}">
  <dimension ref="A1:AH83"/>
  <sheetViews>
    <sheetView workbookViewId="0"/>
  </sheetViews>
  <sheetFormatPr defaultRowHeight="15" x14ac:dyDescent="0.25"/>
  <cols>
    <col min="1" max="1" width="33" style="44" bestFit="1" customWidth="1"/>
    <col min="2" max="2" width="3.5703125" style="44" customWidth="1"/>
    <col min="3" max="22" width="5.5703125" style="44" bestFit="1" customWidth="1"/>
    <col min="23" max="25" width="5.5703125" style="44" customWidth="1"/>
    <col min="26" max="26" width="2.140625" style="44" customWidth="1"/>
    <col min="27" max="34" width="5.5703125" style="44" bestFit="1" customWidth="1"/>
    <col min="35" max="16384" width="9.140625" style="44"/>
  </cols>
  <sheetData>
    <row r="1" spans="1:34" ht="26.25" x14ac:dyDescent="0.25">
      <c r="A1" s="49">
        <v>358</v>
      </c>
      <c r="C1" s="67" t="s">
        <v>57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AA1" s="67" t="s">
        <v>56</v>
      </c>
      <c r="AB1" s="67"/>
      <c r="AC1" s="67"/>
      <c r="AD1" s="67"/>
      <c r="AE1" s="67"/>
      <c r="AF1" s="67"/>
      <c r="AG1" s="67"/>
      <c r="AH1" s="67"/>
    </row>
    <row r="2" spans="1:34" x14ac:dyDescent="0.25">
      <c r="A2" s="45" t="s">
        <v>0</v>
      </c>
      <c r="B2" s="45" t="s">
        <v>5</v>
      </c>
      <c r="C2" s="45">
        <v>1</v>
      </c>
      <c r="D2" s="45">
        <v>3</v>
      </c>
      <c r="E2" s="45">
        <v>5</v>
      </c>
      <c r="F2" s="45">
        <v>7</v>
      </c>
      <c r="G2" s="45">
        <v>9</v>
      </c>
      <c r="H2" s="45">
        <v>11</v>
      </c>
      <c r="I2" s="45">
        <v>13</v>
      </c>
      <c r="J2" s="45">
        <v>15</v>
      </c>
      <c r="K2" s="45">
        <v>17</v>
      </c>
      <c r="L2" s="45">
        <v>19</v>
      </c>
      <c r="M2" s="45">
        <v>21</v>
      </c>
      <c r="N2" s="45">
        <v>23</v>
      </c>
      <c r="O2" s="45">
        <v>25</v>
      </c>
      <c r="P2" s="45">
        <v>27</v>
      </c>
      <c r="Q2" s="45">
        <v>29</v>
      </c>
      <c r="R2" s="45">
        <v>31</v>
      </c>
      <c r="S2" s="45">
        <v>33</v>
      </c>
      <c r="T2" s="45">
        <v>35</v>
      </c>
      <c r="U2" s="45">
        <v>37</v>
      </c>
      <c r="V2" s="45">
        <v>39</v>
      </c>
      <c r="W2" s="45">
        <v>41</v>
      </c>
      <c r="X2" s="45">
        <v>43</v>
      </c>
      <c r="Y2" s="45">
        <v>45</v>
      </c>
      <c r="AA2" s="45">
        <v>101</v>
      </c>
      <c r="AB2" s="45">
        <v>103</v>
      </c>
      <c r="AC2" s="45">
        <v>105</v>
      </c>
      <c r="AD2" s="45">
        <v>107</v>
      </c>
      <c r="AE2" s="45">
        <v>109</v>
      </c>
      <c r="AF2" s="45">
        <v>111</v>
      </c>
      <c r="AG2" s="45">
        <v>113</v>
      </c>
      <c r="AH2" s="45">
        <v>115</v>
      </c>
    </row>
    <row r="3" spans="1:34" s="36" customFormat="1" x14ac:dyDescent="0.25">
      <c r="A3" s="36" t="s">
        <v>230</v>
      </c>
      <c r="C3" s="36" t="s">
        <v>6</v>
      </c>
      <c r="D3" s="36">
        <v>120</v>
      </c>
      <c r="E3" s="36">
        <v>360</v>
      </c>
      <c r="F3" s="36">
        <v>120</v>
      </c>
      <c r="G3" s="36">
        <v>120</v>
      </c>
      <c r="H3" s="36">
        <v>120</v>
      </c>
      <c r="I3" s="36">
        <v>120</v>
      </c>
      <c r="AA3" s="36" t="s">
        <v>6</v>
      </c>
      <c r="AB3" s="36">
        <v>240</v>
      </c>
    </row>
    <row r="4" spans="1:34" x14ac:dyDescent="0.25">
      <c r="A4" s="44" t="s">
        <v>40</v>
      </c>
      <c r="B4" s="44">
        <v>0</v>
      </c>
      <c r="C4" s="47">
        <v>0.1763888888888889</v>
      </c>
      <c r="D4" s="47">
        <v>0.25972222222222224</v>
      </c>
      <c r="E4" s="47">
        <f t="shared" ref="E4" si="0">D4+E3/1440</f>
        <v>0.50972222222222219</v>
      </c>
      <c r="F4" s="47">
        <f t="shared" ref="F4" si="1">E4+F3/1440</f>
        <v>0.59305555555555556</v>
      </c>
      <c r="G4" s="47">
        <f t="shared" ref="G4" si="2">F4+G3/1440</f>
        <v>0.67638888888888893</v>
      </c>
      <c r="H4" s="47">
        <f t="shared" ref="H4:I4" si="3">G4+H3/1440</f>
        <v>0.7597222222222223</v>
      </c>
      <c r="I4" s="47">
        <f t="shared" si="3"/>
        <v>0.84305555555555567</v>
      </c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AA4" s="47">
        <v>0.55902777777777779</v>
      </c>
      <c r="AB4" s="47">
        <v>0.80902777777777779</v>
      </c>
      <c r="AC4" s="47"/>
      <c r="AD4" s="47"/>
      <c r="AE4" s="47"/>
      <c r="AF4" s="47"/>
      <c r="AG4" s="47"/>
      <c r="AH4" s="47"/>
    </row>
    <row r="5" spans="1:34" x14ac:dyDescent="0.25">
      <c r="A5" s="44" t="s">
        <v>39</v>
      </c>
      <c r="B5" s="44">
        <v>2</v>
      </c>
      <c r="C5" s="47">
        <f t="shared" ref="C5:C22" si="4">C4+($B5/1440)</f>
        <v>0.17777777777777778</v>
      </c>
      <c r="D5" s="47">
        <f t="shared" ref="D5:D22" si="5">D4+($B5/1440)</f>
        <v>0.26111111111111113</v>
      </c>
      <c r="E5" s="47">
        <f t="shared" ref="E5:E22" si="6">E4+($B5/1440)</f>
        <v>0.51111111111111107</v>
      </c>
      <c r="F5" s="47">
        <f t="shared" ref="F5:F22" si="7">F4+($B5/1440)</f>
        <v>0.59444444444444444</v>
      </c>
      <c r="G5" s="47">
        <f t="shared" ref="G5:G22" si="8">G4+($B5/1440)</f>
        <v>0.67777777777777781</v>
      </c>
      <c r="H5" s="47">
        <f t="shared" ref="H5:I22" si="9">H4+($B5/1440)</f>
        <v>0.76111111111111118</v>
      </c>
      <c r="I5" s="47">
        <f t="shared" si="9"/>
        <v>0.84444444444444455</v>
      </c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AA5" s="47">
        <f t="shared" ref="AA5:AA22" si="10">AA4+($B5/1440)</f>
        <v>0.56041666666666667</v>
      </c>
      <c r="AB5" s="47">
        <f t="shared" ref="AB5:AB22" si="11">AB4+($B5/1440)</f>
        <v>0.81041666666666667</v>
      </c>
      <c r="AC5" s="47"/>
      <c r="AD5" s="47"/>
      <c r="AE5" s="47"/>
      <c r="AF5" s="47"/>
      <c r="AG5" s="47"/>
      <c r="AH5" s="47"/>
    </row>
    <row r="6" spans="1:34" x14ac:dyDescent="0.25">
      <c r="A6" s="44" t="s">
        <v>38</v>
      </c>
      <c r="B6" s="44">
        <v>2</v>
      </c>
      <c r="C6" s="47">
        <f t="shared" si="4"/>
        <v>0.17916666666666667</v>
      </c>
      <c r="D6" s="47">
        <f t="shared" si="5"/>
        <v>0.26250000000000001</v>
      </c>
      <c r="E6" s="47">
        <f t="shared" si="6"/>
        <v>0.51249999999999996</v>
      </c>
      <c r="F6" s="47">
        <f t="shared" si="7"/>
        <v>0.59583333333333333</v>
      </c>
      <c r="G6" s="47">
        <f t="shared" si="8"/>
        <v>0.6791666666666667</v>
      </c>
      <c r="H6" s="47">
        <f t="shared" si="9"/>
        <v>0.76250000000000007</v>
      </c>
      <c r="I6" s="47">
        <f t="shared" si="9"/>
        <v>0.84583333333333344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AA6" s="47">
        <f t="shared" si="10"/>
        <v>0.56180555555555556</v>
      </c>
      <c r="AB6" s="47">
        <f t="shared" si="11"/>
        <v>0.81180555555555556</v>
      </c>
      <c r="AC6" s="47"/>
      <c r="AD6" s="47"/>
      <c r="AE6" s="47"/>
      <c r="AF6" s="47"/>
      <c r="AG6" s="47"/>
      <c r="AH6" s="47"/>
    </row>
    <row r="7" spans="1:34" x14ac:dyDescent="0.25">
      <c r="A7" s="50" t="s">
        <v>37</v>
      </c>
      <c r="B7" s="44">
        <v>3</v>
      </c>
      <c r="C7" s="47">
        <f t="shared" si="4"/>
        <v>0.18124999999999999</v>
      </c>
      <c r="D7" s="47">
        <f t="shared" si="5"/>
        <v>0.26458333333333334</v>
      </c>
      <c r="E7" s="47">
        <f t="shared" si="6"/>
        <v>0.51458333333333328</v>
      </c>
      <c r="F7" s="47">
        <f t="shared" si="7"/>
        <v>0.59791666666666665</v>
      </c>
      <c r="G7" s="47">
        <f t="shared" si="8"/>
        <v>0.68125000000000002</v>
      </c>
      <c r="H7" s="47">
        <f t="shared" si="9"/>
        <v>0.76458333333333339</v>
      </c>
      <c r="I7" s="47">
        <f t="shared" si="9"/>
        <v>0.84791666666666676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AA7" s="47">
        <f t="shared" si="10"/>
        <v>0.56388888888888888</v>
      </c>
      <c r="AB7" s="47">
        <f t="shared" si="11"/>
        <v>0.81388888888888888</v>
      </c>
      <c r="AC7" s="47"/>
      <c r="AD7" s="47"/>
      <c r="AE7" s="47"/>
      <c r="AF7" s="47"/>
      <c r="AG7" s="47"/>
      <c r="AH7" s="47"/>
    </row>
    <row r="8" spans="1:34" x14ac:dyDescent="0.25">
      <c r="A8" s="44" t="s">
        <v>36</v>
      </c>
      <c r="B8" s="44">
        <v>1</v>
      </c>
      <c r="C8" s="47">
        <f t="shared" si="4"/>
        <v>0.18194444444444444</v>
      </c>
      <c r="D8" s="47">
        <f t="shared" si="5"/>
        <v>0.26527777777777778</v>
      </c>
      <c r="E8" s="47">
        <f t="shared" si="6"/>
        <v>0.51527777777777772</v>
      </c>
      <c r="F8" s="47">
        <f t="shared" si="7"/>
        <v>0.59861111111111109</v>
      </c>
      <c r="G8" s="47">
        <f t="shared" si="8"/>
        <v>0.68194444444444446</v>
      </c>
      <c r="H8" s="47">
        <f t="shared" si="9"/>
        <v>0.76527777777777783</v>
      </c>
      <c r="I8" s="47">
        <f t="shared" si="9"/>
        <v>0.8486111111111112</v>
      </c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AA8" s="47">
        <f t="shared" si="10"/>
        <v>0.56458333333333333</v>
      </c>
      <c r="AB8" s="47">
        <f t="shared" si="11"/>
        <v>0.81458333333333333</v>
      </c>
      <c r="AC8" s="47"/>
      <c r="AD8" s="47"/>
      <c r="AE8" s="47"/>
      <c r="AF8" s="47"/>
      <c r="AG8" s="47"/>
      <c r="AH8" s="47"/>
    </row>
    <row r="9" spans="1:34" x14ac:dyDescent="0.25">
      <c r="A9" s="44" t="s">
        <v>35</v>
      </c>
      <c r="B9" s="44">
        <v>1</v>
      </c>
      <c r="C9" s="47">
        <f t="shared" si="4"/>
        <v>0.18263888888888888</v>
      </c>
      <c r="D9" s="47">
        <f t="shared" si="5"/>
        <v>0.26597222222222222</v>
      </c>
      <c r="E9" s="47">
        <f t="shared" si="6"/>
        <v>0.51597222222222217</v>
      </c>
      <c r="F9" s="47">
        <f t="shared" si="7"/>
        <v>0.59930555555555554</v>
      </c>
      <c r="G9" s="47">
        <f t="shared" si="8"/>
        <v>0.68263888888888891</v>
      </c>
      <c r="H9" s="47">
        <f t="shared" si="9"/>
        <v>0.76597222222222228</v>
      </c>
      <c r="I9" s="47">
        <f t="shared" si="9"/>
        <v>0.84930555555555565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AA9" s="47">
        <f t="shared" si="10"/>
        <v>0.56527777777777777</v>
      </c>
      <c r="AB9" s="47">
        <f t="shared" si="11"/>
        <v>0.81527777777777777</v>
      </c>
      <c r="AC9" s="47"/>
      <c r="AD9" s="47"/>
      <c r="AE9" s="47"/>
      <c r="AF9" s="47"/>
      <c r="AG9" s="47"/>
      <c r="AH9" s="47"/>
    </row>
    <row r="10" spans="1:34" x14ac:dyDescent="0.25">
      <c r="A10" s="44" t="s">
        <v>34</v>
      </c>
      <c r="B10" s="44">
        <v>3</v>
      </c>
      <c r="C10" s="47">
        <f t="shared" si="4"/>
        <v>0.1847222222222222</v>
      </c>
      <c r="D10" s="47">
        <f t="shared" si="5"/>
        <v>0.26805555555555555</v>
      </c>
      <c r="E10" s="47">
        <f t="shared" si="6"/>
        <v>0.51805555555555549</v>
      </c>
      <c r="F10" s="47">
        <f t="shared" si="7"/>
        <v>0.60138888888888886</v>
      </c>
      <c r="G10" s="47">
        <f t="shared" si="8"/>
        <v>0.68472222222222223</v>
      </c>
      <c r="H10" s="47">
        <f t="shared" si="9"/>
        <v>0.7680555555555556</v>
      </c>
      <c r="I10" s="47">
        <f t="shared" si="9"/>
        <v>0.85138888888888897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AA10" s="47">
        <f t="shared" si="10"/>
        <v>0.56736111111111109</v>
      </c>
      <c r="AB10" s="47">
        <f t="shared" si="11"/>
        <v>0.81736111111111109</v>
      </c>
      <c r="AC10" s="47"/>
      <c r="AD10" s="47"/>
      <c r="AE10" s="47"/>
      <c r="AF10" s="47"/>
      <c r="AG10" s="47"/>
      <c r="AH10" s="47"/>
    </row>
    <row r="11" spans="1:34" x14ac:dyDescent="0.25">
      <c r="A11" s="44" t="s">
        <v>33</v>
      </c>
      <c r="B11" s="44">
        <v>7</v>
      </c>
      <c r="C11" s="47">
        <f t="shared" si="4"/>
        <v>0.18958333333333333</v>
      </c>
      <c r="D11" s="47">
        <f t="shared" si="5"/>
        <v>0.27291666666666664</v>
      </c>
      <c r="E11" s="47">
        <f t="shared" si="6"/>
        <v>0.52291666666666659</v>
      </c>
      <c r="F11" s="47">
        <f t="shared" si="7"/>
        <v>0.60624999999999996</v>
      </c>
      <c r="G11" s="47">
        <f t="shared" si="8"/>
        <v>0.68958333333333333</v>
      </c>
      <c r="H11" s="47">
        <f t="shared" si="9"/>
        <v>0.7729166666666667</v>
      </c>
      <c r="I11" s="47">
        <f t="shared" si="9"/>
        <v>0.85625000000000007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AA11" s="47">
        <f t="shared" si="10"/>
        <v>0.57222222222222219</v>
      </c>
      <c r="AB11" s="47">
        <f t="shared" si="11"/>
        <v>0.82222222222222219</v>
      </c>
      <c r="AC11" s="47"/>
      <c r="AD11" s="47"/>
      <c r="AE11" s="47"/>
      <c r="AF11" s="47"/>
      <c r="AG11" s="47"/>
      <c r="AH11" s="47"/>
    </row>
    <row r="12" spans="1:34" x14ac:dyDescent="0.25">
      <c r="A12" s="44" t="s">
        <v>32</v>
      </c>
      <c r="B12" s="44">
        <v>1</v>
      </c>
      <c r="C12" s="47">
        <f t="shared" si="4"/>
        <v>0.19027777777777777</v>
      </c>
      <c r="D12" s="47">
        <f t="shared" si="5"/>
        <v>0.27361111111111108</v>
      </c>
      <c r="E12" s="47">
        <f t="shared" si="6"/>
        <v>0.52361111111111103</v>
      </c>
      <c r="F12" s="47">
        <f t="shared" si="7"/>
        <v>0.6069444444444444</v>
      </c>
      <c r="G12" s="47">
        <f t="shared" si="8"/>
        <v>0.69027777777777777</v>
      </c>
      <c r="H12" s="47">
        <f t="shared" si="9"/>
        <v>0.77361111111111114</v>
      </c>
      <c r="I12" s="47">
        <f t="shared" si="9"/>
        <v>0.85694444444444451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AA12" s="47">
        <f t="shared" si="10"/>
        <v>0.57291666666666663</v>
      </c>
      <c r="AB12" s="47">
        <f t="shared" si="11"/>
        <v>0.82291666666666663</v>
      </c>
      <c r="AC12" s="47"/>
      <c r="AD12" s="47"/>
      <c r="AE12" s="47"/>
      <c r="AF12" s="47"/>
      <c r="AG12" s="47"/>
      <c r="AH12" s="47"/>
    </row>
    <row r="13" spans="1:34" x14ac:dyDescent="0.25">
      <c r="A13" s="44" t="s">
        <v>31</v>
      </c>
      <c r="B13" s="44">
        <v>2</v>
      </c>
      <c r="C13" s="47">
        <f t="shared" si="4"/>
        <v>0.19166666666666665</v>
      </c>
      <c r="D13" s="47">
        <f t="shared" si="5"/>
        <v>0.27499999999999997</v>
      </c>
      <c r="E13" s="47">
        <f t="shared" si="6"/>
        <v>0.52499999999999991</v>
      </c>
      <c r="F13" s="47">
        <f t="shared" si="7"/>
        <v>0.60833333333333328</v>
      </c>
      <c r="G13" s="47">
        <f t="shared" si="8"/>
        <v>0.69166666666666665</v>
      </c>
      <c r="H13" s="47">
        <f t="shared" si="9"/>
        <v>0.77500000000000002</v>
      </c>
      <c r="I13" s="47">
        <f t="shared" si="9"/>
        <v>0.85833333333333339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AA13" s="47">
        <f t="shared" si="10"/>
        <v>0.57430555555555551</v>
      </c>
      <c r="AB13" s="47">
        <f t="shared" si="11"/>
        <v>0.82430555555555551</v>
      </c>
      <c r="AC13" s="47"/>
      <c r="AD13" s="47"/>
      <c r="AE13" s="47"/>
      <c r="AF13" s="47"/>
      <c r="AG13" s="47"/>
      <c r="AH13" s="47"/>
    </row>
    <row r="14" spans="1:34" x14ac:dyDescent="0.25">
      <c r="A14" s="44" t="s">
        <v>30</v>
      </c>
      <c r="B14" s="44">
        <v>1</v>
      </c>
      <c r="C14" s="47">
        <f t="shared" si="4"/>
        <v>0.19236111111111109</v>
      </c>
      <c r="D14" s="47">
        <f t="shared" si="5"/>
        <v>0.27569444444444441</v>
      </c>
      <c r="E14" s="47">
        <f t="shared" si="6"/>
        <v>0.52569444444444435</v>
      </c>
      <c r="F14" s="47">
        <f t="shared" si="7"/>
        <v>0.60902777777777772</v>
      </c>
      <c r="G14" s="47">
        <f t="shared" si="8"/>
        <v>0.69236111111111109</v>
      </c>
      <c r="H14" s="47">
        <f t="shared" si="9"/>
        <v>0.77569444444444446</v>
      </c>
      <c r="I14" s="47">
        <f t="shared" si="9"/>
        <v>0.85902777777777783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AA14" s="47">
        <f t="shared" si="10"/>
        <v>0.57499999999999996</v>
      </c>
      <c r="AB14" s="47">
        <f t="shared" si="11"/>
        <v>0.82499999999999996</v>
      </c>
      <c r="AC14" s="47"/>
      <c r="AD14" s="47"/>
      <c r="AE14" s="47"/>
      <c r="AF14" s="47"/>
      <c r="AG14" s="47"/>
      <c r="AH14" s="47"/>
    </row>
    <row r="15" spans="1:34" x14ac:dyDescent="0.25">
      <c r="A15" s="44" t="s">
        <v>29</v>
      </c>
      <c r="B15" s="44">
        <v>1</v>
      </c>
      <c r="C15" s="47">
        <f t="shared" si="4"/>
        <v>0.19305555555555554</v>
      </c>
      <c r="D15" s="47">
        <f t="shared" si="5"/>
        <v>0.27638888888888885</v>
      </c>
      <c r="E15" s="47">
        <f t="shared" si="6"/>
        <v>0.5263888888888888</v>
      </c>
      <c r="F15" s="47">
        <f t="shared" si="7"/>
        <v>0.60972222222222217</v>
      </c>
      <c r="G15" s="47">
        <f t="shared" si="8"/>
        <v>0.69305555555555554</v>
      </c>
      <c r="H15" s="47">
        <f t="shared" si="9"/>
        <v>0.77638888888888891</v>
      </c>
      <c r="I15" s="47">
        <f t="shared" si="9"/>
        <v>0.85972222222222228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AA15" s="47">
        <f t="shared" si="10"/>
        <v>0.5756944444444444</v>
      </c>
      <c r="AB15" s="47">
        <f t="shared" si="11"/>
        <v>0.8256944444444444</v>
      </c>
      <c r="AC15" s="47"/>
      <c r="AD15" s="47"/>
      <c r="AE15" s="47"/>
      <c r="AF15" s="47"/>
      <c r="AG15" s="47"/>
      <c r="AH15" s="47"/>
    </row>
    <row r="16" spans="1:34" x14ac:dyDescent="0.25">
      <c r="A16" s="44" t="s">
        <v>28</v>
      </c>
      <c r="B16" s="44">
        <v>3</v>
      </c>
      <c r="C16" s="47">
        <f t="shared" si="4"/>
        <v>0.19513888888888886</v>
      </c>
      <c r="D16" s="47">
        <f t="shared" si="5"/>
        <v>0.27847222222222218</v>
      </c>
      <c r="E16" s="47">
        <f t="shared" si="6"/>
        <v>0.52847222222222212</v>
      </c>
      <c r="F16" s="47">
        <f t="shared" si="7"/>
        <v>0.61180555555555549</v>
      </c>
      <c r="G16" s="47">
        <f t="shared" si="8"/>
        <v>0.69513888888888886</v>
      </c>
      <c r="H16" s="47">
        <f t="shared" si="9"/>
        <v>0.77847222222222223</v>
      </c>
      <c r="I16" s="47">
        <f t="shared" si="9"/>
        <v>0.8618055555555556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AA16" s="47">
        <f t="shared" si="10"/>
        <v>0.57777777777777772</v>
      </c>
      <c r="AB16" s="47">
        <f t="shared" si="11"/>
        <v>0.82777777777777772</v>
      </c>
      <c r="AC16" s="47"/>
      <c r="AD16" s="47"/>
      <c r="AE16" s="47"/>
      <c r="AF16" s="47"/>
      <c r="AG16" s="47"/>
      <c r="AH16" s="47"/>
    </row>
    <row r="17" spans="1:34" x14ac:dyDescent="0.25">
      <c r="A17" s="44" t="s">
        <v>27</v>
      </c>
      <c r="B17" s="44">
        <v>1</v>
      </c>
      <c r="C17" s="47">
        <f t="shared" si="4"/>
        <v>0.1958333333333333</v>
      </c>
      <c r="D17" s="47">
        <f t="shared" si="5"/>
        <v>0.27916666666666662</v>
      </c>
      <c r="E17" s="47">
        <f t="shared" si="6"/>
        <v>0.52916666666666656</v>
      </c>
      <c r="F17" s="47">
        <f t="shared" si="7"/>
        <v>0.61249999999999993</v>
      </c>
      <c r="G17" s="47">
        <f t="shared" si="8"/>
        <v>0.6958333333333333</v>
      </c>
      <c r="H17" s="47">
        <f t="shared" si="9"/>
        <v>0.77916666666666667</v>
      </c>
      <c r="I17" s="47">
        <f t="shared" si="9"/>
        <v>0.86250000000000004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AA17" s="47">
        <f t="shared" si="10"/>
        <v>0.57847222222222217</v>
      </c>
      <c r="AB17" s="47">
        <f t="shared" si="11"/>
        <v>0.82847222222222217</v>
      </c>
      <c r="AC17" s="47"/>
      <c r="AD17" s="47"/>
      <c r="AE17" s="47"/>
      <c r="AF17" s="47"/>
      <c r="AG17" s="47"/>
      <c r="AH17" s="47"/>
    </row>
    <row r="18" spans="1:34" x14ac:dyDescent="0.25">
      <c r="A18" s="44" t="s">
        <v>26</v>
      </c>
      <c r="B18" s="44">
        <v>4</v>
      </c>
      <c r="C18" s="47">
        <f t="shared" si="4"/>
        <v>0.19861111111111107</v>
      </c>
      <c r="D18" s="47">
        <f t="shared" si="5"/>
        <v>0.28194444444444439</v>
      </c>
      <c r="E18" s="47">
        <f t="shared" si="6"/>
        <v>0.53194444444444433</v>
      </c>
      <c r="F18" s="47">
        <f t="shared" si="7"/>
        <v>0.6152777777777777</v>
      </c>
      <c r="G18" s="47">
        <f t="shared" si="8"/>
        <v>0.69861111111111107</v>
      </c>
      <c r="H18" s="47">
        <f t="shared" si="9"/>
        <v>0.78194444444444444</v>
      </c>
      <c r="I18" s="47">
        <f t="shared" si="9"/>
        <v>0.86527777777777781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AA18" s="47">
        <f t="shared" si="10"/>
        <v>0.58124999999999993</v>
      </c>
      <c r="AB18" s="47">
        <f t="shared" si="11"/>
        <v>0.83124999999999993</v>
      </c>
      <c r="AC18" s="47"/>
      <c r="AD18" s="47"/>
      <c r="AE18" s="47"/>
      <c r="AF18" s="47"/>
      <c r="AG18" s="47"/>
      <c r="AH18" s="47"/>
    </row>
    <row r="19" spans="1:34" x14ac:dyDescent="0.25">
      <c r="A19" s="44" t="s">
        <v>126</v>
      </c>
      <c r="B19" s="44">
        <v>4</v>
      </c>
      <c r="C19" s="47">
        <f t="shared" si="4"/>
        <v>0.20138888888888884</v>
      </c>
      <c r="D19" s="47">
        <f t="shared" si="5"/>
        <v>0.28472222222222215</v>
      </c>
      <c r="E19" s="47">
        <f t="shared" si="6"/>
        <v>0.5347222222222221</v>
      </c>
      <c r="F19" s="47">
        <f t="shared" si="7"/>
        <v>0.61805555555555547</v>
      </c>
      <c r="G19" s="47">
        <f t="shared" si="8"/>
        <v>0.70138888888888884</v>
      </c>
      <c r="H19" s="47">
        <f t="shared" si="9"/>
        <v>0.78472222222222221</v>
      </c>
      <c r="I19" s="47">
        <f t="shared" si="9"/>
        <v>0.86805555555555558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AA19" s="47">
        <f t="shared" si="10"/>
        <v>0.5840277777777777</v>
      </c>
      <c r="AB19" s="47">
        <f t="shared" si="11"/>
        <v>0.8340277777777777</v>
      </c>
      <c r="AC19" s="47"/>
      <c r="AD19" s="47"/>
      <c r="AE19" s="47"/>
      <c r="AF19" s="47"/>
      <c r="AG19" s="47"/>
      <c r="AH19" s="47"/>
    </row>
    <row r="20" spans="1:34" x14ac:dyDescent="0.25">
      <c r="A20" s="44" t="s">
        <v>26</v>
      </c>
      <c r="B20" s="44">
        <v>4</v>
      </c>
      <c r="C20" s="47">
        <f t="shared" si="4"/>
        <v>0.20416666666666661</v>
      </c>
      <c r="D20" s="47">
        <f t="shared" si="5"/>
        <v>0.28749999999999992</v>
      </c>
      <c r="E20" s="47">
        <f t="shared" si="6"/>
        <v>0.53749999999999987</v>
      </c>
      <c r="F20" s="47">
        <f t="shared" si="7"/>
        <v>0.62083333333333324</v>
      </c>
      <c r="G20" s="47">
        <f t="shared" si="8"/>
        <v>0.70416666666666661</v>
      </c>
      <c r="H20" s="47">
        <f t="shared" si="9"/>
        <v>0.78749999999999998</v>
      </c>
      <c r="I20" s="47">
        <f t="shared" si="9"/>
        <v>0.87083333333333335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AA20" s="47">
        <f t="shared" si="10"/>
        <v>0.58680555555555547</v>
      </c>
      <c r="AB20" s="47">
        <f t="shared" si="11"/>
        <v>0.83680555555555547</v>
      </c>
      <c r="AC20" s="47"/>
      <c r="AD20" s="47"/>
      <c r="AE20" s="47"/>
      <c r="AF20" s="47"/>
      <c r="AG20" s="47"/>
      <c r="AH20" s="47"/>
    </row>
    <row r="21" spans="1:34" x14ac:dyDescent="0.25">
      <c r="A21" s="44" t="s">
        <v>25</v>
      </c>
      <c r="B21" s="44">
        <v>2</v>
      </c>
      <c r="C21" s="47">
        <f t="shared" si="4"/>
        <v>0.20555555555555549</v>
      </c>
      <c r="D21" s="47">
        <f t="shared" si="5"/>
        <v>0.28888888888888881</v>
      </c>
      <c r="E21" s="47">
        <f t="shared" si="6"/>
        <v>0.53888888888888875</v>
      </c>
      <c r="F21" s="47">
        <f t="shared" si="7"/>
        <v>0.62222222222222212</v>
      </c>
      <c r="G21" s="47">
        <f t="shared" si="8"/>
        <v>0.70555555555555549</v>
      </c>
      <c r="H21" s="47">
        <f t="shared" si="9"/>
        <v>0.78888888888888886</v>
      </c>
      <c r="I21" s="47">
        <f t="shared" si="9"/>
        <v>0.87222222222222223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AA21" s="47">
        <f t="shared" si="10"/>
        <v>0.58819444444444435</v>
      </c>
      <c r="AB21" s="47">
        <f t="shared" si="11"/>
        <v>0.83819444444444435</v>
      </c>
      <c r="AC21" s="47"/>
      <c r="AD21" s="47"/>
      <c r="AE21" s="47"/>
      <c r="AF21" s="47"/>
      <c r="AG21" s="47"/>
      <c r="AH21" s="47"/>
    </row>
    <row r="22" spans="1:34" x14ac:dyDescent="0.25">
      <c r="A22" s="44" t="s">
        <v>24</v>
      </c>
      <c r="B22" s="44">
        <v>3</v>
      </c>
      <c r="C22" s="47">
        <f t="shared" si="4"/>
        <v>0.20763888888888882</v>
      </c>
      <c r="D22" s="47">
        <f t="shared" si="5"/>
        <v>0.29097222222222213</v>
      </c>
      <c r="E22" s="47">
        <f t="shared" si="6"/>
        <v>0.54097222222222208</v>
      </c>
      <c r="F22" s="47">
        <f t="shared" si="7"/>
        <v>0.62430555555555545</v>
      </c>
      <c r="G22" s="47">
        <f t="shared" si="8"/>
        <v>0.70763888888888882</v>
      </c>
      <c r="H22" s="47">
        <f t="shared" si="9"/>
        <v>0.79097222222222219</v>
      </c>
      <c r="I22" s="47">
        <f t="shared" si="9"/>
        <v>0.87430555555555556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AA22" s="47">
        <f t="shared" si="10"/>
        <v>0.59027777777777768</v>
      </c>
      <c r="AB22" s="47">
        <f t="shared" si="11"/>
        <v>0.84027777777777768</v>
      </c>
      <c r="AC22" s="47"/>
      <c r="AD22" s="47"/>
      <c r="AE22" s="47"/>
      <c r="AF22" s="47"/>
      <c r="AG22" s="47"/>
      <c r="AH22" s="47"/>
    </row>
    <row r="24" spans="1:34" ht="26.25" x14ac:dyDescent="0.25">
      <c r="A24" s="49">
        <v>358</v>
      </c>
      <c r="C24" s="67" t="s">
        <v>57</v>
      </c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AA24" s="67" t="s">
        <v>56</v>
      </c>
      <c r="AB24" s="67"/>
      <c r="AC24" s="67"/>
      <c r="AD24" s="67"/>
      <c r="AE24" s="67"/>
      <c r="AF24" s="67"/>
      <c r="AG24" s="67"/>
      <c r="AH24" s="67"/>
    </row>
    <row r="25" spans="1:34" x14ac:dyDescent="0.25">
      <c r="A25" s="45" t="s">
        <v>0</v>
      </c>
      <c r="B25" s="45" t="s">
        <v>5</v>
      </c>
      <c r="C25" s="45">
        <v>2</v>
      </c>
      <c r="D25" s="45">
        <v>4</v>
      </c>
      <c r="E25" s="45">
        <v>6</v>
      </c>
      <c r="F25" s="45">
        <v>8</v>
      </c>
      <c r="G25" s="45">
        <v>10</v>
      </c>
      <c r="H25" s="45">
        <v>12</v>
      </c>
      <c r="I25" s="45">
        <v>14</v>
      </c>
      <c r="J25" s="45">
        <v>16</v>
      </c>
      <c r="K25" s="45">
        <v>18</v>
      </c>
      <c r="L25" s="45">
        <v>20</v>
      </c>
      <c r="M25" s="45">
        <v>22</v>
      </c>
      <c r="N25" s="45">
        <v>24</v>
      </c>
      <c r="O25" s="45">
        <v>26</v>
      </c>
      <c r="P25" s="45">
        <v>28</v>
      </c>
      <c r="Q25" s="45">
        <v>30</v>
      </c>
      <c r="R25" s="45">
        <v>32</v>
      </c>
      <c r="S25" s="45">
        <v>34</v>
      </c>
      <c r="T25" s="45">
        <v>36</v>
      </c>
      <c r="U25" s="45">
        <v>38</v>
      </c>
      <c r="V25" s="45">
        <v>40</v>
      </c>
      <c r="W25" s="45">
        <v>42</v>
      </c>
      <c r="X25" s="45">
        <v>44</v>
      </c>
      <c r="Y25" s="45">
        <v>46</v>
      </c>
      <c r="AA25" s="45">
        <v>102</v>
      </c>
      <c r="AB25" s="45">
        <v>104</v>
      </c>
      <c r="AC25" s="45">
        <v>106</v>
      </c>
      <c r="AD25" s="45">
        <v>108</v>
      </c>
      <c r="AE25" s="45">
        <v>110</v>
      </c>
      <c r="AF25" s="45">
        <v>112</v>
      </c>
      <c r="AG25" s="45">
        <v>114</v>
      </c>
      <c r="AH25" s="45">
        <v>116</v>
      </c>
    </row>
    <row r="26" spans="1:34" s="36" customFormat="1" x14ac:dyDescent="0.25">
      <c r="A26" s="36" t="s">
        <v>230</v>
      </c>
      <c r="C26" s="36" t="s">
        <v>6</v>
      </c>
      <c r="D26" s="36">
        <v>120</v>
      </c>
      <c r="E26" s="36">
        <v>360</v>
      </c>
      <c r="F26" s="36">
        <v>120</v>
      </c>
      <c r="G26" s="36">
        <v>120</v>
      </c>
      <c r="H26" s="36">
        <v>120</v>
      </c>
      <c r="I26" s="36">
        <v>240</v>
      </c>
      <c r="AA26" s="36" t="s">
        <v>6</v>
      </c>
      <c r="AB26" s="36" t="s">
        <v>6</v>
      </c>
    </row>
    <row r="27" spans="1:34" x14ac:dyDescent="0.25">
      <c r="A27" s="44" t="s">
        <v>24</v>
      </c>
      <c r="B27" s="44">
        <v>0</v>
      </c>
      <c r="C27" s="47">
        <v>0.20902777777777778</v>
      </c>
      <c r="D27" s="47">
        <f t="shared" ref="D27" si="12">C27+D26/1440</f>
        <v>0.29236111111111113</v>
      </c>
      <c r="E27" s="47">
        <f t="shared" ref="E27" si="13">D27+E26/1440</f>
        <v>0.54236111111111107</v>
      </c>
      <c r="F27" s="47">
        <f t="shared" ref="F27" si="14">E27+F26/1440</f>
        <v>0.62569444444444444</v>
      </c>
      <c r="G27" s="47">
        <f t="shared" ref="G27:I27" si="15">F27+G26/1440</f>
        <v>0.70902777777777781</v>
      </c>
      <c r="H27" s="47">
        <f t="shared" si="15"/>
        <v>0.79236111111111118</v>
      </c>
      <c r="I27" s="47">
        <f t="shared" si="15"/>
        <v>0.95902777777777781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AA27" s="46">
        <v>0.49305555555555558</v>
      </c>
      <c r="AB27" s="46">
        <v>0.65972222222222221</v>
      </c>
      <c r="AC27" s="46"/>
      <c r="AD27" s="47"/>
      <c r="AE27" s="46"/>
      <c r="AF27" s="47"/>
      <c r="AG27" s="46"/>
      <c r="AH27" s="47"/>
    </row>
    <row r="28" spans="1:34" x14ac:dyDescent="0.25">
      <c r="A28" s="44" t="s">
        <v>25</v>
      </c>
      <c r="B28" s="44">
        <v>3</v>
      </c>
      <c r="C28" s="47">
        <f t="shared" ref="C28:D43" si="16">C27+($B28/1440)</f>
        <v>0.21111111111111111</v>
      </c>
      <c r="D28" s="47">
        <f t="shared" si="16"/>
        <v>0.29444444444444445</v>
      </c>
      <c r="E28" s="47">
        <f t="shared" ref="E28:E45" si="17">E27+($B28/1440)</f>
        <v>0.5444444444444444</v>
      </c>
      <c r="F28" s="47">
        <f t="shared" ref="F28:F45" si="18">F27+($B28/1440)</f>
        <v>0.62777777777777777</v>
      </c>
      <c r="G28" s="47">
        <f t="shared" ref="G28:G45" si="19">G27+($B28/1440)</f>
        <v>0.71111111111111114</v>
      </c>
      <c r="H28" s="47">
        <f t="shared" ref="H28" si="20">H27+($B28/1440)</f>
        <v>0.79444444444444451</v>
      </c>
      <c r="I28" s="47">
        <f t="shared" ref="I28:I45" si="21">I27+($B28/1440)</f>
        <v>0.96111111111111114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AA28" s="47">
        <f t="shared" ref="AA28:AA45" si="22">AA27+($B28/1440)</f>
        <v>0.49513888888888891</v>
      </c>
      <c r="AB28" s="47">
        <f t="shared" ref="AB28:AB45" si="23">AB27+($B28/1440)</f>
        <v>0.66180555555555554</v>
      </c>
      <c r="AC28" s="46"/>
      <c r="AD28" s="47"/>
      <c r="AE28" s="46"/>
      <c r="AF28" s="47"/>
      <c r="AG28" s="46"/>
      <c r="AH28" s="47"/>
    </row>
    <row r="29" spans="1:34" x14ac:dyDescent="0.25">
      <c r="A29" s="44" t="s">
        <v>26</v>
      </c>
      <c r="B29" s="44">
        <v>2</v>
      </c>
      <c r="C29" s="47">
        <f t="shared" si="16"/>
        <v>0.21249999999999999</v>
      </c>
      <c r="D29" s="47">
        <f t="shared" si="16"/>
        <v>0.29583333333333334</v>
      </c>
      <c r="E29" s="47">
        <f t="shared" si="17"/>
        <v>0.54583333333333328</v>
      </c>
      <c r="F29" s="47">
        <f t="shared" si="18"/>
        <v>0.62916666666666665</v>
      </c>
      <c r="G29" s="47">
        <f t="shared" si="19"/>
        <v>0.71250000000000002</v>
      </c>
      <c r="H29" s="47">
        <f t="shared" ref="H29" si="24">H28+($B29/1440)</f>
        <v>0.79583333333333339</v>
      </c>
      <c r="I29" s="47">
        <f t="shared" si="21"/>
        <v>0.96250000000000002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AA29" s="47">
        <f t="shared" si="22"/>
        <v>0.49652777777777779</v>
      </c>
      <c r="AB29" s="47">
        <f t="shared" si="23"/>
        <v>0.66319444444444442</v>
      </c>
      <c r="AC29" s="46"/>
      <c r="AD29" s="47"/>
      <c r="AE29" s="46"/>
      <c r="AF29" s="47"/>
      <c r="AG29" s="46"/>
      <c r="AH29" s="47"/>
    </row>
    <row r="30" spans="1:34" x14ac:dyDescent="0.25">
      <c r="A30" s="44" t="s">
        <v>126</v>
      </c>
      <c r="B30" s="44">
        <v>4</v>
      </c>
      <c r="C30" s="47">
        <f t="shared" si="16"/>
        <v>0.21527777777777776</v>
      </c>
      <c r="D30" s="47">
        <f t="shared" si="16"/>
        <v>0.2986111111111111</v>
      </c>
      <c r="E30" s="47">
        <f t="shared" si="17"/>
        <v>0.54861111111111105</v>
      </c>
      <c r="F30" s="47">
        <f t="shared" si="18"/>
        <v>0.63194444444444442</v>
      </c>
      <c r="G30" s="47">
        <f t="shared" si="19"/>
        <v>0.71527777777777779</v>
      </c>
      <c r="H30" s="47">
        <f t="shared" ref="H30" si="25">H29+($B30/1440)</f>
        <v>0.79861111111111116</v>
      </c>
      <c r="I30" s="47">
        <f t="shared" si="21"/>
        <v>0.96527777777777779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AA30" s="47">
        <f t="shared" si="22"/>
        <v>0.49930555555555556</v>
      </c>
      <c r="AB30" s="47">
        <f t="shared" si="23"/>
        <v>0.66597222222222219</v>
      </c>
      <c r="AC30" s="46"/>
      <c r="AD30" s="47"/>
      <c r="AE30" s="46"/>
      <c r="AF30" s="47"/>
      <c r="AG30" s="46"/>
      <c r="AH30" s="47"/>
    </row>
    <row r="31" spans="1:34" x14ac:dyDescent="0.25">
      <c r="A31" s="44" t="s">
        <v>26</v>
      </c>
      <c r="B31" s="44">
        <v>4</v>
      </c>
      <c r="C31" s="47">
        <f t="shared" si="16"/>
        <v>0.21805555555555553</v>
      </c>
      <c r="D31" s="47">
        <f t="shared" si="16"/>
        <v>0.30138888888888887</v>
      </c>
      <c r="E31" s="47">
        <f t="shared" si="17"/>
        <v>0.55138888888888882</v>
      </c>
      <c r="F31" s="47">
        <f t="shared" si="18"/>
        <v>0.63472222222222219</v>
      </c>
      <c r="G31" s="47">
        <f t="shared" si="19"/>
        <v>0.71805555555555556</v>
      </c>
      <c r="H31" s="47">
        <f t="shared" ref="H31" si="26">H30+($B31/1440)</f>
        <v>0.80138888888888893</v>
      </c>
      <c r="I31" s="47">
        <f t="shared" si="21"/>
        <v>0.96805555555555556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AA31" s="47">
        <f t="shared" si="22"/>
        <v>0.50208333333333333</v>
      </c>
      <c r="AB31" s="47">
        <f t="shared" si="23"/>
        <v>0.66874999999999996</v>
      </c>
      <c r="AC31" s="46"/>
      <c r="AD31" s="47"/>
      <c r="AE31" s="46"/>
      <c r="AF31" s="47"/>
      <c r="AG31" s="46"/>
      <c r="AH31" s="47"/>
    </row>
    <row r="32" spans="1:34" x14ac:dyDescent="0.25">
      <c r="A32" s="44" t="s">
        <v>27</v>
      </c>
      <c r="B32" s="44">
        <v>4</v>
      </c>
      <c r="C32" s="47">
        <f t="shared" si="16"/>
        <v>0.2208333333333333</v>
      </c>
      <c r="D32" s="47">
        <f t="shared" si="16"/>
        <v>0.30416666666666664</v>
      </c>
      <c r="E32" s="47">
        <f t="shared" si="17"/>
        <v>0.55416666666666659</v>
      </c>
      <c r="F32" s="47">
        <f t="shared" si="18"/>
        <v>0.63749999999999996</v>
      </c>
      <c r="G32" s="47">
        <f t="shared" si="19"/>
        <v>0.72083333333333333</v>
      </c>
      <c r="H32" s="47">
        <f t="shared" ref="H32" si="27">H31+($B32/1440)</f>
        <v>0.8041666666666667</v>
      </c>
      <c r="I32" s="47">
        <f t="shared" si="21"/>
        <v>0.97083333333333333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AA32" s="47">
        <f t="shared" si="22"/>
        <v>0.50486111111111109</v>
      </c>
      <c r="AB32" s="47">
        <f t="shared" si="23"/>
        <v>0.67152777777777772</v>
      </c>
      <c r="AC32" s="46"/>
      <c r="AD32" s="47"/>
      <c r="AE32" s="46"/>
      <c r="AF32" s="47"/>
      <c r="AG32" s="46"/>
      <c r="AH32" s="47"/>
    </row>
    <row r="33" spans="1:34" x14ac:dyDescent="0.25">
      <c r="A33" s="44" t="s">
        <v>28</v>
      </c>
      <c r="B33" s="44">
        <v>1</v>
      </c>
      <c r="C33" s="47">
        <f t="shared" si="16"/>
        <v>0.22152777777777774</v>
      </c>
      <c r="D33" s="47">
        <f t="shared" si="16"/>
        <v>0.30486111111111108</v>
      </c>
      <c r="E33" s="47">
        <f t="shared" si="17"/>
        <v>0.55486111111111103</v>
      </c>
      <c r="F33" s="47">
        <f t="shared" si="18"/>
        <v>0.6381944444444444</v>
      </c>
      <c r="G33" s="47">
        <f t="shared" si="19"/>
        <v>0.72152777777777777</v>
      </c>
      <c r="H33" s="47">
        <f t="shared" ref="H33" si="28">H32+($B33/1440)</f>
        <v>0.80486111111111114</v>
      </c>
      <c r="I33" s="47">
        <f t="shared" si="21"/>
        <v>0.97152777777777777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AA33" s="47">
        <f t="shared" si="22"/>
        <v>0.50555555555555554</v>
      </c>
      <c r="AB33" s="47">
        <f t="shared" si="23"/>
        <v>0.67222222222222217</v>
      </c>
      <c r="AC33" s="46"/>
      <c r="AD33" s="47"/>
      <c r="AE33" s="46"/>
      <c r="AF33" s="47"/>
      <c r="AG33" s="46"/>
      <c r="AH33" s="47"/>
    </row>
    <row r="34" spans="1:34" x14ac:dyDescent="0.25">
      <c r="A34" s="44" t="s">
        <v>29</v>
      </c>
      <c r="B34" s="44">
        <v>3</v>
      </c>
      <c r="C34" s="47">
        <f t="shared" si="16"/>
        <v>0.22361111111111107</v>
      </c>
      <c r="D34" s="47">
        <f t="shared" si="16"/>
        <v>0.30694444444444441</v>
      </c>
      <c r="E34" s="47">
        <f t="shared" si="17"/>
        <v>0.55694444444444435</v>
      </c>
      <c r="F34" s="47">
        <f t="shared" si="18"/>
        <v>0.64027777777777772</v>
      </c>
      <c r="G34" s="47">
        <f t="shared" si="19"/>
        <v>0.72361111111111109</v>
      </c>
      <c r="H34" s="47">
        <f t="shared" ref="H34" si="29">H33+($B34/1440)</f>
        <v>0.80694444444444446</v>
      </c>
      <c r="I34" s="47">
        <f t="shared" si="21"/>
        <v>0.97361111111111109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AA34" s="47">
        <f t="shared" si="22"/>
        <v>0.50763888888888886</v>
      </c>
      <c r="AB34" s="47">
        <f t="shared" si="23"/>
        <v>0.67430555555555549</v>
      </c>
      <c r="AC34" s="46"/>
      <c r="AD34" s="47"/>
      <c r="AE34" s="46"/>
      <c r="AF34" s="47"/>
      <c r="AG34" s="46"/>
      <c r="AH34" s="47"/>
    </row>
    <row r="35" spans="1:34" x14ac:dyDescent="0.25">
      <c r="A35" s="44" t="s">
        <v>30</v>
      </c>
      <c r="B35" s="44">
        <v>1</v>
      </c>
      <c r="C35" s="47">
        <f t="shared" si="16"/>
        <v>0.22430555555555551</v>
      </c>
      <c r="D35" s="47">
        <f t="shared" si="16"/>
        <v>0.30763888888888885</v>
      </c>
      <c r="E35" s="47">
        <f t="shared" si="17"/>
        <v>0.5576388888888888</v>
      </c>
      <c r="F35" s="47">
        <f t="shared" si="18"/>
        <v>0.64097222222222217</v>
      </c>
      <c r="G35" s="47">
        <f t="shared" si="19"/>
        <v>0.72430555555555554</v>
      </c>
      <c r="H35" s="47">
        <f t="shared" ref="H35" si="30">H34+($B35/1440)</f>
        <v>0.80763888888888891</v>
      </c>
      <c r="I35" s="47">
        <f t="shared" si="21"/>
        <v>0.97430555555555554</v>
      </c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AA35" s="47">
        <f t="shared" si="22"/>
        <v>0.5083333333333333</v>
      </c>
      <c r="AB35" s="47">
        <f t="shared" si="23"/>
        <v>0.67499999999999993</v>
      </c>
      <c r="AC35" s="46"/>
      <c r="AD35" s="47"/>
      <c r="AE35" s="46"/>
      <c r="AF35" s="47"/>
      <c r="AG35" s="46"/>
      <c r="AH35" s="47"/>
    </row>
    <row r="36" spans="1:34" x14ac:dyDescent="0.25">
      <c r="A36" s="44" t="s">
        <v>31</v>
      </c>
      <c r="B36" s="44">
        <v>1</v>
      </c>
      <c r="C36" s="47">
        <f t="shared" si="16"/>
        <v>0.22499999999999995</v>
      </c>
      <c r="D36" s="47">
        <f t="shared" si="16"/>
        <v>0.30833333333333329</v>
      </c>
      <c r="E36" s="47">
        <f t="shared" si="17"/>
        <v>0.55833333333333324</v>
      </c>
      <c r="F36" s="47">
        <f t="shared" si="18"/>
        <v>0.64166666666666661</v>
      </c>
      <c r="G36" s="47">
        <f t="shared" si="19"/>
        <v>0.72499999999999998</v>
      </c>
      <c r="H36" s="47">
        <f t="shared" ref="H36" si="31">H35+($B36/1440)</f>
        <v>0.80833333333333335</v>
      </c>
      <c r="I36" s="47">
        <f t="shared" si="21"/>
        <v>0.97499999999999998</v>
      </c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AA36" s="47">
        <f t="shared" si="22"/>
        <v>0.50902777777777775</v>
      </c>
      <c r="AB36" s="47">
        <f t="shared" si="23"/>
        <v>0.67569444444444438</v>
      </c>
      <c r="AC36" s="46"/>
      <c r="AD36" s="47"/>
      <c r="AE36" s="46"/>
      <c r="AF36" s="47"/>
      <c r="AG36" s="46"/>
      <c r="AH36" s="47"/>
    </row>
    <row r="37" spans="1:34" x14ac:dyDescent="0.25">
      <c r="A37" s="44" t="s">
        <v>32</v>
      </c>
      <c r="B37" s="44">
        <v>2</v>
      </c>
      <c r="C37" s="47">
        <f t="shared" si="16"/>
        <v>0.22638888888888883</v>
      </c>
      <c r="D37" s="47">
        <f t="shared" si="16"/>
        <v>0.30972222222222218</v>
      </c>
      <c r="E37" s="47">
        <f t="shared" si="17"/>
        <v>0.55972222222222212</v>
      </c>
      <c r="F37" s="47">
        <f t="shared" si="18"/>
        <v>0.64305555555555549</v>
      </c>
      <c r="G37" s="47">
        <f t="shared" si="19"/>
        <v>0.72638888888888886</v>
      </c>
      <c r="H37" s="47">
        <f t="shared" ref="H37" si="32">H36+($B37/1440)</f>
        <v>0.80972222222222223</v>
      </c>
      <c r="I37" s="47">
        <f t="shared" si="21"/>
        <v>0.97638888888888886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AA37" s="47">
        <f t="shared" si="22"/>
        <v>0.51041666666666663</v>
      </c>
      <c r="AB37" s="47">
        <f t="shared" si="23"/>
        <v>0.67708333333333326</v>
      </c>
      <c r="AC37" s="46"/>
      <c r="AD37" s="47"/>
      <c r="AE37" s="46"/>
      <c r="AF37" s="47"/>
      <c r="AG37" s="46"/>
      <c r="AH37" s="47"/>
    </row>
    <row r="38" spans="1:34" x14ac:dyDescent="0.25">
      <c r="A38" s="44" t="s">
        <v>33</v>
      </c>
      <c r="B38" s="44">
        <v>1</v>
      </c>
      <c r="C38" s="47">
        <f t="shared" si="16"/>
        <v>0.22708333333333328</v>
      </c>
      <c r="D38" s="47">
        <f t="shared" si="16"/>
        <v>0.31041666666666662</v>
      </c>
      <c r="E38" s="47">
        <f t="shared" si="17"/>
        <v>0.56041666666666656</v>
      </c>
      <c r="F38" s="47">
        <f t="shared" si="18"/>
        <v>0.64374999999999993</v>
      </c>
      <c r="G38" s="47">
        <f t="shared" si="19"/>
        <v>0.7270833333333333</v>
      </c>
      <c r="H38" s="47">
        <f t="shared" ref="H38" si="33">H37+($B38/1440)</f>
        <v>0.81041666666666667</v>
      </c>
      <c r="I38" s="47">
        <f t="shared" si="21"/>
        <v>0.9770833333333333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AA38" s="47">
        <f t="shared" si="22"/>
        <v>0.51111111111111107</v>
      </c>
      <c r="AB38" s="47">
        <f t="shared" si="23"/>
        <v>0.6777777777777777</v>
      </c>
      <c r="AC38" s="46"/>
      <c r="AD38" s="47"/>
      <c r="AE38" s="46"/>
      <c r="AF38" s="47"/>
      <c r="AG38" s="46"/>
      <c r="AH38" s="47"/>
    </row>
    <row r="39" spans="1:34" x14ac:dyDescent="0.25">
      <c r="A39" s="44" t="s">
        <v>34</v>
      </c>
      <c r="B39" s="44">
        <v>7</v>
      </c>
      <c r="C39" s="47">
        <f t="shared" si="16"/>
        <v>0.2319444444444444</v>
      </c>
      <c r="D39" s="47">
        <f t="shared" si="16"/>
        <v>0.31527777777777771</v>
      </c>
      <c r="E39" s="47">
        <f t="shared" si="17"/>
        <v>0.56527777777777766</v>
      </c>
      <c r="F39" s="47">
        <f t="shared" si="18"/>
        <v>0.64861111111111103</v>
      </c>
      <c r="G39" s="47">
        <f t="shared" si="19"/>
        <v>0.7319444444444444</v>
      </c>
      <c r="H39" s="47">
        <f t="shared" ref="H39" si="34">H38+($B39/1440)</f>
        <v>0.81527777777777777</v>
      </c>
      <c r="I39" s="47">
        <f t="shared" si="21"/>
        <v>0.9819444444444444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AA39" s="47">
        <f t="shared" si="22"/>
        <v>0.51597222222222217</v>
      </c>
      <c r="AB39" s="47">
        <f t="shared" si="23"/>
        <v>0.6826388888888888</v>
      </c>
      <c r="AC39" s="46"/>
      <c r="AD39" s="47"/>
      <c r="AE39" s="46"/>
      <c r="AF39" s="47"/>
      <c r="AG39" s="46"/>
      <c r="AH39" s="47"/>
    </row>
    <row r="40" spans="1:34" x14ac:dyDescent="0.25">
      <c r="A40" s="44" t="s">
        <v>35</v>
      </c>
      <c r="B40" s="44">
        <v>3</v>
      </c>
      <c r="C40" s="47">
        <f t="shared" si="16"/>
        <v>0.23402777777777772</v>
      </c>
      <c r="D40" s="47">
        <f t="shared" si="16"/>
        <v>0.31736111111111104</v>
      </c>
      <c r="E40" s="47">
        <f t="shared" si="17"/>
        <v>0.56736111111111098</v>
      </c>
      <c r="F40" s="47">
        <f t="shared" si="18"/>
        <v>0.65069444444444435</v>
      </c>
      <c r="G40" s="47">
        <f t="shared" si="19"/>
        <v>0.73402777777777772</v>
      </c>
      <c r="H40" s="47">
        <f t="shared" ref="H40" si="35">H39+($B40/1440)</f>
        <v>0.81736111111111109</v>
      </c>
      <c r="I40" s="47">
        <f t="shared" si="21"/>
        <v>0.98402777777777772</v>
      </c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AA40" s="47">
        <f t="shared" si="22"/>
        <v>0.51805555555555549</v>
      </c>
      <c r="AB40" s="47">
        <f t="shared" si="23"/>
        <v>0.68472222222222212</v>
      </c>
      <c r="AC40" s="46"/>
      <c r="AD40" s="47"/>
      <c r="AE40" s="46"/>
      <c r="AF40" s="47"/>
      <c r="AG40" s="46"/>
      <c r="AH40" s="47"/>
    </row>
    <row r="41" spans="1:34" x14ac:dyDescent="0.25">
      <c r="A41" s="44" t="s">
        <v>36</v>
      </c>
      <c r="B41" s="44">
        <v>1</v>
      </c>
      <c r="C41" s="47">
        <f t="shared" si="16"/>
        <v>0.23472222222222217</v>
      </c>
      <c r="D41" s="47">
        <f t="shared" si="16"/>
        <v>0.31805555555555548</v>
      </c>
      <c r="E41" s="47">
        <f t="shared" si="17"/>
        <v>0.56805555555555542</v>
      </c>
      <c r="F41" s="47">
        <f t="shared" si="18"/>
        <v>0.6513888888888888</v>
      </c>
      <c r="G41" s="47">
        <f t="shared" si="19"/>
        <v>0.73472222222222217</v>
      </c>
      <c r="H41" s="47">
        <f t="shared" ref="H41" si="36">H40+($B41/1440)</f>
        <v>0.81805555555555554</v>
      </c>
      <c r="I41" s="47">
        <f t="shared" si="21"/>
        <v>0.98472222222222217</v>
      </c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AA41" s="47">
        <f t="shared" si="22"/>
        <v>0.51874999999999993</v>
      </c>
      <c r="AB41" s="47">
        <f t="shared" si="23"/>
        <v>0.68541666666666656</v>
      </c>
      <c r="AC41" s="46"/>
      <c r="AD41" s="47"/>
      <c r="AE41" s="46"/>
      <c r="AF41" s="47"/>
      <c r="AG41" s="46"/>
      <c r="AH41" s="47"/>
    </row>
    <row r="42" spans="1:34" x14ac:dyDescent="0.25">
      <c r="A42" s="50" t="s">
        <v>37</v>
      </c>
      <c r="B42" s="44">
        <v>1</v>
      </c>
      <c r="C42" s="47">
        <f t="shared" si="16"/>
        <v>0.23541666666666661</v>
      </c>
      <c r="D42" s="47">
        <f t="shared" si="16"/>
        <v>0.31874999999999992</v>
      </c>
      <c r="E42" s="47">
        <f t="shared" si="17"/>
        <v>0.56874999999999987</v>
      </c>
      <c r="F42" s="47">
        <f t="shared" si="18"/>
        <v>0.65208333333333324</v>
      </c>
      <c r="G42" s="47">
        <f t="shared" si="19"/>
        <v>0.73541666666666661</v>
      </c>
      <c r="H42" s="47">
        <f t="shared" ref="H42" si="37">H41+($B42/1440)</f>
        <v>0.81874999999999998</v>
      </c>
      <c r="I42" s="47">
        <f t="shared" si="21"/>
        <v>0.98541666666666661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AA42" s="47">
        <f t="shared" si="22"/>
        <v>0.51944444444444438</v>
      </c>
      <c r="AB42" s="47">
        <f t="shared" si="23"/>
        <v>0.68611111111111101</v>
      </c>
      <c r="AC42" s="46"/>
      <c r="AD42" s="47"/>
      <c r="AE42" s="46"/>
      <c r="AF42" s="47"/>
      <c r="AG42" s="46"/>
      <c r="AH42" s="47"/>
    </row>
    <row r="43" spans="1:34" x14ac:dyDescent="0.25">
      <c r="A43" s="44" t="s">
        <v>38</v>
      </c>
      <c r="B43" s="44">
        <v>3</v>
      </c>
      <c r="C43" s="47">
        <f t="shared" si="16"/>
        <v>0.23749999999999993</v>
      </c>
      <c r="D43" s="47">
        <f t="shared" si="16"/>
        <v>0.32083333333333325</v>
      </c>
      <c r="E43" s="47">
        <f t="shared" si="17"/>
        <v>0.57083333333333319</v>
      </c>
      <c r="F43" s="47">
        <f t="shared" si="18"/>
        <v>0.65416666666666656</v>
      </c>
      <c r="G43" s="47">
        <f t="shared" si="19"/>
        <v>0.73749999999999993</v>
      </c>
      <c r="H43" s="47">
        <f t="shared" ref="H43" si="38">H42+($B43/1440)</f>
        <v>0.8208333333333333</v>
      </c>
      <c r="I43" s="47">
        <f t="shared" si="21"/>
        <v>0.98749999999999993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AA43" s="47">
        <f t="shared" si="22"/>
        <v>0.5215277777777777</v>
      </c>
      <c r="AB43" s="47">
        <f t="shared" si="23"/>
        <v>0.68819444444444433</v>
      </c>
      <c r="AC43" s="46"/>
      <c r="AD43" s="47"/>
      <c r="AE43" s="46"/>
      <c r="AF43" s="47"/>
      <c r="AG43" s="46"/>
      <c r="AH43" s="47"/>
    </row>
    <row r="44" spans="1:34" x14ac:dyDescent="0.25">
      <c r="A44" s="44" t="s">
        <v>39</v>
      </c>
      <c r="B44" s="44">
        <v>2</v>
      </c>
      <c r="C44" s="47">
        <f t="shared" ref="C44:D45" si="39">C43+($B44/1440)</f>
        <v>0.23888888888888882</v>
      </c>
      <c r="D44" s="47">
        <f t="shared" si="39"/>
        <v>0.32222222222222213</v>
      </c>
      <c r="E44" s="47">
        <f t="shared" si="17"/>
        <v>0.57222222222222208</v>
      </c>
      <c r="F44" s="47">
        <f t="shared" si="18"/>
        <v>0.65555555555555545</v>
      </c>
      <c r="G44" s="47">
        <f t="shared" si="19"/>
        <v>0.73888888888888882</v>
      </c>
      <c r="H44" s="47">
        <f t="shared" ref="H44" si="40">H43+($B44/1440)</f>
        <v>0.82222222222222219</v>
      </c>
      <c r="I44" s="47">
        <f t="shared" si="21"/>
        <v>0.98888888888888882</v>
      </c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AA44" s="47">
        <f t="shared" si="22"/>
        <v>0.52291666666666659</v>
      </c>
      <c r="AB44" s="47">
        <f t="shared" si="23"/>
        <v>0.68958333333333321</v>
      </c>
      <c r="AC44" s="46"/>
      <c r="AD44" s="47"/>
      <c r="AE44" s="46"/>
      <c r="AF44" s="47"/>
      <c r="AG44" s="46"/>
      <c r="AH44" s="47"/>
    </row>
    <row r="45" spans="1:34" x14ac:dyDescent="0.25">
      <c r="A45" s="44" t="s">
        <v>40</v>
      </c>
      <c r="B45" s="44">
        <v>2</v>
      </c>
      <c r="C45" s="47">
        <f t="shared" si="39"/>
        <v>0.2402777777777777</v>
      </c>
      <c r="D45" s="47">
        <f t="shared" si="39"/>
        <v>0.32361111111111102</v>
      </c>
      <c r="E45" s="47">
        <f t="shared" si="17"/>
        <v>0.57361111111111096</v>
      </c>
      <c r="F45" s="47">
        <f t="shared" si="18"/>
        <v>0.65694444444444433</v>
      </c>
      <c r="G45" s="47">
        <f t="shared" si="19"/>
        <v>0.7402777777777777</v>
      </c>
      <c r="H45" s="47">
        <f t="shared" ref="H45" si="41">H44+($B45/1440)</f>
        <v>0.82361111111111107</v>
      </c>
      <c r="I45" s="47">
        <f t="shared" si="21"/>
        <v>0.9902777777777777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AA45" s="47">
        <f t="shared" si="22"/>
        <v>0.52430555555555547</v>
      </c>
      <c r="AB45" s="47">
        <f t="shared" si="23"/>
        <v>0.6909722222222221</v>
      </c>
      <c r="AC45" s="46"/>
      <c r="AD45" s="47"/>
      <c r="AE45" s="46"/>
      <c r="AF45" s="47"/>
      <c r="AG45" s="46"/>
      <c r="AH45" s="47"/>
    </row>
    <row r="46" spans="1:34" x14ac:dyDescent="0.25"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AA46" s="46"/>
      <c r="AB46" s="47"/>
      <c r="AC46" s="46"/>
      <c r="AD46" s="47"/>
      <c r="AE46" s="46"/>
      <c r="AF46" s="47"/>
      <c r="AG46" s="46"/>
      <c r="AH46" s="47"/>
    </row>
    <row r="47" spans="1:34" x14ac:dyDescent="0.2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AA47" s="46"/>
      <c r="AB47" s="47"/>
      <c r="AC47" s="46"/>
      <c r="AD47" s="47"/>
      <c r="AE47" s="46"/>
      <c r="AF47" s="47"/>
      <c r="AG47" s="46"/>
      <c r="AH47" s="47"/>
    </row>
    <row r="48" spans="1:34" x14ac:dyDescent="0.2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AA48" s="47"/>
      <c r="AB48" s="47"/>
      <c r="AC48" s="47"/>
      <c r="AD48" s="47"/>
      <c r="AE48" s="47"/>
      <c r="AF48" s="47"/>
      <c r="AG48" s="47"/>
      <c r="AH48" s="47"/>
    </row>
    <row r="49" spans="1:34" x14ac:dyDescent="0.25">
      <c r="A49" s="50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AA49" s="47"/>
      <c r="AB49" s="47"/>
      <c r="AC49" s="47"/>
      <c r="AD49" s="47"/>
      <c r="AE49" s="47"/>
      <c r="AF49" s="47"/>
      <c r="AG49" s="47"/>
      <c r="AH49" s="47"/>
    </row>
    <row r="50" spans="1:34" x14ac:dyDescent="0.25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AA50" s="47"/>
      <c r="AB50" s="47"/>
      <c r="AC50" s="47"/>
      <c r="AD50" s="47"/>
      <c r="AE50" s="47"/>
      <c r="AF50" s="47"/>
      <c r="AG50" s="47"/>
      <c r="AH50" s="47"/>
    </row>
    <row r="51" spans="1:34" x14ac:dyDescent="0.25"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AA51" s="47"/>
      <c r="AB51" s="47"/>
      <c r="AC51" s="47"/>
      <c r="AD51" s="47"/>
      <c r="AE51" s="47"/>
      <c r="AF51" s="47"/>
      <c r="AG51" s="47"/>
      <c r="AH51" s="47"/>
    </row>
    <row r="52" spans="1:34" x14ac:dyDescent="0.25"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AA52" s="47"/>
      <c r="AB52" s="47"/>
      <c r="AC52" s="47"/>
      <c r="AD52" s="47"/>
      <c r="AE52" s="47"/>
      <c r="AF52" s="47"/>
      <c r="AG52" s="47"/>
      <c r="AH52" s="47"/>
    </row>
    <row r="53" spans="1:34" x14ac:dyDescent="0.25"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AA53" s="47"/>
      <c r="AB53" s="47"/>
      <c r="AC53" s="47"/>
      <c r="AD53" s="47"/>
      <c r="AE53" s="47"/>
      <c r="AF53" s="47"/>
      <c r="AG53" s="47"/>
      <c r="AH53" s="47"/>
    </row>
    <row r="54" spans="1:34" x14ac:dyDescent="0.25"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AA54" s="47"/>
      <c r="AB54" s="47"/>
      <c r="AC54" s="47"/>
      <c r="AD54" s="47"/>
      <c r="AE54" s="47"/>
      <c r="AF54" s="47"/>
      <c r="AG54" s="47"/>
      <c r="AH54" s="47"/>
    </row>
    <row r="55" spans="1:34" x14ac:dyDescent="0.25"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AA55" s="47"/>
      <c r="AB55" s="47"/>
      <c r="AC55" s="47"/>
      <c r="AD55" s="47"/>
      <c r="AE55" s="47"/>
      <c r="AF55" s="47"/>
      <c r="AG55" s="47"/>
      <c r="AH55" s="47"/>
    </row>
    <row r="56" spans="1:34" x14ac:dyDescent="0.25"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AA56" s="47"/>
      <c r="AB56" s="47"/>
      <c r="AC56" s="47"/>
      <c r="AD56" s="47"/>
      <c r="AE56" s="47"/>
      <c r="AF56" s="47"/>
      <c r="AG56" s="47"/>
      <c r="AH56" s="47"/>
    </row>
    <row r="57" spans="1:34" x14ac:dyDescent="0.25"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AA57" s="47"/>
      <c r="AB57" s="47"/>
      <c r="AC57" s="47"/>
      <c r="AD57" s="47"/>
      <c r="AE57" s="47"/>
      <c r="AF57" s="47"/>
      <c r="AG57" s="47"/>
      <c r="AH57" s="47"/>
    </row>
    <row r="58" spans="1:34" x14ac:dyDescent="0.25"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AA58" s="47"/>
      <c r="AB58" s="47"/>
      <c r="AC58" s="47"/>
      <c r="AD58" s="47"/>
      <c r="AE58" s="47"/>
      <c r="AF58" s="47"/>
      <c r="AG58" s="47"/>
      <c r="AH58" s="47"/>
    </row>
    <row r="59" spans="1:34" x14ac:dyDescent="0.25"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AA59" s="47"/>
      <c r="AB59" s="47"/>
      <c r="AC59" s="47"/>
      <c r="AD59" s="47"/>
      <c r="AE59" s="47"/>
      <c r="AF59" s="47"/>
      <c r="AG59" s="47"/>
      <c r="AH59" s="47"/>
    </row>
    <row r="60" spans="1:34" x14ac:dyDescent="0.25"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AA60" s="47"/>
      <c r="AB60" s="47"/>
      <c r="AC60" s="47"/>
      <c r="AD60" s="47"/>
      <c r="AE60" s="47"/>
      <c r="AF60" s="47"/>
      <c r="AG60" s="47"/>
      <c r="AH60" s="47"/>
    </row>
    <row r="61" spans="1:34" x14ac:dyDescent="0.25"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AA61" s="47"/>
      <c r="AB61" s="47"/>
      <c r="AC61" s="47"/>
      <c r="AD61" s="47"/>
      <c r="AE61" s="47"/>
      <c r="AF61" s="47"/>
      <c r="AG61" s="47"/>
      <c r="AH61" s="47"/>
    </row>
    <row r="62" spans="1:34" x14ac:dyDescent="0.25"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AA62" s="47"/>
      <c r="AB62" s="47"/>
      <c r="AC62" s="47"/>
      <c r="AD62" s="47"/>
      <c r="AE62" s="47"/>
      <c r="AF62" s="47"/>
      <c r="AG62" s="47"/>
      <c r="AH62" s="47"/>
    </row>
    <row r="63" spans="1:34" x14ac:dyDescent="0.25"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AA63" s="47"/>
      <c r="AB63" s="47"/>
      <c r="AC63" s="47"/>
      <c r="AD63" s="47"/>
      <c r="AE63" s="47"/>
      <c r="AF63" s="47"/>
      <c r="AG63" s="47"/>
      <c r="AH63" s="47"/>
    </row>
    <row r="64" spans="1:34" x14ac:dyDescent="0.25"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AA64" s="47"/>
      <c r="AB64" s="47"/>
      <c r="AC64" s="47"/>
      <c r="AD64" s="47"/>
      <c r="AE64" s="47"/>
      <c r="AF64" s="47"/>
      <c r="AG64" s="47"/>
      <c r="AH64" s="47"/>
    </row>
    <row r="65" spans="1:34" x14ac:dyDescent="0.25"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AA65" s="47"/>
      <c r="AB65" s="47"/>
      <c r="AC65" s="47"/>
      <c r="AD65" s="47"/>
      <c r="AE65" s="47"/>
      <c r="AF65" s="47"/>
      <c r="AG65" s="47"/>
      <c r="AH65" s="47"/>
    </row>
    <row r="66" spans="1:34" x14ac:dyDescent="0.25">
      <c r="A66" s="50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AA66" s="47"/>
      <c r="AB66" s="47"/>
      <c r="AC66" s="47"/>
      <c r="AD66" s="47"/>
      <c r="AE66" s="47"/>
      <c r="AF66" s="47"/>
      <c r="AG66" s="47"/>
      <c r="AH66" s="47"/>
    </row>
    <row r="67" spans="1:34" x14ac:dyDescent="0.25"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AA67" s="47"/>
      <c r="AB67" s="47"/>
      <c r="AC67" s="47"/>
      <c r="AD67" s="47"/>
      <c r="AE67" s="47"/>
      <c r="AF67" s="47"/>
      <c r="AG67" s="47"/>
      <c r="AH67" s="47"/>
    </row>
    <row r="68" spans="1:34" x14ac:dyDescent="0.25"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AA68" s="47"/>
      <c r="AB68" s="47"/>
      <c r="AC68" s="47"/>
      <c r="AD68" s="47"/>
      <c r="AE68" s="47"/>
      <c r="AF68" s="47"/>
      <c r="AG68" s="47"/>
      <c r="AH68" s="47"/>
    </row>
    <row r="69" spans="1:34" x14ac:dyDescent="0.25"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AA69" s="47"/>
      <c r="AB69" s="47"/>
      <c r="AC69" s="47"/>
      <c r="AD69" s="47"/>
      <c r="AE69" s="47"/>
      <c r="AF69" s="47"/>
      <c r="AG69" s="47"/>
      <c r="AH69" s="47"/>
    </row>
    <row r="70" spans="1:34" x14ac:dyDescent="0.25"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AA70" s="47"/>
      <c r="AB70" s="47"/>
      <c r="AC70" s="47"/>
      <c r="AD70" s="47"/>
      <c r="AE70" s="47"/>
      <c r="AF70" s="47"/>
      <c r="AG70" s="47"/>
      <c r="AH70" s="47"/>
    </row>
    <row r="71" spans="1:34" x14ac:dyDescent="0.25"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AA71" s="47"/>
      <c r="AB71" s="47"/>
      <c r="AC71" s="47"/>
      <c r="AD71" s="47"/>
      <c r="AE71" s="47"/>
      <c r="AF71" s="47"/>
      <c r="AG71" s="47"/>
      <c r="AH71" s="47"/>
    </row>
    <row r="72" spans="1:34" x14ac:dyDescent="0.25"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AA72" s="47"/>
      <c r="AB72" s="47"/>
      <c r="AC72" s="47"/>
      <c r="AD72" s="47"/>
      <c r="AE72" s="47"/>
      <c r="AF72" s="47"/>
      <c r="AG72" s="47"/>
      <c r="AH72" s="47"/>
    </row>
    <row r="73" spans="1:34" x14ac:dyDescent="0.25"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AA73" s="47"/>
      <c r="AB73" s="47"/>
      <c r="AC73" s="47"/>
      <c r="AD73" s="47"/>
      <c r="AE73" s="47"/>
      <c r="AF73" s="47"/>
      <c r="AG73" s="47"/>
      <c r="AH73" s="47"/>
    </row>
    <row r="74" spans="1:34" x14ac:dyDescent="0.25"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AA74" s="47"/>
      <c r="AB74" s="47"/>
      <c r="AC74" s="47"/>
      <c r="AD74" s="47"/>
      <c r="AE74" s="47"/>
      <c r="AF74" s="47"/>
      <c r="AG74" s="47"/>
      <c r="AH74" s="47"/>
    </row>
    <row r="75" spans="1:34" x14ac:dyDescent="0.25"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AA75" s="47"/>
      <c r="AB75" s="47"/>
      <c r="AC75" s="47"/>
      <c r="AD75" s="47"/>
      <c r="AE75" s="47"/>
      <c r="AF75" s="47"/>
      <c r="AG75" s="47"/>
      <c r="AH75" s="47"/>
    </row>
    <row r="76" spans="1:34" x14ac:dyDescent="0.25"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AA76" s="47"/>
      <c r="AB76" s="47"/>
      <c r="AC76" s="47"/>
      <c r="AD76" s="47"/>
      <c r="AE76" s="47"/>
      <c r="AF76" s="47"/>
      <c r="AG76" s="47"/>
      <c r="AH76" s="47"/>
    </row>
    <row r="77" spans="1:34" x14ac:dyDescent="0.25"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AA77" s="47"/>
      <c r="AB77" s="47"/>
      <c r="AC77" s="47"/>
      <c r="AD77" s="47"/>
      <c r="AE77" s="47"/>
      <c r="AF77" s="47"/>
      <c r="AG77" s="47"/>
      <c r="AH77" s="47"/>
    </row>
    <row r="78" spans="1:34" x14ac:dyDescent="0.25"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AA78" s="47"/>
      <c r="AB78" s="47"/>
      <c r="AC78" s="47"/>
      <c r="AD78" s="47"/>
      <c r="AE78" s="47"/>
      <c r="AF78" s="47"/>
      <c r="AG78" s="47"/>
      <c r="AH78" s="47"/>
    </row>
    <row r="79" spans="1:34" x14ac:dyDescent="0.25"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AA79" s="47"/>
      <c r="AB79" s="47"/>
      <c r="AC79" s="47"/>
      <c r="AD79" s="47"/>
      <c r="AE79" s="47"/>
      <c r="AF79" s="47"/>
      <c r="AG79" s="47"/>
      <c r="AH79" s="47"/>
    </row>
    <row r="80" spans="1:34" x14ac:dyDescent="0.25"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AA80" s="47"/>
      <c r="AB80" s="47"/>
      <c r="AC80" s="47"/>
      <c r="AD80" s="47"/>
      <c r="AE80" s="47"/>
      <c r="AF80" s="47"/>
      <c r="AG80" s="47"/>
      <c r="AH80" s="47"/>
    </row>
    <row r="81" spans="3:34" x14ac:dyDescent="0.25"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AA81" s="47"/>
      <c r="AB81" s="47"/>
      <c r="AC81" s="47"/>
      <c r="AD81" s="47"/>
      <c r="AE81" s="47"/>
      <c r="AF81" s="47"/>
      <c r="AG81" s="47"/>
      <c r="AH81" s="47"/>
    </row>
    <row r="82" spans="3:34" x14ac:dyDescent="0.25"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AA82" s="47"/>
      <c r="AB82" s="47"/>
      <c r="AC82" s="47"/>
      <c r="AD82" s="47"/>
      <c r="AE82" s="47"/>
      <c r="AF82" s="47"/>
      <c r="AG82" s="47"/>
      <c r="AH82" s="47"/>
    </row>
    <row r="83" spans="3:34" x14ac:dyDescent="0.25"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AA83" s="47"/>
      <c r="AB83" s="47"/>
      <c r="AC83" s="47"/>
      <c r="AD83" s="47"/>
      <c r="AE83" s="47"/>
      <c r="AF83" s="47"/>
      <c r="AG83" s="47"/>
      <c r="AH83" s="47"/>
    </row>
  </sheetData>
  <mergeCells count="4">
    <mergeCell ref="C1:Y1"/>
    <mergeCell ref="AA1:AH1"/>
    <mergeCell ref="C24:Y24"/>
    <mergeCell ref="AA24:AH24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00F59-FBCC-4F9F-83CE-BCE1D1022B16}">
  <dimension ref="A1:AH90"/>
  <sheetViews>
    <sheetView workbookViewId="0"/>
  </sheetViews>
  <sheetFormatPr defaultRowHeight="15" x14ac:dyDescent="0.25"/>
  <cols>
    <col min="1" max="1" width="33" style="25" bestFit="1" customWidth="1"/>
    <col min="2" max="2" width="3.5703125" style="25" customWidth="1"/>
    <col min="3" max="22" width="5.5703125" style="25" bestFit="1" customWidth="1"/>
    <col min="23" max="25" width="5.5703125" style="25" customWidth="1"/>
    <col min="26" max="26" width="2.140625" style="6" customWidth="1"/>
    <col min="27" max="34" width="5.5703125" style="25" bestFit="1" customWidth="1"/>
    <col min="35" max="16384" width="9.140625" style="25"/>
  </cols>
  <sheetData>
    <row r="1" spans="1:34" ht="26.25" x14ac:dyDescent="0.25">
      <c r="A1" s="2">
        <v>359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26" t="s">
        <v>0</v>
      </c>
      <c r="B2" s="26" t="s">
        <v>5</v>
      </c>
      <c r="C2" s="26">
        <v>1</v>
      </c>
      <c r="D2" s="26">
        <v>3</v>
      </c>
      <c r="E2" s="26">
        <v>5</v>
      </c>
      <c r="F2" s="26">
        <v>7</v>
      </c>
      <c r="G2" s="26">
        <v>9</v>
      </c>
      <c r="H2" s="26">
        <v>11</v>
      </c>
      <c r="I2" s="26">
        <v>13</v>
      </c>
      <c r="J2" s="26">
        <v>15</v>
      </c>
      <c r="K2" s="26">
        <v>17</v>
      </c>
      <c r="L2" s="26">
        <v>19</v>
      </c>
      <c r="M2" s="26">
        <v>21</v>
      </c>
      <c r="N2" s="26">
        <v>23</v>
      </c>
      <c r="O2" s="26">
        <v>25</v>
      </c>
      <c r="P2" s="26">
        <v>27</v>
      </c>
      <c r="Q2" s="26">
        <v>29</v>
      </c>
      <c r="R2" s="26">
        <v>31</v>
      </c>
      <c r="S2" s="26">
        <v>33</v>
      </c>
      <c r="T2" s="26">
        <v>35</v>
      </c>
      <c r="U2" s="26">
        <v>37</v>
      </c>
      <c r="V2" s="26">
        <v>39</v>
      </c>
      <c r="W2" s="26">
        <v>41</v>
      </c>
      <c r="X2" s="26">
        <v>43</v>
      </c>
      <c r="Y2" s="26">
        <v>45</v>
      </c>
      <c r="AA2" s="26">
        <v>101</v>
      </c>
      <c r="AB2" s="26">
        <v>103</v>
      </c>
      <c r="AC2" s="26">
        <v>105</v>
      </c>
      <c r="AD2" s="26">
        <v>107</v>
      </c>
      <c r="AE2" s="26">
        <v>109</v>
      </c>
      <c r="AF2" s="26">
        <v>111</v>
      </c>
      <c r="AG2" s="26">
        <v>113</v>
      </c>
      <c r="AH2" s="26">
        <v>115</v>
      </c>
    </row>
    <row r="3" spans="1:34" s="29" customFormat="1" x14ac:dyDescent="0.25">
      <c r="A3" s="29" t="s">
        <v>230</v>
      </c>
      <c r="C3" s="29" t="s">
        <v>6</v>
      </c>
      <c r="D3" s="29">
        <v>420</v>
      </c>
      <c r="E3" s="29">
        <v>120</v>
      </c>
      <c r="F3" s="29">
        <v>120</v>
      </c>
      <c r="Z3" s="31"/>
      <c r="AA3" s="69" t="s">
        <v>227</v>
      </c>
      <c r="AB3" s="69"/>
      <c r="AC3" s="69"/>
      <c r="AD3" s="69"/>
      <c r="AE3" s="69"/>
      <c r="AF3" s="69"/>
      <c r="AG3" s="69"/>
      <c r="AH3" s="69"/>
    </row>
    <row r="4" spans="1:34" x14ac:dyDescent="0.25">
      <c r="A4" s="25" t="s">
        <v>40</v>
      </c>
      <c r="B4" s="25">
        <v>0</v>
      </c>
      <c r="C4" s="5">
        <v>0.23472222222222219</v>
      </c>
      <c r="D4" s="5">
        <f t="shared" ref="D4:F4" si="0">C4+D3/1440</f>
        <v>0.52638888888888891</v>
      </c>
      <c r="E4" s="5">
        <f t="shared" si="0"/>
        <v>0.60972222222222228</v>
      </c>
      <c r="F4" s="5">
        <f t="shared" si="0"/>
        <v>0.69305555555555565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/>
      <c r="AB4" s="5"/>
      <c r="AC4" s="5"/>
      <c r="AD4" s="5"/>
      <c r="AE4" s="5"/>
      <c r="AF4" s="5"/>
      <c r="AG4" s="5"/>
      <c r="AH4" s="5"/>
    </row>
    <row r="5" spans="1:34" x14ac:dyDescent="0.25">
      <c r="A5" s="25" t="s">
        <v>41</v>
      </c>
      <c r="B5" s="25">
        <v>2</v>
      </c>
      <c r="C5" s="5">
        <f t="shared" ref="C5:D27" si="1">C4+($B5/1440)</f>
        <v>0.23611111111111108</v>
      </c>
      <c r="D5" s="5">
        <f t="shared" si="1"/>
        <v>0.52777777777777779</v>
      </c>
      <c r="E5" s="5">
        <f t="shared" ref="E5:F5" si="2">E4+($B5/1440)</f>
        <v>0.61111111111111116</v>
      </c>
      <c r="F5" s="5">
        <f t="shared" si="2"/>
        <v>0.69444444444444453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/>
      <c r="AB5" s="5"/>
      <c r="AC5" s="5"/>
      <c r="AD5" s="5"/>
      <c r="AE5" s="5"/>
      <c r="AF5" s="5"/>
      <c r="AG5" s="5"/>
      <c r="AH5" s="5"/>
    </row>
    <row r="6" spans="1:34" x14ac:dyDescent="0.25">
      <c r="A6" s="25" t="s">
        <v>42</v>
      </c>
      <c r="B6" s="25">
        <v>2</v>
      </c>
      <c r="C6" s="5">
        <f t="shared" si="1"/>
        <v>0.23749999999999996</v>
      </c>
      <c r="D6" s="5">
        <f t="shared" si="1"/>
        <v>0.52916666666666667</v>
      </c>
      <c r="E6" s="5">
        <f t="shared" ref="E6:F6" si="3">E5+($B6/1440)</f>
        <v>0.61250000000000004</v>
      </c>
      <c r="F6" s="5">
        <f t="shared" si="3"/>
        <v>0.69583333333333341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/>
      <c r="AB6" s="5"/>
      <c r="AC6" s="5"/>
      <c r="AD6" s="5"/>
      <c r="AE6" s="5"/>
      <c r="AF6" s="5"/>
      <c r="AG6" s="5"/>
      <c r="AH6" s="5"/>
    </row>
    <row r="7" spans="1:34" x14ac:dyDescent="0.25">
      <c r="A7" s="25" t="s">
        <v>78</v>
      </c>
      <c r="B7" s="25">
        <v>4</v>
      </c>
      <c r="C7" s="5">
        <f t="shared" si="1"/>
        <v>0.24027777777777773</v>
      </c>
      <c r="D7" s="5">
        <f t="shared" si="1"/>
        <v>0.53194444444444444</v>
      </c>
      <c r="E7" s="5">
        <f t="shared" ref="E7:F7" si="4">E6+($B7/1440)</f>
        <v>0.61527777777777781</v>
      </c>
      <c r="F7" s="5">
        <f t="shared" si="4"/>
        <v>0.69861111111111118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/>
      <c r="AB7" s="5"/>
      <c r="AC7" s="5"/>
      <c r="AD7" s="5"/>
      <c r="AE7" s="5"/>
      <c r="AF7" s="5"/>
      <c r="AG7" s="5"/>
      <c r="AH7" s="5"/>
    </row>
    <row r="8" spans="1:34" x14ac:dyDescent="0.25">
      <c r="A8" s="25" t="s">
        <v>79</v>
      </c>
      <c r="B8" s="25">
        <v>1</v>
      </c>
      <c r="C8" s="5">
        <f t="shared" si="1"/>
        <v>0.24097222222222217</v>
      </c>
      <c r="D8" s="5">
        <f t="shared" si="1"/>
        <v>0.53263888888888888</v>
      </c>
      <c r="E8" s="5">
        <f t="shared" ref="E8:F8" si="5">E7+($B8/1440)</f>
        <v>0.61597222222222225</v>
      </c>
      <c r="F8" s="5">
        <f t="shared" si="5"/>
        <v>0.69930555555555562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/>
      <c r="AB8" s="5"/>
      <c r="AC8" s="5"/>
      <c r="AD8" s="5"/>
      <c r="AE8" s="5"/>
      <c r="AF8" s="5"/>
      <c r="AG8" s="5"/>
      <c r="AH8" s="5"/>
    </row>
    <row r="9" spans="1:34" x14ac:dyDescent="0.25">
      <c r="A9" s="25" t="s">
        <v>80</v>
      </c>
      <c r="B9" s="25">
        <v>1</v>
      </c>
      <c r="C9" s="5">
        <f t="shared" si="1"/>
        <v>0.24166666666666661</v>
      </c>
      <c r="D9" s="5">
        <f t="shared" si="1"/>
        <v>0.53333333333333333</v>
      </c>
      <c r="E9" s="5">
        <f t="shared" ref="E9:F9" si="6">E8+($B9/1440)</f>
        <v>0.6166666666666667</v>
      </c>
      <c r="F9" s="5">
        <f t="shared" si="6"/>
        <v>0.70000000000000007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/>
      <c r="AB9" s="5"/>
      <c r="AC9" s="5"/>
      <c r="AD9" s="5"/>
      <c r="AE9" s="5"/>
      <c r="AF9" s="5"/>
      <c r="AG9" s="5"/>
      <c r="AH9" s="5"/>
    </row>
    <row r="10" spans="1:34" x14ac:dyDescent="0.25">
      <c r="A10" s="25" t="s">
        <v>81</v>
      </c>
      <c r="B10" s="25">
        <v>2</v>
      </c>
      <c r="C10" s="5">
        <f t="shared" si="1"/>
        <v>0.2430555555555555</v>
      </c>
      <c r="D10" s="5">
        <f t="shared" si="1"/>
        <v>0.53472222222222221</v>
      </c>
      <c r="E10" s="5">
        <f t="shared" ref="E10:F10" si="7">E9+($B10/1440)</f>
        <v>0.61805555555555558</v>
      </c>
      <c r="F10" s="5">
        <f t="shared" si="7"/>
        <v>0.70138888888888895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/>
      <c r="AB10" s="5"/>
      <c r="AC10" s="5"/>
      <c r="AD10" s="5"/>
      <c r="AE10" s="5"/>
      <c r="AF10" s="5"/>
      <c r="AG10" s="5"/>
      <c r="AH10" s="5"/>
    </row>
    <row r="11" spans="1:34" s="51" customFormat="1" x14ac:dyDescent="0.25">
      <c r="A11" s="51" t="s">
        <v>239</v>
      </c>
      <c r="B11" s="51">
        <v>4</v>
      </c>
      <c r="C11" s="5">
        <f t="shared" ref="C11:F11" si="8">C10+($B11/1440)</f>
        <v>0.24583333333333326</v>
      </c>
      <c r="D11" s="5">
        <f t="shared" si="8"/>
        <v>0.53749999999999998</v>
      </c>
      <c r="E11" s="5">
        <f t="shared" si="8"/>
        <v>0.62083333333333335</v>
      </c>
      <c r="F11" s="5">
        <f t="shared" si="8"/>
        <v>0.70416666666666672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6"/>
      <c r="AA11" s="5"/>
      <c r="AB11" s="5"/>
      <c r="AC11" s="5"/>
      <c r="AD11" s="5"/>
      <c r="AE11" s="5"/>
      <c r="AF11" s="5"/>
      <c r="AG11" s="5"/>
      <c r="AH11" s="5"/>
    </row>
    <row r="12" spans="1:34" x14ac:dyDescent="0.25">
      <c r="A12" s="25" t="s">
        <v>69</v>
      </c>
      <c r="B12" s="25">
        <v>1</v>
      </c>
      <c r="C12" s="5">
        <f t="shared" ref="C12:F12" si="9">C11+($B12/1440)</f>
        <v>0.24652777777777771</v>
      </c>
      <c r="D12" s="5">
        <f t="shared" si="9"/>
        <v>0.53819444444444442</v>
      </c>
      <c r="E12" s="5">
        <f t="shared" si="9"/>
        <v>0.62152777777777779</v>
      </c>
      <c r="F12" s="5">
        <f t="shared" si="9"/>
        <v>0.70486111111111116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/>
      <c r="AB12" s="5"/>
      <c r="AC12" s="5"/>
      <c r="AD12" s="5"/>
      <c r="AE12" s="5"/>
      <c r="AF12" s="5"/>
      <c r="AG12" s="5"/>
      <c r="AH12" s="5"/>
    </row>
    <row r="13" spans="1:34" x14ac:dyDescent="0.25">
      <c r="A13" s="25" t="s">
        <v>70</v>
      </c>
      <c r="B13" s="25">
        <v>1</v>
      </c>
      <c r="C13" s="5">
        <f t="shared" si="1"/>
        <v>0.24722222222222215</v>
      </c>
      <c r="D13" s="5">
        <f t="shared" si="1"/>
        <v>0.53888888888888886</v>
      </c>
      <c r="E13" s="5">
        <f t="shared" ref="E13:F13" si="10">E12+($B13/1440)</f>
        <v>0.62222222222222223</v>
      </c>
      <c r="F13" s="5">
        <f t="shared" si="10"/>
        <v>0.7055555555555556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/>
      <c r="AB13" s="5"/>
      <c r="AC13" s="5"/>
      <c r="AD13" s="5"/>
      <c r="AE13" s="5"/>
      <c r="AF13" s="5"/>
      <c r="AG13" s="5"/>
      <c r="AH13" s="5"/>
    </row>
    <row r="14" spans="1:34" x14ac:dyDescent="0.25">
      <c r="A14" s="25" t="s">
        <v>71</v>
      </c>
      <c r="B14" s="25">
        <v>4</v>
      </c>
      <c r="C14" s="5">
        <f t="shared" si="1"/>
        <v>0.24999999999999992</v>
      </c>
      <c r="D14" s="5">
        <f t="shared" si="1"/>
        <v>0.54166666666666663</v>
      </c>
      <c r="E14" s="5">
        <f t="shared" ref="E14:F14" si="11">E13+($B14/1440)</f>
        <v>0.625</v>
      </c>
      <c r="F14" s="5">
        <f t="shared" si="11"/>
        <v>0.70833333333333337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/>
      <c r="AB14" s="5"/>
      <c r="AC14" s="5"/>
      <c r="AD14" s="5"/>
      <c r="AE14" s="5"/>
      <c r="AF14" s="5"/>
      <c r="AG14" s="5"/>
      <c r="AH14" s="5"/>
    </row>
    <row r="15" spans="1:34" s="51" customFormat="1" x14ac:dyDescent="0.25">
      <c r="A15" s="51" t="s">
        <v>238</v>
      </c>
      <c r="B15" s="51">
        <v>3</v>
      </c>
      <c r="C15" s="5">
        <f t="shared" ref="C15:F15" si="12">C14+($B15/1440)</f>
        <v>0.25208333333333327</v>
      </c>
      <c r="D15" s="5">
        <f t="shared" si="12"/>
        <v>0.54374999999999996</v>
      </c>
      <c r="E15" s="5">
        <f t="shared" si="12"/>
        <v>0.62708333333333333</v>
      </c>
      <c r="F15" s="5">
        <f t="shared" si="12"/>
        <v>0.7104166666666667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6"/>
      <c r="AA15" s="5"/>
      <c r="AB15" s="5"/>
      <c r="AC15" s="5"/>
      <c r="AD15" s="5"/>
      <c r="AE15" s="5"/>
      <c r="AF15" s="5"/>
      <c r="AG15" s="5"/>
      <c r="AH15" s="5"/>
    </row>
    <row r="16" spans="1:34" x14ac:dyDescent="0.25">
      <c r="A16" s="51" t="s">
        <v>72</v>
      </c>
      <c r="B16" s="51">
        <v>1</v>
      </c>
      <c r="C16" s="5">
        <f t="shared" ref="C16:F16" si="13">C15+($B16/1440)</f>
        <v>0.25277777777777771</v>
      </c>
      <c r="D16" s="5">
        <f t="shared" si="13"/>
        <v>0.5444444444444444</v>
      </c>
      <c r="E16" s="5">
        <f t="shared" si="13"/>
        <v>0.62777777777777777</v>
      </c>
      <c r="F16" s="5">
        <f t="shared" si="13"/>
        <v>0.71111111111111114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/>
      <c r="AB16" s="5"/>
      <c r="AC16" s="5"/>
      <c r="AD16" s="5"/>
      <c r="AE16" s="5"/>
      <c r="AF16" s="5"/>
      <c r="AG16" s="5"/>
      <c r="AH16" s="5"/>
    </row>
    <row r="17" spans="1:34" x14ac:dyDescent="0.25">
      <c r="A17" s="25" t="s">
        <v>73</v>
      </c>
      <c r="B17" s="25">
        <v>2</v>
      </c>
      <c r="C17" s="5">
        <f t="shared" si="1"/>
        <v>0.2541666666666666</v>
      </c>
      <c r="D17" s="5">
        <f t="shared" si="1"/>
        <v>0.54583333333333328</v>
      </c>
      <c r="E17" s="5">
        <f t="shared" ref="E17:F17" si="14">E16+($B17/1440)</f>
        <v>0.62916666666666665</v>
      </c>
      <c r="F17" s="5">
        <f t="shared" si="14"/>
        <v>0.71250000000000002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/>
      <c r="AB17" s="5"/>
      <c r="AC17" s="5"/>
      <c r="AD17" s="5"/>
      <c r="AE17" s="5"/>
      <c r="AF17" s="5"/>
      <c r="AG17" s="5"/>
      <c r="AH17" s="5"/>
    </row>
    <row r="18" spans="1:34" x14ac:dyDescent="0.25">
      <c r="A18" s="25" t="s">
        <v>74</v>
      </c>
      <c r="B18" s="25">
        <v>1</v>
      </c>
      <c r="C18" s="5">
        <f t="shared" si="1"/>
        <v>0.25486111111111104</v>
      </c>
      <c r="D18" s="5">
        <f t="shared" si="1"/>
        <v>0.54652777777777772</v>
      </c>
      <c r="E18" s="5">
        <f t="shared" ref="E18:F18" si="15">E17+($B18/1440)</f>
        <v>0.62986111111111109</v>
      </c>
      <c r="F18" s="5">
        <f t="shared" si="15"/>
        <v>0.71319444444444446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/>
      <c r="AB18" s="5"/>
      <c r="AC18" s="5"/>
      <c r="AD18" s="5"/>
      <c r="AE18" s="5"/>
      <c r="AF18" s="5"/>
      <c r="AG18" s="5"/>
      <c r="AH18" s="5"/>
    </row>
    <row r="19" spans="1:34" x14ac:dyDescent="0.25">
      <c r="A19" s="25" t="s">
        <v>75</v>
      </c>
      <c r="B19" s="25">
        <v>1</v>
      </c>
      <c r="C19" s="5">
        <f t="shared" si="1"/>
        <v>0.25555555555555548</v>
      </c>
      <c r="D19" s="5">
        <f t="shared" si="1"/>
        <v>0.54722222222222217</v>
      </c>
      <c r="E19" s="5">
        <f t="shared" ref="E19:F19" si="16">E18+($B19/1440)</f>
        <v>0.63055555555555554</v>
      </c>
      <c r="F19" s="5">
        <f t="shared" si="16"/>
        <v>0.71388888888888891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/>
      <c r="AB19" s="5"/>
      <c r="AC19" s="5"/>
      <c r="AD19" s="5"/>
      <c r="AE19" s="5"/>
      <c r="AF19" s="5"/>
      <c r="AG19" s="5"/>
      <c r="AH19" s="5"/>
    </row>
    <row r="20" spans="1:34" x14ac:dyDescent="0.25">
      <c r="A20" s="25" t="s">
        <v>76</v>
      </c>
      <c r="B20" s="25">
        <v>2</v>
      </c>
      <c r="C20" s="5">
        <f t="shared" si="1"/>
        <v>0.25694444444444436</v>
      </c>
      <c r="D20" s="5">
        <f t="shared" si="1"/>
        <v>0.54861111111111105</v>
      </c>
      <c r="E20" s="5">
        <f t="shared" ref="E20:F20" si="17">E19+($B20/1440)</f>
        <v>0.63194444444444442</v>
      </c>
      <c r="F20" s="5">
        <f t="shared" si="17"/>
        <v>0.71527777777777779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/>
      <c r="AB20" s="5"/>
      <c r="AC20" s="5"/>
      <c r="AD20" s="5"/>
      <c r="AE20" s="5"/>
      <c r="AF20" s="5"/>
      <c r="AG20" s="5"/>
      <c r="AH20" s="5"/>
    </row>
    <row r="21" spans="1:34" x14ac:dyDescent="0.25">
      <c r="A21" s="25" t="s">
        <v>77</v>
      </c>
      <c r="B21" s="25">
        <v>1</v>
      </c>
      <c r="C21" s="5">
        <f t="shared" si="1"/>
        <v>0.25763888888888881</v>
      </c>
      <c r="D21" s="5">
        <f t="shared" si="1"/>
        <v>0.54930555555555549</v>
      </c>
      <c r="E21" s="5">
        <f t="shared" ref="E21:F21" si="18">E20+($B21/1440)</f>
        <v>0.63263888888888886</v>
      </c>
      <c r="F21" s="5">
        <f t="shared" si="18"/>
        <v>0.71597222222222223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/>
      <c r="AB21" s="5"/>
      <c r="AC21" s="5"/>
      <c r="AD21" s="5"/>
      <c r="AE21" s="5"/>
      <c r="AF21" s="5"/>
      <c r="AG21" s="5"/>
      <c r="AH21" s="5"/>
    </row>
    <row r="22" spans="1:34" x14ac:dyDescent="0.25">
      <c r="A22" s="25" t="s">
        <v>76</v>
      </c>
      <c r="B22" s="25">
        <v>2</v>
      </c>
      <c r="C22" s="5">
        <f t="shared" si="1"/>
        <v>0.25902777777777769</v>
      </c>
      <c r="D22" s="5">
        <f t="shared" si="1"/>
        <v>0.55069444444444438</v>
      </c>
      <c r="E22" s="5">
        <f t="shared" ref="E22:F22" si="19">E21+($B22/1440)</f>
        <v>0.63402777777777775</v>
      </c>
      <c r="F22" s="5">
        <f t="shared" si="19"/>
        <v>0.71736111111111112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/>
      <c r="AB22" s="5"/>
      <c r="AC22" s="5"/>
      <c r="AD22" s="5"/>
      <c r="AE22" s="5"/>
      <c r="AF22" s="5"/>
      <c r="AG22" s="5"/>
      <c r="AH22" s="5"/>
    </row>
    <row r="23" spans="1:34" x14ac:dyDescent="0.25">
      <c r="A23" s="25" t="s">
        <v>231</v>
      </c>
      <c r="B23" s="25">
        <v>2</v>
      </c>
      <c r="C23" s="5">
        <f t="shared" si="1"/>
        <v>0.26041666666666657</v>
      </c>
      <c r="D23" s="5">
        <f t="shared" si="1"/>
        <v>0.55208333333333326</v>
      </c>
      <c r="E23" s="5">
        <f t="shared" ref="E23:F23" si="20">E22+($B23/1440)</f>
        <v>0.63541666666666663</v>
      </c>
      <c r="F23" s="5">
        <f t="shared" si="20"/>
        <v>0.71875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/>
      <c r="AB23" s="5"/>
      <c r="AC23" s="5"/>
      <c r="AD23" s="5"/>
      <c r="AE23" s="5"/>
      <c r="AF23" s="5"/>
      <c r="AG23" s="5"/>
      <c r="AH23" s="5"/>
    </row>
    <row r="24" spans="1:34" x14ac:dyDescent="0.25">
      <c r="A24" s="25" t="s">
        <v>232</v>
      </c>
      <c r="B24" s="25">
        <v>3</v>
      </c>
      <c r="C24" s="5">
        <f t="shared" si="1"/>
        <v>0.2624999999999999</v>
      </c>
      <c r="D24" s="5">
        <f t="shared" si="1"/>
        <v>0.55416666666666659</v>
      </c>
      <c r="E24" s="5">
        <f t="shared" ref="E24:F24" si="21">E23+($B24/1440)</f>
        <v>0.63749999999999996</v>
      </c>
      <c r="F24" s="5">
        <f t="shared" si="21"/>
        <v>0.72083333333333333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/>
      <c r="AB24" s="5"/>
      <c r="AC24" s="5"/>
      <c r="AD24" s="5"/>
      <c r="AE24" s="5"/>
      <c r="AF24" s="5"/>
      <c r="AG24" s="5"/>
      <c r="AH24" s="5"/>
    </row>
    <row r="25" spans="1:34" x14ac:dyDescent="0.25">
      <c r="A25" s="25" t="s">
        <v>233</v>
      </c>
      <c r="B25" s="25">
        <v>4</v>
      </c>
      <c r="C25" s="5">
        <f t="shared" si="1"/>
        <v>0.26527777777777767</v>
      </c>
      <c r="D25" s="5">
        <f t="shared" si="1"/>
        <v>0.55694444444444435</v>
      </c>
      <c r="E25" s="5">
        <f t="shared" ref="E25:F25" si="22">E24+($B25/1440)</f>
        <v>0.64027777777777772</v>
      </c>
      <c r="F25" s="5">
        <f t="shared" si="22"/>
        <v>0.72361111111111109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</row>
    <row r="26" spans="1:34" x14ac:dyDescent="0.25">
      <c r="A26" s="25" t="s">
        <v>234</v>
      </c>
      <c r="B26" s="25">
        <v>1</v>
      </c>
      <c r="C26" s="5">
        <f t="shared" si="1"/>
        <v>0.26597222222222211</v>
      </c>
      <c r="D26" s="5">
        <f t="shared" si="1"/>
        <v>0.5576388888888888</v>
      </c>
      <c r="E26" s="5">
        <f t="shared" ref="E26:F26" si="23">E25+($B26/1440)</f>
        <v>0.64097222222222217</v>
      </c>
      <c r="F26" s="5">
        <f t="shared" si="23"/>
        <v>0.72430555555555554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AA26" s="5"/>
      <c r="AB26" s="5"/>
      <c r="AC26" s="5"/>
      <c r="AD26" s="5"/>
      <c r="AE26" s="5"/>
      <c r="AF26" s="5"/>
      <c r="AG26" s="5"/>
      <c r="AH26" s="5"/>
    </row>
    <row r="27" spans="1:34" x14ac:dyDescent="0.25">
      <c r="A27" s="25" t="s">
        <v>235</v>
      </c>
      <c r="B27" s="25">
        <v>5</v>
      </c>
      <c r="C27" s="5">
        <f t="shared" si="1"/>
        <v>0.26944444444444432</v>
      </c>
      <c r="D27" s="5">
        <f t="shared" si="1"/>
        <v>0.56111111111111101</v>
      </c>
      <c r="E27" s="5">
        <f t="shared" ref="E27:F27" si="24">E26+($B27/1440)</f>
        <v>0.64444444444444438</v>
      </c>
      <c r="F27" s="5">
        <f t="shared" si="24"/>
        <v>0.72777777777777775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AA27" s="5"/>
      <c r="AB27" s="5"/>
      <c r="AC27" s="5"/>
      <c r="AD27" s="5"/>
      <c r="AE27" s="5"/>
      <c r="AF27" s="5"/>
      <c r="AG27" s="5"/>
      <c r="AH27" s="5"/>
    </row>
    <row r="29" spans="1:34" ht="26.25" x14ac:dyDescent="0.25">
      <c r="A29" s="2">
        <v>359</v>
      </c>
      <c r="C29" s="65" t="s">
        <v>57</v>
      </c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AA29" s="65" t="s">
        <v>56</v>
      </c>
      <c r="AB29" s="65"/>
      <c r="AC29" s="65"/>
      <c r="AD29" s="65"/>
      <c r="AE29" s="65"/>
      <c r="AF29" s="65"/>
      <c r="AG29" s="65"/>
      <c r="AH29" s="65"/>
    </row>
    <row r="30" spans="1:34" x14ac:dyDescent="0.25">
      <c r="A30" s="26" t="s">
        <v>0</v>
      </c>
      <c r="B30" s="26" t="s">
        <v>5</v>
      </c>
      <c r="C30" s="26">
        <v>2</v>
      </c>
      <c r="D30" s="26">
        <v>4</v>
      </c>
      <c r="E30" s="26">
        <v>6</v>
      </c>
      <c r="F30" s="26">
        <v>8</v>
      </c>
      <c r="G30" s="26">
        <v>10</v>
      </c>
      <c r="H30" s="26">
        <v>12</v>
      </c>
      <c r="I30" s="26">
        <v>14</v>
      </c>
      <c r="J30" s="26">
        <v>16</v>
      </c>
      <c r="K30" s="26">
        <v>18</v>
      </c>
      <c r="L30" s="26">
        <v>20</v>
      </c>
      <c r="M30" s="26">
        <v>22</v>
      </c>
      <c r="N30" s="26">
        <v>24</v>
      </c>
      <c r="O30" s="26">
        <v>26</v>
      </c>
      <c r="P30" s="26">
        <v>28</v>
      </c>
      <c r="Q30" s="26">
        <v>30</v>
      </c>
      <c r="R30" s="26">
        <v>32</v>
      </c>
      <c r="S30" s="26">
        <v>34</v>
      </c>
      <c r="T30" s="26">
        <v>36</v>
      </c>
      <c r="U30" s="26">
        <v>38</v>
      </c>
      <c r="V30" s="26">
        <v>40</v>
      </c>
      <c r="W30" s="26">
        <v>42</v>
      </c>
      <c r="X30" s="26">
        <v>44</v>
      </c>
      <c r="Y30" s="26">
        <v>46</v>
      </c>
      <c r="AA30" s="26">
        <v>102</v>
      </c>
      <c r="AB30" s="26">
        <v>104</v>
      </c>
      <c r="AC30" s="26">
        <v>106</v>
      </c>
      <c r="AD30" s="26">
        <v>108</v>
      </c>
      <c r="AE30" s="26">
        <v>110</v>
      </c>
      <c r="AF30" s="26">
        <v>112</v>
      </c>
      <c r="AG30" s="26">
        <v>114</v>
      </c>
      <c r="AH30" s="26">
        <v>116</v>
      </c>
    </row>
    <row r="31" spans="1:34" s="29" customFormat="1" x14ac:dyDescent="0.25">
      <c r="A31" s="29" t="s">
        <v>230</v>
      </c>
      <c r="C31" s="29" t="s">
        <v>6</v>
      </c>
      <c r="D31" s="29">
        <v>120</v>
      </c>
      <c r="E31" s="29">
        <v>420</v>
      </c>
      <c r="F31" s="29">
        <v>120</v>
      </c>
      <c r="Z31" s="31"/>
      <c r="AA31" s="69" t="s">
        <v>227</v>
      </c>
      <c r="AB31" s="69"/>
      <c r="AC31" s="69"/>
      <c r="AD31" s="69"/>
      <c r="AE31" s="69"/>
      <c r="AF31" s="69"/>
      <c r="AG31" s="69"/>
      <c r="AH31" s="69"/>
    </row>
    <row r="32" spans="1:34" x14ac:dyDescent="0.25">
      <c r="A32" s="25" t="s">
        <v>235</v>
      </c>
      <c r="B32" s="25">
        <v>0</v>
      </c>
      <c r="C32" s="5">
        <v>0.18888888888888888</v>
      </c>
      <c r="D32" s="5">
        <f t="shared" ref="D32:F32" si="25">C32+D31/1440</f>
        <v>0.2722222222222222</v>
      </c>
      <c r="E32" s="5">
        <f t="shared" si="25"/>
        <v>0.56388888888888888</v>
      </c>
      <c r="F32" s="5">
        <f t="shared" si="25"/>
        <v>0.64722222222222225</v>
      </c>
      <c r="G32" s="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7"/>
      <c r="AB32" s="5"/>
      <c r="AC32" s="7"/>
      <c r="AD32" s="5"/>
      <c r="AE32" s="7"/>
      <c r="AF32" s="5"/>
      <c r="AG32" s="7"/>
      <c r="AH32" s="5"/>
    </row>
    <row r="33" spans="1:34" x14ac:dyDescent="0.25">
      <c r="A33" s="25" t="s">
        <v>234</v>
      </c>
      <c r="B33" s="25">
        <v>5</v>
      </c>
      <c r="C33" s="5">
        <f t="shared" ref="C33:D55" si="26">C32+($B33/1440)</f>
        <v>0.19236111111111109</v>
      </c>
      <c r="D33" s="5">
        <f t="shared" si="26"/>
        <v>0.27569444444444441</v>
      </c>
      <c r="E33" s="5">
        <f t="shared" ref="E33:F33" si="27">E32+($B33/1440)</f>
        <v>0.56736111111111109</v>
      </c>
      <c r="F33" s="5">
        <f t="shared" si="27"/>
        <v>0.65069444444444446</v>
      </c>
      <c r="G33" s="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/>
      <c r="AB33" s="5"/>
      <c r="AC33" s="7"/>
      <c r="AD33" s="5"/>
      <c r="AE33" s="7"/>
      <c r="AF33" s="5"/>
      <c r="AG33" s="7"/>
      <c r="AH33" s="5"/>
    </row>
    <row r="34" spans="1:34" x14ac:dyDescent="0.25">
      <c r="A34" s="25" t="s">
        <v>233</v>
      </c>
      <c r="B34" s="25">
        <v>1</v>
      </c>
      <c r="C34" s="5">
        <f t="shared" si="26"/>
        <v>0.19305555555555554</v>
      </c>
      <c r="D34" s="5">
        <f t="shared" si="26"/>
        <v>0.27638888888888885</v>
      </c>
      <c r="E34" s="5">
        <f t="shared" ref="E34:F34" si="28">E33+($B34/1440)</f>
        <v>0.56805555555555554</v>
      </c>
      <c r="F34" s="5">
        <f t="shared" si="28"/>
        <v>0.65138888888888891</v>
      </c>
      <c r="G34" s="5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/>
      <c r="AB34" s="5"/>
      <c r="AC34" s="7"/>
      <c r="AD34" s="5"/>
      <c r="AE34" s="7"/>
      <c r="AF34" s="5"/>
      <c r="AG34" s="7"/>
      <c r="AH34" s="5"/>
    </row>
    <row r="35" spans="1:34" x14ac:dyDescent="0.25">
      <c r="A35" s="25" t="s">
        <v>232</v>
      </c>
      <c r="B35" s="25">
        <v>4</v>
      </c>
      <c r="C35" s="5">
        <f t="shared" si="26"/>
        <v>0.1958333333333333</v>
      </c>
      <c r="D35" s="5">
        <f t="shared" si="26"/>
        <v>0.27916666666666662</v>
      </c>
      <c r="E35" s="5">
        <f t="shared" ref="E35:F35" si="29">E34+($B35/1440)</f>
        <v>0.5708333333333333</v>
      </c>
      <c r="F35" s="5">
        <f t="shared" si="29"/>
        <v>0.65416666666666667</v>
      </c>
      <c r="G35" s="5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/>
      <c r="AB35" s="5"/>
      <c r="AC35" s="7"/>
      <c r="AD35" s="5"/>
      <c r="AE35" s="7"/>
      <c r="AF35" s="5"/>
      <c r="AG35" s="7"/>
      <c r="AH35" s="5"/>
    </row>
    <row r="36" spans="1:34" x14ac:dyDescent="0.25">
      <c r="A36" s="25" t="s">
        <v>231</v>
      </c>
      <c r="B36" s="25">
        <v>3</v>
      </c>
      <c r="C36" s="5">
        <f t="shared" si="26"/>
        <v>0.19791666666666663</v>
      </c>
      <c r="D36" s="5">
        <f t="shared" si="26"/>
        <v>0.28124999999999994</v>
      </c>
      <c r="E36" s="5">
        <f t="shared" ref="E36:F36" si="30">E35+($B36/1440)</f>
        <v>0.57291666666666663</v>
      </c>
      <c r="F36" s="5">
        <f t="shared" si="30"/>
        <v>0.65625</v>
      </c>
      <c r="G36" s="5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/>
      <c r="AB36" s="5"/>
      <c r="AC36" s="7"/>
      <c r="AD36" s="5"/>
      <c r="AE36" s="7"/>
      <c r="AF36" s="5"/>
      <c r="AG36" s="7"/>
      <c r="AH36" s="5"/>
    </row>
    <row r="37" spans="1:34" x14ac:dyDescent="0.25">
      <c r="A37" s="25" t="s">
        <v>76</v>
      </c>
      <c r="B37" s="25">
        <v>2</v>
      </c>
      <c r="C37" s="5">
        <f t="shared" si="26"/>
        <v>0.19930555555555551</v>
      </c>
      <c r="D37" s="5">
        <f t="shared" si="26"/>
        <v>0.28263888888888883</v>
      </c>
      <c r="E37" s="5">
        <f t="shared" ref="E37:F37" si="31">E36+($B37/1440)</f>
        <v>0.57430555555555551</v>
      </c>
      <c r="F37" s="5">
        <f t="shared" si="31"/>
        <v>0.65763888888888888</v>
      </c>
      <c r="G37" s="5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/>
      <c r="AB37" s="5"/>
      <c r="AC37" s="7"/>
      <c r="AD37" s="5"/>
      <c r="AE37" s="7"/>
      <c r="AF37" s="5"/>
      <c r="AG37" s="7"/>
      <c r="AH37" s="5"/>
    </row>
    <row r="38" spans="1:34" x14ac:dyDescent="0.25">
      <c r="A38" s="25" t="s">
        <v>77</v>
      </c>
      <c r="B38" s="25">
        <v>2</v>
      </c>
      <c r="C38" s="5">
        <f t="shared" si="26"/>
        <v>0.2006944444444444</v>
      </c>
      <c r="D38" s="5">
        <f t="shared" si="26"/>
        <v>0.28402777777777771</v>
      </c>
      <c r="E38" s="5">
        <f t="shared" ref="E38:F38" si="32">E37+($B38/1440)</f>
        <v>0.5756944444444444</v>
      </c>
      <c r="F38" s="5">
        <f t="shared" si="32"/>
        <v>0.65902777777777777</v>
      </c>
      <c r="G38" s="5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/>
      <c r="AB38" s="5"/>
      <c r="AC38" s="7"/>
      <c r="AD38" s="5"/>
      <c r="AE38" s="7"/>
      <c r="AF38" s="5"/>
      <c r="AG38" s="7"/>
      <c r="AH38" s="5"/>
    </row>
    <row r="39" spans="1:34" x14ac:dyDescent="0.25">
      <c r="A39" s="25" t="s">
        <v>76</v>
      </c>
      <c r="B39" s="25">
        <v>1</v>
      </c>
      <c r="C39" s="5">
        <f t="shared" si="26"/>
        <v>0.20138888888888884</v>
      </c>
      <c r="D39" s="5">
        <f t="shared" si="26"/>
        <v>0.28472222222222215</v>
      </c>
      <c r="E39" s="5">
        <f t="shared" ref="E39:F39" si="33">E38+($B39/1440)</f>
        <v>0.57638888888888884</v>
      </c>
      <c r="F39" s="5">
        <f t="shared" si="33"/>
        <v>0.65972222222222221</v>
      </c>
      <c r="G39" s="5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/>
      <c r="AB39" s="5"/>
      <c r="AC39" s="7"/>
      <c r="AD39" s="5"/>
      <c r="AE39" s="7"/>
      <c r="AF39" s="5"/>
      <c r="AG39" s="7"/>
      <c r="AH39" s="5"/>
    </row>
    <row r="40" spans="1:34" x14ac:dyDescent="0.25">
      <c r="A40" s="25" t="s">
        <v>75</v>
      </c>
      <c r="B40" s="25">
        <v>2</v>
      </c>
      <c r="C40" s="5">
        <f t="shared" si="26"/>
        <v>0.20277777777777772</v>
      </c>
      <c r="D40" s="5">
        <f t="shared" si="26"/>
        <v>0.28611111111111104</v>
      </c>
      <c r="E40" s="5">
        <f t="shared" ref="E40:F40" si="34">E39+($B40/1440)</f>
        <v>0.57777777777777772</v>
      </c>
      <c r="F40" s="5">
        <f t="shared" si="34"/>
        <v>0.66111111111111109</v>
      </c>
      <c r="G40" s="5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/>
      <c r="AB40" s="5"/>
      <c r="AC40" s="7"/>
      <c r="AD40" s="5"/>
      <c r="AE40" s="7"/>
      <c r="AF40" s="5"/>
      <c r="AG40" s="7"/>
      <c r="AH40" s="5"/>
    </row>
    <row r="41" spans="1:34" x14ac:dyDescent="0.25">
      <c r="A41" s="25" t="s">
        <v>74</v>
      </c>
      <c r="B41" s="25">
        <v>1</v>
      </c>
      <c r="C41" s="5">
        <f t="shared" si="26"/>
        <v>0.20347222222222217</v>
      </c>
      <c r="D41" s="5">
        <f t="shared" si="26"/>
        <v>0.28680555555555548</v>
      </c>
      <c r="E41" s="5">
        <f t="shared" ref="E41:F41" si="35">E40+($B41/1440)</f>
        <v>0.57847222222222217</v>
      </c>
      <c r="F41" s="5">
        <f t="shared" si="35"/>
        <v>0.66180555555555554</v>
      </c>
      <c r="G41" s="5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/>
      <c r="AB41" s="5"/>
      <c r="AC41" s="7"/>
      <c r="AD41" s="5"/>
      <c r="AE41" s="7"/>
      <c r="AF41" s="5"/>
      <c r="AG41" s="7"/>
      <c r="AH41" s="5"/>
    </row>
    <row r="42" spans="1:34" x14ac:dyDescent="0.25">
      <c r="A42" s="25" t="s">
        <v>73</v>
      </c>
      <c r="B42" s="25">
        <v>1</v>
      </c>
      <c r="C42" s="5">
        <f t="shared" si="26"/>
        <v>0.20416666666666661</v>
      </c>
      <c r="D42" s="5">
        <f t="shared" si="26"/>
        <v>0.28749999999999992</v>
      </c>
      <c r="E42" s="5">
        <f t="shared" ref="E42:F42" si="36">E41+($B42/1440)</f>
        <v>0.57916666666666661</v>
      </c>
      <c r="F42" s="5">
        <f t="shared" si="36"/>
        <v>0.66249999999999998</v>
      </c>
      <c r="G42" s="5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/>
      <c r="AB42" s="5"/>
      <c r="AC42" s="7"/>
      <c r="AD42" s="5"/>
      <c r="AE42" s="7"/>
      <c r="AF42" s="5"/>
      <c r="AG42" s="7"/>
      <c r="AH42" s="5"/>
    </row>
    <row r="43" spans="1:34" x14ac:dyDescent="0.25">
      <c r="A43" s="25" t="s">
        <v>72</v>
      </c>
      <c r="B43" s="25">
        <v>2</v>
      </c>
      <c r="C43" s="5">
        <f t="shared" si="26"/>
        <v>0.20555555555555549</v>
      </c>
      <c r="D43" s="5">
        <f t="shared" si="26"/>
        <v>0.28888888888888881</v>
      </c>
      <c r="E43" s="5">
        <f t="shared" ref="E43:F43" si="37">E42+($B43/1440)</f>
        <v>0.58055555555555549</v>
      </c>
      <c r="F43" s="5">
        <f t="shared" si="37"/>
        <v>0.66388888888888886</v>
      </c>
      <c r="G43" s="5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/>
      <c r="AB43" s="5"/>
      <c r="AC43" s="7"/>
      <c r="AD43" s="5"/>
      <c r="AE43" s="7"/>
      <c r="AF43" s="5"/>
      <c r="AG43" s="7"/>
      <c r="AH43" s="5"/>
    </row>
    <row r="44" spans="1:34" s="51" customFormat="1" x14ac:dyDescent="0.25">
      <c r="A44" s="51" t="s">
        <v>238</v>
      </c>
      <c r="B44" s="51">
        <v>1</v>
      </c>
      <c r="C44" s="5">
        <f t="shared" ref="C44:F44" si="38">C43+($B44/1440)</f>
        <v>0.20624999999999993</v>
      </c>
      <c r="D44" s="5">
        <f t="shared" si="38"/>
        <v>0.28958333333333325</v>
      </c>
      <c r="E44" s="5">
        <f t="shared" si="38"/>
        <v>0.58124999999999993</v>
      </c>
      <c r="F44" s="5">
        <f t="shared" si="38"/>
        <v>0.6645833333333333</v>
      </c>
      <c r="G44" s="5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6"/>
      <c r="AA44" s="5"/>
      <c r="AB44" s="5"/>
      <c r="AC44" s="7"/>
      <c r="AD44" s="5"/>
      <c r="AE44" s="7"/>
      <c r="AF44" s="5"/>
      <c r="AG44" s="7"/>
      <c r="AH44" s="5"/>
    </row>
    <row r="45" spans="1:34" x14ac:dyDescent="0.25">
      <c r="A45" s="25" t="s">
        <v>71</v>
      </c>
      <c r="B45" s="25">
        <v>3</v>
      </c>
      <c r="C45" s="5">
        <f t="shared" ref="C45:F45" si="39">C44+($B45/1440)</f>
        <v>0.20833333333333326</v>
      </c>
      <c r="D45" s="5">
        <f t="shared" si="39"/>
        <v>0.29166666666666657</v>
      </c>
      <c r="E45" s="5">
        <f t="shared" si="39"/>
        <v>0.58333333333333326</v>
      </c>
      <c r="F45" s="5">
        <f t="shared" si="39"/>
        <v>0.66666666666666663</v>
      </c>
      <c r="G45" s="5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/>
      <c r="AB45" s="5"/>
      <c r="AC45" s="7"/>
      <c r="AD45" s="5"/>
      <c r="AE45" s="7"/>
      <c r="AF45" s="5"/>
      <c r="AG45" s="7"/>
      <c r="AH45" s="5"/>
    </row>
    <row r="46" spans="1:34" x14ac:dyDescent="0.25">
      <c r="A46" s="25" t="s">
        <v>70</v>
      </c>
      <c r="B46" s="25">
        <v>4</v>
      </c>
      <c r="C46" s="5">
        <f t="shared" si="26"/>
        <v>0.21111111111111103</v>
      </c>
      <c r="D46" s="5">
        <f t="shared" si="26"/>
        <v>0.29444444444444434</v>
      </c>
      <c r="E46" s="5">
        <f t="shared" ref="E46:F46" si="40">E45+($B46/1440)</f>
        <v>0.58611111111111103</v>
      </c>
      <c r="F46" s="5">
        <f t="shared" si="40"/>
        <v>0.6694444444444444</v>
      </c>
      <c r="G46" s="5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/>
      <c r="AB46" s="5"/>
      <c r="AC46" s="7"/>
      <c r="AD46" s="5"/>
      <c r="AE46" s="7"/>
      <c r="AF46" s="5"/>
      <c r="AG46" s="7"/>
      <c r="AH46" s="5"/>
    </row>
    <row r="47" spans="1:34" x14ac:dyDescent="0.25">
      <c r="A47" s="25" t="s">
        <v>69</v>
      </c>
      <c r="B47" s="25">
        <v>1</v>
      </c>
      <c r="C47" s="5">
        <f t="shared" si="26"/>
        <v>0.21180555555555547</v>
      </c>
      <c r="D47" s="5">
        <f t="shared" si="26"/>
        <v>0.29513888888888878</v>
      </c>
      <c r="E47" s="5">
        <f t="shared" ref="E47:F47" si="41">E46+($B47/1440)</f>
        <v>0.58680555555555547</v>
      </c>
      <c r="F47" s="5">
        <f t="shared" si="41"/>
        <v>0.67013888888888884</v>
      </c>
      <c r="G47" s="5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/>
      <c r="AB47" s="5"/>
      <c r="AC47" s="7"/>
      <c r="AD47" s="5"/>
      <c r="AE47" s="7"/>
      <c r="AF47" s="5"/>
      <c r="AG47" s="7"/>
      <c r="AH47" s="5"/>
    </row>
    <row r="48" spans="1:34" s="51" customFormat="1" x14ac:dyDescent="0.25">
      <c r="A48" s="51" t="s">
        <v>239</v>
      </c>
      <c r="B48" s="51">
        <v>1</v>
      </c>
      <c r="C48" s="5">
        <f t="shared" ref="C48:F48" si="42">C47+($B48/1440)</f>
        <v>0.21249999999999991</v>
      </c>
      <c r="D48" s="5">
        <f t="shared" si="42"/>
        <v>0.29583333333333323</v>
      </c>
      <c r="E48" s="5">
        <f t="shared" si="42"/>
        <v>0.58749999999999991</v>
      </c>
      <c r="F48" s="5">
        <f t="shared" si="42"/>
        <v>0.67083333333333328</v>
      </c>
      <c r="G48" s="5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6"/>
      <c r="AA48" s="5"/>
      <c r="AB48" s="5"/>
      <c r="AC48" s="7"/>
      <c r="AD48" s="5"/>
      <c r="AE48" s="7"/>
      <c r="AF48" s="5"/>
      <c r="AG48" s="7"/>
      <c r="AH48" s="5"/>
    </row>
    <row r="49" spans="1:34" x14ac:dyDescent="0.25">
      <c r="A49" s="25" t="s">
        <v>81</v>
      </c>
      <c r="B49" s="25">
        <v>4</v>
      </c>
      <c r="C49" s="5">
        <f t="shared" ref="C49:F49" si="43">C48+($B49/1440)</f>
        <v>0.21527777777777768</v>
      </c>
      <c r="D49" s="5">
        <f t="shared" si="43"/>
        <v>0.29861111111111099</v>
      </c>
      <c r="E49" s="5">
        <f t="shared" si="43"/>
        <v>0.59027777777777768</v>
      </c>
      <c r="F49" s="5">
        <f t="shared" si="43"/>
        <v>0.67361111111111105</v>
      </c>
      <c r="G49" s="5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/>
      <c r="AB49" s="5"/>
      <c r="AC49" s="7"/>
      <c r="AD49" s="5"/>
      <c r="AE49" s="7"/>
      <c r="AF49" s="5"/>
      <c r="AG49" s="7"/>
      <c r="AH49" s="5"/>
    </row>
    <row r="50" spans="1:34" x14ac:dyDescent="0.25">
      <c r="A50" s="25" t="s">
        <v>80</v>
      </c>
      <c r="B50" s="25">
        <v>2</v>
      </c>
      <c r="C50" s="5">
        <f t="shared" si="26"/>
        <v>0.21666666666666656</v>
      </c>
      <c r="D50" s="5">
        <f t="shared" si="26"/>
        <v>0.29999999999999988</v>
      </c>
      <c r="E50" s="5">
        <f t="shared" ref="E50:F50" si="44">E49+($B50/1440)</f>
        <v>0.59166666666666656</v>
      </c>
      <c r="F50" s="5">
        <f t="shared" si="44"/>
        <v>0.67499999999999993</v>
      </c>
      <c r="G50" s="5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/>
      <c r="AB50" s="5"/>
      <c r="AC50" s="7"/>
      <c r="AD50" s="5"/>
      <c r="AE50" s="7"/>
      <c r="AF50" s="5"/>
      <c r="AG50" s="7"/>
      <c r="AH50" s="5"/>
    </row>
    <row r="51" spans="1:34" x14ac:dyDescent="0.25">
      <c r="A51" s="25" t="s">
        <v>79</v>
      </c>
      <c r="B51" s="25">
        <v>1</v>
      </c>
      <c r="C51" s="5">
        <f t="shared" si="26"/>
        <v>0.21736111111111101</v>
      </c>
      <c r="D51" s="5">
        <f t="shared" si="26"/>
        <v>0.30069444444444432</v>
      </c>
      <c r="E51" s="5">
        <f t="shared" ref="E51:F51" si="45">E50+($B51/1440)</f>
        <v>0.59236111111111101</v>
      </c>
      <c r="F51" s="5">
        <f t="shared" si="45"/>
        <v>0.67569444444444438</v>
      </c>
      <c r="G51" s="5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/>
      <c r="AB51" s="5"/>
      <c r="AC51" s="7"/>
      <c r="AD51" s="5"/>
      <c r="AE51" s="7"/>
      <c r="AF51" s="5"/>
      <c r="AG51" s="7"/>
      <c r="AH51" s="5"/>
    </row>
    <row r="52" spans="1:34" x14ac:dyDescent="0.25">
      <c r="A52" s="25" t="s">
        <v>78</v>
      </c>
      <c r="B52" s="25">
        <v>1</v>
      </c>
      <c r="C52" s="5">
        <f t="shared" si="26"/>
        <v>0.21805555555555545</v>
      </c>
      <c r="D52" s="5">
        <f t="shared" si="26"/>
        <v>0.30138888888888876</v>
      </c>
      <c r="E52" s="5">
        <f t="shared" ref="E52:F52" si="46">E51+($B52/1440)</f>
        <v>0.59305555555555545</v>
      </c>
      <c r="F52" s="5">
        <f t="shared" si="46"/>
        <v>0.67638888888888882</v>
      </c>
      <c r="G52" s="5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/>
      <c r="AB52" s="5"/>
      <c r="AC52" s="7"/>
      <c r="AD52" s="5"/>
      <c r="AE52" s="7"/>
      <c r="AF52" s="5"/>
      <c r="AG52" s="7"/>
      <c r="AH52" s="5"/>
    </row>
    <row r="53" spans="1:34" x14ac:dyDescent="0.25">
      <c r="A53" s="25" t="s">
        <v>42</v>
      </c>
      <c r="B53" s="25">
        <v>4</v>
      </c>
      <c r="C53" s="5">
        <f t="shared" si="26"/>
        <v>0.22083333333333321</v>
      </c>
      <c r="D53" s="5">
        <f t="shared" si="26"/>
        <v>0.30416666666666653</v>
      </c>
      <c r="E53" s="5">
        <f t="shared" ref="E53:F53" si="47">E52+($B53/1440)</f>
        <v>0.59583333333333321</v>
      </c>
      <c r="F53" s="5">
        <f t="shared" si="47"/>
        <v>0.67916666666666659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7"/>
      <c r="AB53" s="5"/>
      <c r="AC53" s="7"/>
      <c r="AD53" s="5"/>
      <c r="AE53" s="7"/>
      <c r="AF53" s="5"/>
      <c r="AG53" s="7"/>
      <c r="AH53" s="5"/>
    </row>
    <row r="54" spans="1:34" x14ac:dyDescent="0.25">
      <c r="A54" s="25" t="s">
        <v>41</v>
      </c>
      <c r="B54" s="25">
        <v>2</v>
      </c>
      <c r="C54" s="5">
        <f t="shared" si="26"/>
        <v>0.2222222222222221</v>
      </c>
      <c r="D54" s="5">
        <f t="shared" si="26"/>
        <v>0.30555555555555541</v>
      </c>
      <c r="E54" s="5">
        <f t="shared" ref="E54:F54" si="48">E53+($B54/1440)</f>
        <v>0.5972222222222221</v>
      </c>
      <c r="F54" s="5">
        <f t="shared" si="48"/>
        <v>0.68055555555555547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7"/>
      <c r="AB54" s="5"/>
      <c r="AC54" s="7"/>
      <c r="AD54" s="5"/>
      <c r="AE54" s="7"/>
      <c r="AF54" s="5"/>
      <c r="AG54" s="7"/>
      <c r="AH54" s="5"/>
    </row>
    <row r="55" spans="1:34" x14ac:dyDescent="0.25">
      <c r="A55" s="25" t="s">
        <v>40</v>
      </c>
      <c r="B55" s="25">
        <v>2</v>
      </c>
      <c r="C55" s="5">
        <f t="shared" si="26"/>
        <v>0.22361111111111098</v>
      </c>
      <c r="D55" s="5">
        <f t="shared" si="26"/>
        <v>0.3069444444444443</v>
      </c>
      <c r="E55" s="5">
        <f t="shared" ref="E55:F55" si="49">E54+($B55/1440)</f>
        <v>0.59861111111111098</v>
      </c>
      <c r="F55" s="5">
        <f t="shared" si="49"/>
        <v>0.68194444444444435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AA64" s="5"/>
      <c r="AB64" s="5"/>
      <c r="AC64" s="5"/>
      <c r="AD64" s="5"/>
      <c r="AE64" s="5"/>
      <c r="AF64" s="5"/>
      <c r="AG64" s="5"/>
      <c r="AH64" s="5"/>
    </row>
    <row r="65" spans="1:34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AA65" s="5"/>
      <c r="AB65" s="5"/>
      <c r="AC65" s="5"/>
      <c r="AD65" s="5"/>
      <c r="AE65" s="5"/>
      <c r="AF65" s="5"/>
      <c r="AG65" s="5"/>
      <c r="AH65" s="5"/>
    </row>
    <row r="66" spans="1:34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5"/>
      <c r="AB66" s="5"/>
      <c r="AC66" s="5"/>
      <c r="AD66" s="5"/>
      <c r="AE66" s="5"/>
      <c r="AF66" s="5"/>
      <c r="AG66" s="5"/>
      <c r="AH66" s="5"/>
    </row>
    <row r="67" spans="1:34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5"/>
      <c r="AB67" s="5"/>
      <c r="AC67" s="5"/>
      <c r="AD67" s="5"/>
      <c r="AE67" s="5"/>
      <c r="AF67" s="5"/>
      <c r="AG67" s="5"/>
      <c r="AH67" s="5"/>
    </row>
    <row r="68" spans="1:34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1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A73" s="4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3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3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3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3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3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3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</sheetData>
  <mergeCells count="6">
    <mergeCell ref="AA31:AH31"/>
    <mergeCell ref="C1:Y1"/>
    <mergeCell ref="AA1:AH1"/>
    <mergeCell ref="C29:Y29"/>
    <mergeCell ref="AA29:AH29"/>
    <mergeCell ref="AA3:AH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7A236-5BF0-43EB-AD11-1ADB74E1963D}">
  <dimension ref="A1:AI83"/>
  <sheetViews>
    <sheetView workbookViewId="0"/>
  </sheetViews>
  <sheetFormatPr defaultRowHeight="15" x14ac:dyDescent="0.25"/>
  <cols>
    <col min="1" max="1" width="37.5703125" style="18" bestFit="1" customWidth="1"/>
    <col min="2" max="2" width="3.5703125" style="18" customWidth="1"/>
    <col min="3" max="5" width="4.5703125" style="18" bestFit="1" customWidth="1"/>
    <col min="6" max="22" width="5.5703125" style="18" bestFit="1" customWidth="1"/>
    <col min="23" max="25" width="5.5703125" style="18" customWidth="1"/>
    <col min="26" max="26" width="2.140625" style="6" customWidth="1"/>
    <col min="27" max="34" width="5.5703125" style="18" bestFit="1" customWidth="1"/>
    <col min="35" max="16384" width="9.140625" style="18"/>
  </cols>
  <sheetData>
    <row r="1" spans="1:35" ht="26.25" x14ac:dyDescent="0.25">
      <c r="A1" s="2">
        <v>360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5" x14ac:dyDescent="0.25">
      <c r="A2" s="17" t="s">
        <v>0</v>
      </c>
      <c r="B2" s="17" t="s">
        <v>5</v>
      </c>
      <c r="C2" s="17">
        <v>1</v>
      </c>
      <c r="D2" s="17">
        <v>3</v>
      </c>
      <c r="E2" s="17">
        <v>5</v>
      </c>
      <c r="F2" s="17">
        <v>7</v>
      </c>
      <c r="G2" s="17">
        <v>9</v>
      </c>
      <c r="H2" s="17">
        <v>11</v>
      </c>
      <c r="I2" s="17">
        <v>13</v>
      </c>
      <c r="J2" s="17">
        <v>15</v>
      </c>
      <c r="K2" s="17">
        <v>17</v>
      </c>
      <c r="L2" s="17">
        <v>19</v>
      </c>
      <c r="M2" s="17">
        <v>21</v>
      </c>
      <c r="N2" s="17">
        <v>23</v>
      </c>
      <c r="O2" s="17">
        <v>25</v>
      </c>
      <c r="P2" s="17">
        <v>27</v>
      </c>
      <c r="Q2" s="17">
        <v>29</v>
      </c>
      <c r="R2" s="17">
        <v>31</v>
      </c>
      <c r="S2" s="17">
        <v>33</v>
      </c>
      <c r="T2" s="17">
        <v>35</v>
      </c>
      <c r="U2" s="17">
        <v>37</v>
      </c>
      <c r="V2" s="17">
        <v>39</v>
      </c>
      <c r="W2" s="17">
        <v>41</v>
      </c>
      <c r="X2" s="17">
        <v>43</v>
      </c>
      <c r="Y2" s="17">
        <v>45</v>
      </c>
      <c r="AA2" s="17">
        <v>101</v>
      </c>
      <c r="AB2" s="17">
        <v>103</v>
      </c>
      <c r="AC2" s="17">
        <v>105</v>
      </c>
      <c r="AD2" s="17">
        <v>107</v>
      </c>
      <c r="AE2" s="17">
        <v>109</v>
      </c>
      <c r="AF2" s="17">
        <v>111</v>
      </c>
      <c r="AG2" s="17">
        <v>113</v>
      </c>
      <c r="AH2" s="17">
        <v>115</v>
      </c>
    </row>
    <row r="3" spans="1:35" s="29" customFormat="1" x14ac:dyDescent="0.25">
      <c r="A3" s="29" t="s">
        <v>230</v>
      </c>
      <c r="C3" s="29" t="s">
        <v>6</v>
      </c>
      <c r="D3" s="29">
        <v>60</v>
      </c>
      <c r="F3" s="29">
        <v>120</v>
      </c>
      <c r="G3" s="29">
        <v>120</v>
      </c>
      <c r="H3" s="29">
        <v>120</v>
      </c>
      <c r="I3" s="29">
        <v>60</v>
      </c>
      <c r="J3" s="29">
        <v>60</v>
      </c>
      <c r="K3" s="29">
        <v>60</v>
      </c>
      <c r="L3" s="29">
        <v>60</v>
      </c>
      <c r="M3" s="29">
        <v>120</v>
      </c>
      <c r="Z3" s="31"/>
      <c r="AA3" s="29" t="s">
        <v>6</v>
      </c>
      <c r="AB3" s="29">
        <v>240</v>
      </c>
      <c r="AC3" s="29">
        <v>360</v>
      </c>
      <c r="AI3" s="25"/>
    </row>
    <row r="4" spans="1:35" x14ac:dyDescent="0.25">
      <c r="A4" s="18" t="s">
        <v>40</v>
      </c>
      <c r="B4" s="18">
        <v>0</v>
      </c>
      <c r="C4" s="5">
        <v>0.23541666666666669</v>
      </c>
      <c r="D4" s="5">
        <f t="shared" ref="D4" si="0">C4+D3/1440</f>
        <v>0.27708333333333335</v>
      </c>
      <c r="E4" s="18" t="s">
        <v>6</v>
      </c>
      <c r="F4" s="5">
        <f>D4+F3/1440</f>
        <v>0.36041666666666666</v>
      </c>
      <c r="G4" s="5">
        <f t="shared" ref="G4:M4" si="1">F4+G3/1440</f>
        <v>0.44374999999999998</v>
      </c>
      <c r="H4" s="5">
        <f t="shared" si="1"/>
        <v>0.52708333333333335</v>
      </c>
      <c r="I4" s="5">
        <f t="shared" si="1"/>
        <v>0.56874999999999998</v>
      </c>
      <c r="J4" s="5">
        <f t="shared" si="1"/>
        <v>0.61041666666666661</v>
      </c>
      <c r="K4" s="5">
        <f t="shared" si="1"/>
        <v>0.65208333333333324</v>
      </c>
      <c r="L4" s="5">
        <f t="shared" si="1"/>
        <v>0.69374999999999987</v>
      </c>
      <c r="M4" s="5">
        <f t="shared" si="1"/>
        <v>0.77708333333333324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0.27708333333333335</v>
      </c>
      <c r="AB4" s="5">
        <f t="shared" ref="AB4:AC4" si="2">AA4+AB3/1440</f>
        <v>0.44374999999999998</v>
      </c>
      <c r="AC4" s="5">
        <f t="shared" si="2"/>
        <v>0.69374999999999998</v>
      </c>
      <c r="AD4" s="5"/>
      <c r="AE4" s="5"/>
      <c r="AF4" s="5"/>
      <c r="AG4" s="5"/>
      <c r="AH4" s="5"/>
    </row>
    <row r="5" spans="1:35" x14ac:dyDescent="0.25">
      <c r="A5" s="18" t="s">
        <v>41</v>
      </c>
      <c r="B5" s="18">
        <v>2</v>
      </c>
      <c r="C5" s="5">
        <f t="shared" ref="C5:E33" si="3">C4+($B5/1440)</f>
        <v>0.23680555555555557</v>
      </c>
      <c r="D5" s="5">
        <f t="shared" si="3"/>
        <v>0.27847222222222223</v>
      </c>
      <c r="E5" s="52" t="s">
        <v>6</v>
      </c>
      <c r="F5" s="5">
        <f t="shared" ref="F5:F33" si="4">F4+($B5/1440)</f>
        <v>0.36180555555555555</v>
      </c>
      <c r="G5" s="5">
        <f t="shared" ref="G5:G33" si="5">G4+($B5/1440)</f>
        <v>0.44513888888888886</v>
      </c>
      <c r="H5" s="5">
        <f t="shared" ref="H5:H33" si="6">H4+($B5/1440)</f>
        <v>0.52847222222222223</v>
      </c>
      <c r="I5" s="5">
        <f t="shared" ref="I5:I33" si="7">I4+($B5/1440)</f>
        <v>0.57013888888888886</v>
      </c>
      <c r="J5" s="5">
        <f t="shared" ref="J5:J33" si="8">J4+($B5/1440)</f>
        <v>0.61180555555555549</v>
      </c>
      <c r="K5" s="5">
        <f t="shared" ref="K5:K33" si="9">K4+($B5/1440)</f>
        <v>0.65347222222222212</v>
      </c>
      <c r="L5" s="5">
        <f t="shared" ref="L5:L33" si="10">L4+($B5/1440)</f>
        <v>0.69513888888888875</v>
      </c>
      <c r="M5" s="5">
        <f t="shared" ref="M5:M33" si="11">M4+($B5/1440)</f>
        <v>0.77847222222222212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A33" si="12">AA4+($B5/1440)</f>
        <v>0.27847222222222223</v>
      </c>
      <c r="AB5" s="5">
        <f t="shared" ref="AB5:AB33" si="13">AB4+($B5/1440)</f>
        <v>0.44513888888888886</v>
      </c>
      <c r="AC5" s="5">
        <f t="shared" ref="AC5:AC33" si="14">AC4+($B5/1440)</f>
        <v>0.69513888888888886</v>
      </c>
      <c r="AD5" s="5"/>
      <c r="AE5" s="5"/>
      <c r="AF5" s="5"/>
      <c r="AG5" s="5"/>
      <c r="AH5" s="5"/>
    </row>
    <row r="6" spans="1:35" x14ac:dyDescent="0.25">
      <c r="A6" s="18" t="s">
        <v>42</v>
      </c>
      <c r="B6" s="18">
        <v>2</v>
      </c>
      <c r="C6" s="5">
        <f t="shared" si="3"/>
        <v>0.23819444444444446</v>
      </c>
      <c r="D6" s="5">
        <f t="shared" si="3"/>
        <v>0.27986111111111112</v>
      </c>
      <c r="E6" s="52" t="s">
        <v>6</v>
      </c>
      <c r="F6" s="5">
        <f t="shared" si="4"/>
        <v>0.36319444444444443</v>
      </c>
      <c r="G6" s="5">
        <f t="shared" si="5"/>
        <v>0.44652777777777775</v>
      </c>
      <c r="H6" s="5">
        <f t="shared" si="6"/>
        <v>0.52986111111111112</v>
      </c>
      <c r="I6" s="5">
        <f t="shared" si="7"/>
        <v>0.57152777777777775</v>
      </c>
      <c r="J6" s="5">
        <f t="shared" si="8"/>
        <v>0.61319444444444438</v>
      </c>
      <c r="K6" s="5">
        <f t="shared" si="9"/>
        <v>0.65486111111111101</v>
      </c>
      <c r="L6" s="5">
        <f t="shared" si="10"/>
        <v>0.69652777777777763</v>
      </c>
      <c r="M6" s="5">
        <f t="shared" si="11"/>
        <v>0.77986111111111101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12"/>
        <v>0.27986111111111112</v>
      </c>
      <c r="AB6" s="5">
        <f t="shared" si="13"/>
        <v>0.44652777777777775</v>
      </c>
      <c r="AC6" s="5">
        <f t="shared" si="14"/>
        <v>0.69652777777777775</v>
      </c>
      <c r="AD6" s="5"/>
      <c r="AE6" s="5"/>
      <c r="AF6" s="5"/>
      <c r="AG6" s="5"/>
      <c r="AH6" s="5"/>
    </row>
    <row r="7" spans="1:35" x14ac:dyDescent="0.25">
      <c r="A7" s="18" t="s">
        <v>43</v>
      </c>
      <c r="B7" s="18">
        <v>2</v>
      </c>
      <c r="C7" s="5">
        <f t="shared" si="3"/>
        <v>0.23958333333333334</v>
      </c>
      <c r="D7" s="5">
        <f t="shared" si="3"/>
        <v>0.28125</v>
      </c>
      <c r="E7" s="52" t="s">
        <v>6</v>
      </c>
      <c r="F7" s="5">
        <f t="shared" si="4"/>
        <v>0.36458333333333331</v>
      </c>
      <c r="G7" s="5">
        <f t="shared" si="5"/>
        <v>0.44791666666666663</v>
      </c>
      <c r="H7" s="5">
        <f t="shared" si="6"/>
        <v>0.53125</v>
      </c>
      <c r="I7" s="5">
        <f t="shared" si="7"/>
        <v>0.57291666666666663</v>
      </c>
      <c r="J7" s="5">
        <f t="shared" si="8"/>
        <v>0.61458333333333326</v>
      </c>
      <c r="K7" s="5">
        <f t="shared" si="9"/>
        <v>0.65624999999999989</v>
      </c>
      <c r="L7" s="5">
        <f t="shared" si="10"/>
        <v>0.69791666666666652</v>
      </c>
      <c r="M7" s="5">
        <f t="shared" si="11"/>
        <v>0.78124999999999989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12"/>
        <v>0.28125</v>
      </c>
      <c r="AB7" s="5">
        <f t="shared" si="13"/>
        <v>0.44791666666666663</v>
      </c>
      <c r="AC7" s="5">
        <f t="shared" si="14"/>
        <v>0.69791666666666663</v>
      </c>
      <c r="AD7" s="5"/>
      <c r="AE7" s="5"/>
      <c r="AF7" s="5"/>
      <c r="AG7" s="5"/>
      <c r="AH7" s="5"/>
    </row>
    <row r="8" spans="1:35" x14ac:dyDescent="0.25">
      <c r="A8" s="18" t="s">
        <v>44</v>
      </c>
      <c r="B8" s="18">
        <v>3</v>
      </c>
      <c r="C8" s="5">
        <f t="shared" si="3"/>
        <v>0.24166666666666667</v>
      </c>
      <c r="D8" s="5">
        <f t="shared" si="3"/>
        <v>0.28333333333333333</v>
      </c>
      <c r="E8" s="52" t="s">
        <v>6</v>
      </c>
      <c r="F8" s="5">
        <f t="shared" si="4"/>
        <v>0.36666666666666664</v>
      </c>
      <c r="G8" s="5">
        <f t="shared" si="5"/>
        <v>0.44999999999999996</v>
      </c>
      <c r="H8" s="5">
        <f t="shared" si="6"/>
        <v>0.53333333333333333</v>
      </c>
      <c r="I8" s="5">
        <f t="shared" si="7"/>
        <v>0.57499999999999996</v>
      </c>
      <c r="J8" s="5">
        <f t="shared" si="8"/>
        <v>0.61666666666666659</v>
      </c>
      <c r="K8" s="5">
        <f t="shared" si="9"/>
        <v>0.65833333333333321</v>
      </c>
      <c r="L8" s="5">
        <f t="shared" si="10"/>
        <v>0.69999999999999984</v>
      </c>
      <c r="M8" s="5">
        <f t="shared" si="11"/>
        <v>0.78333333333333321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12"/>
        <v>0.28333333333333333</v>
      </c>
      <c r="AB8" s="5">
        <f t="shared" si="13"/>
        <v>0.44999999999999996</v>
      </c>
      <c r="AC8" s="5">
        <f t="shared" si="14"/>
        <v>0.7</v>
      </c>
      <c r="AD8" s="5"/>
      <c r="AE8" s="5"/>
      <c r="AF8" s="5"/>
      <c r="AG8" s="5"/>
      <c r="AH8" s="5"/>
    </row>
    <row r="9" spans="1:35" x14ac:dyDescent="0.25">
      <c r="A9" s="18" t="s">
        <v>45</v>
      </c>
      <c r="B9" s="18">
        <v>2</v>
      </c>
      <c r="C9" s="5">
        <f t="shared" si="3"/>
        <v>0.24305555555555555</v>
      </c>
      <c r="D9" s="5">
        <f t="shared" si="3"/>
        <v>0.28472222222222221</v>
      </c>
      <c r="E9" s="52" t="s">
        <v>6</v>
      </c>
      <c r="F9" s="5">
        <f t="shared" si="4"/>
        <v>0.36805555555555552</v>
      </c>
      <c r="G9" s="5">
        <f t="shared" si="5"/>
        <v>0.45138888888888884</v>
      </c>
      <c r="H9" s="5">
        <f t="shared" si="6"/>
        <v>0.53472222222222221</v>
      </c>
      <c r="I9" s="5">
        <f t="shared" si="7"/>
        <v>0.57638888888888884</v>
      </c>
      <c r="J9" s="5">
        <f t="shared" si="8"/>
        <v>0.61805555555555547</v>
      </c>
      <c r="K9" s="5">
        <f t="shared" si="9"/>
        <v>0.6597222222222221</v>
      </c>
      <c r="L9" s="5">
        <f t="shared" si="10"/>
        <v>0.70138888888888873</v>
      </c>
      <c r="M9" s="5">
        <f t="shared" si="11"/>
        <v>0.7847222222222221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12"/>
        <v>0.28472222222222221</v>
      </c>
      <c r="AB9" s="5">
        <f t="shared" si="13"/>
        <v>0.45138888888888884</v>
      </c>
      <c r="AC9" s="5">
        <f t="shared" si="14"/>
        <v>0.70138888888888884</v>
      </c>
      <c r="AD9" s="5"/>
      <c r="AE9" s="5"/>
      <c r="AF9" s="5"/>
      <c r="AG9" s="5"/>
      <c r="AH9" s="5"/>
    </row>
    <row r="10" spans="1:35" x14ac:dyDescent="0.25">
      <c r="A10" s="18" t="s">
        <v>46</v>
      </c>
      <c r="B10" s="18">
        <v>2</v>
      </c>
      <c r="C10" s="5">
        <f t="shared" si="3"/>
        <v>0.24444444444444444</v>
      </c>
      <c r="D10" s="5">
        <f t="shared" si="3"/>
        <v>0.28611111111111109</v>
      </c>
      <c r="E10" s="52" t="s">
        <v>6</v>
      </c>
      <c r="F10" s="5">
        <f t="shared" si="4"/>
        <v>0.36944444444444441</v>
      </c>
      <c r="G10" s="5">
        <f t="shared" si="5"/>
        <v>0.45277777777777772</v>
      </c>
      <c r="H10" s="5">
        <f t="shared" si="6"/>
        <v>0.53611111111111109</v>
      </c>
      <c r="I10" s="5">
        <f t="shared" si="7"/>
        <v>0.57777777777777772</v>
      </c>
      <c r="J10" s="5">
        <f t="shared" si="8"/>
        <v>0.61944444444444435</v>
      </c>
      <c r="K10" s="5">
        <f t="shared" si="9"/>
        <v>0.66111111111111098</v>
      </c>
      <c r="L10" s="5">
        <f t="shared" si="10"/>
        <v>0.70277777777777761</v>
      </c>
      <c r="M10" s="5">
        <f t="shared" si="11"/>
        <v>0.78611111111111098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12"/>
        <v>0.28611111111111109</v>
      </c>
      <c r="AB10" s="5">
        <f t="shared" si="13"/>
        <v>0.45277777777777772</v>
      </c>
      <c r="AC10" s="5">
        <f t="shared" si="14"/>
        <v>0.70277777777777772</v>
      </c>
      <c r="AD10" s="5"/>
      <c r="AE10" s="5"/>
      <c r="AF10" s="5"/>
      <c r="AG10" s="5"/>
      <c r="AH10" s="5"/>
    </row>
    <row r="11" spans="1:35" x14ac:dyDescent="0.25">
      <c r="A11" s="18" t="s">
        <v>47</v>
      </c>
      <c r="B11" s="18">
        <v>3</v>
      </c>
      <c r="C11" s="5">
        <f t="shared" si="3"/>
        <v>0.24652777777777776</v>
      </c>
      <c r="D11" s="5">
        <f t="shared" si="3"/>
        <v>0.28819444444444442</v>
      </c>
      <c r="E11" s="52" t="s">
        <v>6</v>
      </c>
      <c r="F11" s="5">
        <f t="shared" si="4"/>
        <v>0.37152777777777773</v>
      </c>
      <c r="G11" s="5">
        <f t="shared" si="5"/>
        <v>0.45486111111111105</v>
      </c>
      <c r="H11" s="5">
        <f t="shared" si="6"/>
        <v>0.53819444444444442</v>
      </c>
      <c r="I11" s="5">
        <f t="shared" si="7"/>
        <v>0.57986111111111105</v>
      </c>
      <c r="J11" s="5">
        <f t="shared" si="8"/>
        <v>0.62152777777777768</v>
      </c>
      <c r="K11" s="5">
        <f t="shared" si="9"/>
        <v>0.66319444444444431</v>
      </c>
      <c r="L11" s="5">
        <f t="shared" si="10"/>
        <v>0.70486111111111094</v>
      </c>
      <c r="M11" s="5">
        <f t="shared" si="11"/>
        <v>0.78819444444444431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12"/>
        <v>0.28819444444444442</v>
      </c>
      <c r="AB11" s="5">
        <f t="shared" si="13"/>
        <v>0.45486111111111105</v>
      </c>
      <c r="AC11" s="5">
        <f t="shared" si="14"/>
        <v>0.70486111111111105</v>
      </c>
      <c r="AD11" s="5"/>
      <c r="AE11" s="5"/>
      <c r="AF11" s="5"/>
      <c r="AG11" s="5"/>
      <c r="AH11" s="5"/>
    </row>
    <row r="12" spans="1:35" x14ac:dyDescent="0.25">
      <c r="A12" s="18" t="s">
        <v>48</v>
      </c>
      <c r="B12" s="18">
        <v>2</v>
      </c>
      <c r="C12" s="5">
        <f t="shared" si="3"/>
        <v>0.24791666666666665</v>
      </c>
      <c r="D12" s="5">
        <f t="shared" si="3"/>
        <v>0.2895833333333333</v>
      </c>
      <c r="E12" s="52" t="s">
        <v>6</v>
      </c>
      <c r="F12" s="5">
        <f t="shared" si="4"/>
        <v>0.37291666666666662</v>
      </c>
      <c r="G12" s="5">
        <f t="shared" si="5"/>
        <v>0.45624999999999993</v>
      </c>
      <c r="H12" s="5">
        <f t="shared" si="6"/>
        <v>0.5395833333333333</v>
      </c>
      <c r="I12" s="5">
        <f t="shared" si="7"/>
        <v>0.58124999999999993</v>
      </c>
      <c r="J12" s="5">
        <f t="shared" si="8"/>
        <v>0.62291666666666656</v>
      </c>
      <c r="K12" s="5">
        <f t="shared" si="9"/>
        <v>0.66458333333333319</v>
      </c>
      <c r="L12" s="5">
        <f t="shared" si="10"/>
        <v>0.70624999999999982</v>
      </c>
      <c r="M12" s="5">
        <f t="shared" si="11"/>
        <v>0.78958333333333319</v>
      </c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12"/>
        <v>0.2895833333333333</v>
      </c>
      <c r="AB12" s="5">
        <f t="shared" si="13"/>
        <v>0.45624999999999993</v>
      </c>
      <c r="AC12" s="5">
        <f t="shared" si="14"/>
        <v>0.70624999999999993</v>
      </c>
      <c r="AD12" s="5"/>
      <c r="AE12" s="5"/>
      <c r="AF12" s="5"/>
      <c r="AG12" s="5"/>
      <c r="AH12" s="5"/>
    </row>
    <row r="13" spans="1:35" x14ac:dyDescent="0.25">
      <c r="A13" s="18" t="s">
        <v>49</v>
      </c>
      <c r="B13" s="18">
        <v>1</v>
      </c>
      <c r="C13" s="5">
        <f t="shared" si="3"/>
        <v>0.24861111111111109</v>
      </c>
      <c r="D13" s="5">
        <f t="shared" si="3"/>
        <v>0.29027777777777775</v>
      </c>
      <c r="E13" s="52" t="s">
        <v>6</v>
      </c>
      <c r="F13" s="5">
        <f t="shared" si="4"/>
        <v>0.37361111111111106</v>
      </c>
      <c r="G13" s="5">
        <f t="shared" si="5"/>
        <v>0.45694444444444438</v>
      </c>
      <c r="H13" s="5">
        <f t="shared" si="6"/>
        <v>0.54027777777777775</v>
      </c>
      <c r="I13" s="5">
        <f t="shared" si="7"/>
        <v>0.58194444444444438</v>
      </c>
      <c r="J13" s="5">
        <f t="shared" si="8"/>
        <v>0.62361111111111101</v>
      </c>
      <c r="K13" s="5">
        <f t="shared" si="9"/>
        <v>0.66527777777777763</v>
      </c>
      <c r="L13" s="5">
        <f t="shared" si="10"/>
        <v>0.70694444444444426</v>
      </c>
      <c r="M13" s="5">
        <f t="shared" si="11"/>
        <v>0.79027777777777763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12"/>
        <v>0.29027777777777775</v>
      </c>
      <c r="AB13" s="5">
        <f t="shared" si="13"/>
        <v>0.45694444444444438</v>
      </c>
      <c r="AC13" s="5">
        <f t="shared" si="14"/>
        <v>0.70694444444444438</v>
      </c>
      <c r="AD13" s="5"/>
      <c r="AE13" s="5"/>
      <c r="AF13" s="5"/>
      <c r="AG13" s="5"/>
      <c r="AH13" s="5"/>
    </row>
    <row r="14" spans="1:35" x14ac:dyDescent="0.25">
      <c r="A14" s="18" t="s">
        <v>50</v>
      </c>
      <c r="B14" s="18">
        <v>3</v>
      </c>
      <c r="C14" s="5">
        <f t="shared" si="3"/>
        <v>0.25069444444444444</v>
      </c>
      <c r="D14" s="5">
        <f t="shared" si="3"/>
        <v>0.29236111111111107</v>
      </c>
      <c r="E14" s="52" t="s">
        <v>6</v>
      </c>
      <c r="F14" s="5">
        <f t="shared" si="4"/>
        <v>0.37569444444444439</v>
      </c>
      <c r="G14" s="5">
        <f t="shared" si="5"/>
        <v>0.4590277777777777</v>
      </c>
      <c r="H14" s="5">
        <f t="shared" si="6"/>
        <v>0.54236111111111107</v>
      </c>
      <c r="I14" s="5">
        <f t="shared" si="7"/>
        <v>0.5840277777777777</v>
      </c>
      <c r="J14" s="5">
        <f t="shared" si="8"/>
        <v>0.62569444444444433</v>
      </c>
      <c r="K14" s="5">
        <f t="shared" si="9"/>
        <v>0.66736111111111096</v>
      </c>
      <c r="L14" s="5">
        <f t="shared" si="10"/>
        <v>0.70902777777777759</v>
      </c>
      <c r="M14" s="5">
        <f t="shared" si="11"/>
        <v>0.79236111111111096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12"/>
        <v>0.29236111111111107</v>
      </c>
      <c r="AB14" s="5">
        <f t="shared" si="13"/>
        <v>0.4590277777777777</v>
      </c>
      <c r="AC14" s="5">
        <f t="shared" si="14"/>
        <v>0.7090277777777777</v>
      </c>
      <c r="AD14" s="5"/>
      <c r="AE14" s="5"/>
      <c r="AF14" s="5"/>
      <c r="AG14" s="5"/>
      <c r="AH14" s="5"/>
    </row>
    <row r="15" spans="1:35" s="23" customFormat="1" x14ac:dyDescent="0.25">
      <c r="A15" s="18" t="s">
        <v>51</v>
      </c>
      <c r="B15" s="18">
        <v>1</v>
      </c>
      <c r="C15" s="5">
        <f t="shared" ref="C15:D15" si="15">C14+($B15/1440)</f>
        <v>0.25138888888888888</v>
      </c>
      <c r="D15" s="5">
        <f t="shared" si="15"/>
        <v>0.29305555555555551</v>
      </c>
      <c r="E15" s="52" t="s">
        <v>6</v>
      </c>
      <c r="F15" s="5">
        <f t="shared" si="4"/>
        <v>0.37638888888888883</v>
      </c>
      <c r="G15" s="5">
        <f t="shared" si="5"/>
        <v>0.45972222222222214</v>
      </c>
      <c r="H15" s="5">
        <f t="shared" si="6"/>
        <v>0.54305555555555551</v>
      </c>
      <c r="I15" s="5">
        <f t="shared" si="7"/>
        <v>0.58472222222222214</v>
      </c>
      <c r="J15" s="5">
        <f t="shared" si="8"/>
        <v>0.62638888888888877</v>
      </c>
      <c r="K15" s="5">
        <f t="shared" si="9"/>
        <v>0.6680555555555554</v>
      </c>
      <c r="L15" s="5">
        <f t="shared" si="10"/>
        <v>0.70972222222222203</v>
      </c>
      <c r="M15" s="5">
        <f t="shared" si="11"/>
        <v>0.7930555555555554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6"/>
      <c r="AA15" s="5">
        <f>AA14+($B15/1440)</f>
        <v>0.29305555555555551</v>
      </c>
      <c r="AB15" s="5">
        <f>AB14+($B15/1440)</f>
        <v>0.45972222222222214</v>
      </c>
      <c r="AC15" s="5">
        <f>AC14+($B15/1440)</f>
        <v>0.70972222222222214</v>
      </c>
      <c r="AD15" s="5"/>
      <c r="AE15" s="5"/>
      <c r="AF15" s="5"/>
      <c r="AG15" s="5"/>
      <c r="AH15" s="5"/>
    </row>
    <row r="16" spans="1:35" s="23" customFormat="1" x14ac:dyDescent="0.25">
      <c r="A16" s="23" t="s">
        <v>228</v>
      </c>
      <c r="B16" s="23">
        <v>3</v>
      </c>
      <c r="C16" s="5">
        <f t="shared" ref="C16:C18" si="16">C15+($B16/1440)</f>
        <v>0.25347222222222221</v>
      </c>
      <c r="D16" s="5">
        <f t="shared" ref="D16:D18" si="17">D15+($B16/1440)</f>
        <v>0.29513888888888884</v>
      </c>
      <c r="E16" s="52" t="s">
        <v>6</v>
      </c>
      <c r="F16" s="5">
        <f t="shared" si="4"/>
        <v>0.37847222222222215</v>
      </c>
      <c r="G16" s="5">
        <f t="shared" si="5"/>
        <v>0.46180555555555547</v>
      </c>
      <c r="H16" s="5">
        <f t="shared" si="6"/>
        <v>0.54513888888888884</v>
      </c>
      <c r="I16" s="5">
        <f t="shared" si="7"/>
        <v>0.58680555555555547</v>
      </c>
      <c r="J16" s="5">
        <f t="shared" si="8"/>
        <v>0.6284722222222221</v>
      </c>
      <c r="K16" s="5">
        <f t="shared" si="9"/>
        <v>0.67013888888888873</v>
      </c>
      <c r="L16" s="5">
        <f t="shared" si="10"/>
        <v>0.71180555555555536</v>
      </c>
      <c r="M16" s="5">
        <f t="shared" si="11"/>
        <v>0.79513888888888873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6"/>
      <c r="AA16" s="5">
        <f t="shared" ref="AA16:AA18" si="18">AA15+($B16/1440)</f>
        <v>0.29513888888888884</v>
      </c>
      <c r="AB16" s="5">
        <f t="shared" ref="AB16:AB18" si="19">AB15+($B16/1440)</f>
        <v>0.46180555555555547</v>
      </c>
      <c r="AC16" s="5">
        <f t="shared" ref="AC16:AC18" si="20">AC15+($B16/1440)</f>
        <v>0.71180555555555547</v>
      </c>
      <c r="AD16" s="5"/>
      <c r="AE16" s="5"/>
      <c r="AF16" s="5"/>
      <c r="AG16" s="5"/>
      <c r="AH16" s="5"/>
    </row>
    <row r="17" spans="1:34" x14ac:dyDescent="0.25">
      <c r="A17" s="23" t="s">
        <v>51</v>
      </c>
      <c r="B17" s="18">
        <v>3</v>
      </c>
      <c r="C17" s="5">
        <f t="shared" si="16"/>
        <v>0.25555555555555554</v>
      </c>
      <c r="D17" s="5">
        <f t="shared" si="17"/>
        <v>0.29722222222222217</v>
      </c>
      <c r="E17" s="52" t="s">
        <v>6</v>
      </c>
      <c r="F17" s="5">
        <f t="shared" si="4"/>
        <v>0.38055555555555548</v>
      </c>
      <c r="G17" s="5">
        <f t="shared" si="5"/>
        <v>0.4638888888888888</v>
      </c>
      <c r="H17" s="5">
        <f t="shared" si="6"/>
        <v>0.54722222222222217</v>
      </c>
      <c r="I17" s="5">
        <f t="shared" si="7"/>
        <v>0.5888888888888888</v>
      </c>
      <c r="J17" s="5">
        <f t="shared" si="8"/>
        <v>0.63055555555555542</v>
      </c>
      <c r="K17" s="5">
        <f t="shared" si="9"/>
        <v>0.67222222222222205</v>
      </c>
      <c r="L17" s="5">
        <f t="shared" si="10"/>
        <v>0.71388888888888868</v>
      </c>
      <c r="M17" s="5">
        <f t="shared" si="11"/>
        <v>0.79722222222222205</v>
      </c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18"/>
        <v>0.29722222222222217</v>
      </c>
      <c r="AB17" s="5">
        <f t="shared" si="19"/>
        <v>0.4638888888888888</v>
      </c>
      <c r="AC17" s="5">
        <f t="shared" si="20"/>
        <v>0.7138888888888888</v>
      </c>
      <c r="AD17" s="5"/>
      <c r="AE17" s="5"/>
      <c r="AF17" s="5"/>
      <c r="AG17" s="5"/>
      <c r="AH17" s="5"/>
    </row>
    <row r="18" spans="1:34" x14ac:dyDescent="0.25">
      <c r="A18" s="66" t="s">
        <v>52</v>
      </c>
      <c r="B18" s="18">
        <v>5</v>
      </c>
      <c r="C18" s="5">
        <f t="shared" si="16"/>
        <v>0.25902777777777775</v>
      </c>
      <c r="D18" s="5">
        <f t="shared" si="17"/>
        <v>0.30069444444444438</v>
      </c>
      <c r="E18" s="52" t="s">
        <v>6</v>
      </c>
      <c r="F18" s="5">
        <f t="shared" si="4"/>
        <v>0.38402777777777769</v>
      </c>
      <c r="G18" s="5">
        <f t="shared" si="5"/>
        <v>0.46736111111111101</v>
      </c>
      <c r="H18" s="5">
        <f t="shared" si="6"/>
        <v>0.55069444444444438</v>
      </c>
      <c r="I18" s="5">
        <f t="shared" si="7"/>
        <v>0.59236111111111101</v>
      </c>
      <c r="J18" s="5">
        <f t="shared" si="8"/>
        <v>0.63402777777777763</v>
      </c>
      <c r="K18" s="5">
        <f t="shared" si="9"/>
        <v>0.67569444444444426</v>
      </c>
      <c r="L18" s="5">
        <f t="shared" si="10"/>
        <v>0.71736111111111089</v>
      </c>
      <c r="M18" s="5">
        <f t="shared" si="11"/>
        <v>0.80069444444444426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18"/>
        <v>0.30069444444444438</v>
      </c>
      <c r="AB18" s="5">
        <f t="shared" si="19"/>
        <v>0.46736111111111101</v>
      </c>
      <c r="AC18" s="5">
        <f t="shared" si="20"/>
        <v>0.71736111111111101</v>
      </c>
      <c r="AD18" s="5"/>
      <c r="AE18" s="5"/>
      <c r="AF18" s="5"/>
      <c r="AG18" s="5"/>
      <c r="AH18" s="5"/>
    </row>
    <row r="19" spans="1:34" s="25" customFormat="1" x14ac:dyDescent="0.25">
      <c r="A19" s="66"/>
      <c r="B19" s="25">
        <v>2</v>
      </c>
      <c r="C19" s="5">
        <f t="shared" ref="C19:D19" si="21">C18+($B19/1440)</f>
        <v>0.26041666666666663</v>
      </c>
      <c r="D19" s="5">
        <f t="shared" si="21"/>
        <v>0.30208333333333326</v>
      </c>
      <c r="E19" s="52" t="s">
        <v>6</v>
      </c>
      <c r="F19" s="5">
        <f t="shared" si="4"/>
        <v>0.38541666666666657</v>
      </c>
      <c r="G19" s="5">
        <f t="shared" si="5"/>
        <v>0.46874999999999989</v>
      </c>
      <c r="H19" s="5">
        <f t="shared" si="6"/>
        <v>0.55208333333333326</v>
      </c>
      <c r="I19" s="5">
        <f t="shared" si="7"/>
        <v>0.59374999999999989</v>
      </c>
      <c r="J19" s="5">
        <f t="shared" si="8"/>
        <v>0.63541666666666652</v>
      </c>
      <c r="K19" s="5">
        <f t="shared" si="9"/>
        <v>0.67708333333333315</v>
      </c>
      <c r="L19" s="5">
        <f t="shared" si="10"/>
        <v>0.71874999999999978</v>
      </c>
      <c r="M19" s="5">
        <f t="shared" si="11"/>
        <v>0.80208333333333315</v>
      </c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6"/>
      <c r="AA19" s="5">
        <f t="shared" si="12"/>
        <v>0.30208333333333326</v>
      </c>
      <c r="AB19" s="5">
        <f t="shared" si="13"/>
        <v>0.46874999999999989</v>
      </c>
      <c r="AC19" s="5">
        <f t="shared" si="14"/>
        <v>0.71874999999999989</v>
      </c>
      <c r="AD19" s="5"/>
      <c r="AE19" s="5"/>
      <c r="AF19" s="5"/>
      <c r="AG19" s="5"/>
      <c r="AH19" s="5"/>
    </row>
    <row r="20" spans="1:34" x14ac:dyDescent="0.25">
      <c r="A20" s="18" t="s">
        <v>127</v>
      </c>
      <c r="B20" s="18">
        <v>5</v>
      </c>
      <c r="C20" s="5">
        <f t="shared" ref="C20:D20" si="22">C19+($B20/1440)</f>
        <v>0.26388888888888884</v>
      </c>
      <c r="D20" s="5">
        <f t="shared" si="22"/>
        <v>0.30555555555555547</v>
      </c>
      <c r="E20" s="52" t="s">
        <v>6</v>
      </c>
      <c r="F20" s="5">
        <f t="shared" si="4"/>
        <v>0.38888888888888878</v>
      </c>
      <c r="G20" s="5">
        <f t="shared" si="5"/>
        <v>0.4722222222222221</v>
      </c>
      <c r="H20" s="5">
        <f t="shared" si="6"/>
        <v>0.55555555555555547</v>
      </c>
      <c r="I20" s="5">
        <f t="shared" si="7"/>
        <v>0.5972222222222221</v>
      </c>
      <c r="J20" s="5">
        <f t="shared" si="8"/>
        <v>0.63888888888888873</v>
      </c>
      <c r="K20" s="5">
        <f t="shared" si="9"/>
        <v>0.68055555555555536</v>
      </c>
      <c r="L20" s="5">
        <f t="shared" si="10"/>
        <v>0.72222222222222199</v>
      </c>
      <c r="M20" s="5">
        <f t="shared" si="11"/>
        <v>0.80555555555555536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12"/>
        <v>0.30555555555555547</v>
      </c>
      <c r="AB20" s="5">
        <f t="shared" si="13"/>
        <v>0.4722222222222221</v>
      </c>
      <c r="AC20" s="5">
        <f t="shared" si="14"/>
        <v>0.7222222222222221</v>
      </c>
      <c r="AD20" s="5"/>
      <c r="AE20" s="5"/>
      <c r="AF20" s="5"/>
      <c r="AG20" s="5"/>
      <c r="AH20" s="5"/>
    </row>
    <row r="21" spans="1:34" x14ac:dyDescent="0.25">
      <c r="A21" s="18" t="s">
        <v>128</v>
      </c>
      <c r="B21" s="18">
        <v>3</v>
      </c>
      <c r="C21" s="5">
        <f t="shared" si="3"/>
        <v>0.26597222222222217</v>
      </c>
      <c r="D21" s="5">
        <f t="shared" si="3"/>
        <v>0.3076388888888888</v>
      </c>
      <c r="E21" s="52" t="s">
        <v>6</v>
      </c>
      <c r="F21" s="5">
        <f t="shared" si="4"/>
        <v>0.39097222222222211</v>
      </c>
      <c r="G21" s="5">
        <f t="shared" si="5"/>
        <v>0.47430555555555542</v>
      </c>
      <c r="H21" s="5">
        <f t="shared" si="6"/>
        <v>0.5576388888888888</v>
      </c>
      <c r="I21" s="5">
        <f t="shared" si="7"/>
        <v>0.59930555555555542</v>
      </c>
      <c r="J21" s="5">
        <f t="shared" si="8"/>
        <v>0.64097222222222205</v>
      </c>
      <c r="K21" s="5">
        <f t="shared" si="9"/>
        <v>0.68263888888888868</v>
      </c>
      <c r="L21" s="5">
        <f t="shared" si="10"/>
        <v>0.72430555555555531</v>
      </c>
      <c r="M21" s="5">
        <f t="shared" si="11"/>
        <v>0.80763888888888868</v>
      </c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12"/>
        <v>0.3076388888888888</v>
      </c>
      <c r="AB21" s="5">
        <f t="shared" si="13"/>
        <v>0.47430555555555542</v>
      </c>
      <c r="AC21" s="5">
        <f t="shared" si="14"/>
        <v>0.72430555555555542</v>
      </c>
      <c r="AD21" s="5"/>
      <c r="AE21" s="5"/>
      <c r="AF21" s="5"/>
      <c r="AG21" s="5"/>
      <c r="AH21" s="5"/>
    </row>
    <row r="22" spans="1:34" x14ac:dyDescent="0.25">
      <c r="A22" s="18" t="s">
        <v>159</v>
      </c>
      <c r="B22" s="18">
        <v>7</v>
      </c>
      <c r="C22" s="5">
        <f t="shared" si="3"/>
        <v>0.27083333333333326</v>
      </c>
      <c r="D22" s="5">
        <f t="shared" si="3"/>
        <v>0.31249999999999989</v>
      </c>
      <c r="E22" s="52" t="s">
        <v>6</v>
      </c>
      <c r="F22" s="5">
        <f t="shared" si="4"/>
        <v>0.3958333333333332</v>
      </c>
      <c r="G22" s="5">
        <f t="shared" si="5"/>
        <v>0.47916666666666652</v>
      </c>
      <c r="H22" s="5">
        <f t="shared" si="6"/>
        <v>0.56249999999999989</v>
      </c>
      <c r="I22" s="5">
        <f t="shared" si="7"/>
        <v>0.60416666666666652</v>
      </c>
      <c r="J22" s="5">
        <f t="shared" si="8"/>
        <v>0.64583333333333315</v>
      </c>
      <c r="K22" s="5">
        <f t="shared" si="9"/>
        <v>0.68749999999999978</v>
      </c>
      <c r="L22" s="5">
        <f t="shared" si="10"/>
        <v>0.72916666666666641</v>
      </c>
      <c r="M22" s="5">
        <f t="shared" si="11"/>
        <v>0.81249999999999978</v>
      </c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12"/>
        <v>0.31249999999999989</v>
      </c>
      <c r="AB22" s="5">
        <f t="shared" si="13"/>
        <v>0.47916666666666652</v>
      </c>
      <c r="AC22" s="5">
        <f t="shared" si="14"/>
        <v>0.72916666666666652</v>
      </c>
      <c r="AD22" s="5"/>
      <c r="AE22" s="5"/>
      <c r="AF22" s="5"/>
      <c r="AG22" s="5"/>
      <c r="AH22" s="5"/>
    </row>
    <row r="23" spans="1:34" x14ac:dyDescent="0.25">
      <c r="A23" s="18" t="s">
        <v>160</v>
      </c>
      <c r="B23" s="18">
        <v>4</v>
      </c>
      <c r="C23" s="5">
        <f t="shared" si="3"/>
        <v>0.27361111111111103</v>
      </c>
      <c r="D23" s="5">
        <f t="shared" si="3"/>
        <v>0.31527777777777766</v>
      </c>
      <c r="E23" s="52" t="s">
        <v>6</v>
      </c>
      <c r="F23" s="5">
        <f t="shared" si="4"/>
        <v>0.39861111111111097</v>
      </c>
      <c r="G23" s="5">
        <f t="shared" si="5"/>
        <v>0.48194444444444429</v>
      </c>
      <c r="H23" s="5">
        <f t="shared" si="6"/>
        <v>0.56527777777777766</v>
      </c>
      <c r="I23" s="5">
        <f t="shared" si="7"/>
        <v>0.60694444444444429</v>
      </c>
      <c r="J23" s="5">
        <f t="shared" si="8"/>
        <v>0.64861111111111092</v>
      </c>
      <c r="K23" s="5">
        <f t="shared" si="9"/>
        <v>0.69027777777777755</v>
      </c>
      <c r="L23" s="5">
        <f t="shared" si="10"/>
        <v>0.73194444444444418</v>
      </c>
      <c r="M23" s="5">
        <f t="shared" si="11"/>
        <v>0.81527777777777755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>
        <f t="shared" si="12"/>
        <v>0.31527777777777766</v>
      </c>
      <c r="AB23" s="5">
        <f t="shared" si="13"/>
        <v>0.48194444444444429</v>
      </c>
      <c r="AC23" s="5">
        <f t="shared" si="14"/>
        <v>0.73194444444444429</v>
      </c>
      <c r="AD23" s="5"/>
      <c r="AE23" s="5"/>
      <c r="AF23" s="5"/>
      <c r="AG23" s="5"/>
      <c r="AH23" s="5"/>
    </row>
    <row r="24" spans="1:34" x14ac:dyDescent="0.25">
      <c r="A24" s="18" t="s">
        <v>161</v>
      </c>
      <c r="B24" s="18">
        <v>1</v>
      </c>
      <c r="C24" s="5">
        <f t="shared" si="3"/>
        <v>0.27430555555555547</v>
      </c>
      <c r="D24" s="5">
        <f t="shared" si="3"/>
        <v>0.3159722222222221</v>
      </c>
      <c r="E24" s="52" t="s">
        <v>6</v>
      </c>
      <c r="F24" s="5">
        <f t="shared" si="4"/>
        <v>0.39930555555555541</v>
      </c>
      <c r="G24" s="5">
        <f t="shared" si="5"/>
        <v>0.48263888888888873</v>
      </c>
      <c r="H24" s="5">
        <f t="shared" si="6"/>
        <v>0.5659722222222221</v>
      </c>
      <c r="I24" s="5">
        <f t="shared" si="7"/>
        <v>0.60763888888888873</v>
      </c>
      <c r="J24" s="5">
        <f t="shared" si="8"/>
        <v>0.64930555555555536</v>
      </c>
      <c r="K24" s="5">
        <f t="shared" si="9"/>
        <v>0.69097222222222199</v>
      </c>
      <c r="L24" s="5">
        <f t="shared" si="10"/>
        <v>0.73263888888888862</v>
      </c>
      <c r="M24" s="5">
        <f t="shared" si="11"/>
        <v>0.81597222222222199</v>
      </c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>
        <f t="shared" si="12"/>
        <v>0.3159722222222221</v>
      </c>
      <c r="AB24" s="5">
        <f t="shared" si="13"/>
        <v>0.48263888888888873</v>
      </c>
      <c r="AC24" s="5">
        <f t="shared" si="14"/>
        <v>0.73263888888888873</v>
      </c>
      <c r="AD24" s="5"/>
      <c r="AE24" s="5"/>
      <c r="AF24" s="5"/>
      <c r="AG24" s="5"/>
      <c r="AH24" s="5"/>
    </row>
    <row r="25" spans="1:34" x14ac:dyDescent="0.25">
      <c r="A25" s="18" t="s">
        <v>160</v>
      </c>
      <c r="B25" s="18">
        <v>1</v>
      </c>
      <c r="C25" s="5">
        <f t="shared" si="3"/>
        <v>0.27499999999999991</v>
      </c>
      <c r="D25" s="5">
        <f t="shared" si="3"/>
        <v>0.31666666666666654</v>
      </c>
      <c r="E25" s="52" t="s">
        <v>6</v>
      </c>
      <c r="F25" s="5">
        <f t="shared" si="4"/>
        <v>0.39999999999999986</v>
      </c>
      <c r="G25" s="5">
        <f t="shared" si="5"/>
        <v>0.48333333333333317</v>
      </c>
      <c r="H25" s="5">
        <f t="shared" si="6"/>
        <v>0.56666666666666654</v>
      </c>
      <c r="I25" s="5">
        <f t="shared" si="7"/>
        <v>0.60833333333333317</v>
      </c>
      <c r="J25" s="5">
        <f t="shared" si="8"/>
        <v>0.6499999999999998</v>
      </c>
      <c r="K25" s="5">
        <f t="shared" si="9"/>
        <v>0.69166666666666643</v>
      </c>
      <c r="L25" s="5">
        <f t="shared" si="10"/>
        <v>0.73333333333333306</v>
      </c>
      <c r="M25" s="5">
        <f t="shared" si="11"/>
        <v>0.81666666666666643</v>
      </c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>
        <f t="shared" si="12"/>
        <v>0.31666666666666654</v>
      </c>
      <c r="AB25" s="5">
        <f t="shared" si="13"/>
        <v>0.48333333333333317</v>
      </c>
      <c r="AC25" s="5">
        <f t="shared" si="14"/>
        <v>0.73333333333333317</v>
      </c>
      <c r="AD25" s="5"/>
      <c r="AE25" s="5"/>
      <c r="AF25" s="5"/>
      <c r="AG25" s="5"/>
      <c r="AH25" s="5"/>
    </row>
    <row r="26" spans="1:34" x14ac:dyDescent="0.25">
      <c r="A26" s="18" t="s">
        <v>167</v>
      </c>
      <c r="B26" s="18">
        <v>4</v>
      </c>
      <c r="C26" s="5">
        <f t="shared" si="3"/>
        <v>0.27777777777777768</v>
      </c>
      <c r="D26" s="5">
        <f t="shared" si="3"/>
        <v>0.31944444444444431</v>
      </c>
      <c r="E26" s="52" t="s">
        <v>6</v>
      </c>
      <c r="F26" s="5">
        <f t="shared" si="4"/>
        <v>0.40277777777777762</v>
      </c>
      <c r="G26" s="5">
        <f t="shared" si="5"/>
        <v>0.48611111111111094</v>
      </c>
      <c r="H26" s="5">
        <f t="shared" si="6"/>
        <v>0.56944444444444431</v>
      </c>
      <c r="I26" s="5">
        <f t="shared" si="7"/>
        <v>0.61111111111111094</v>
      </c>
      <c r="J26" s="5">
        <f t="shared" si="8"/>
        <v>0.65277777777777757</v>
      </c>
      <c r="K26" s="5">
        <f t="shared" si="9"/>
        <v>0.6944444444444442</v>
      </c>
      <c r="L26" s="5">
        <f t="shared" si="10"/>
        <v>0.73611111111111083</v>
      </c>
      <c r="M26" s="5">
        <f t="shared" si="11"/>
        <v>0.8194444444444442</v>
      </c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AA26" s="5">
        <f t="shared" si="12"/>
        <v>0.31944444444444431</v>
      </c>
      <c r="AB26" s="5">
        <f t="shared" si="13"/>
        <v>0.48611111111111094</v>
      </c>
      <c r="AC26" s="5">
        <f t="shared" si="14"/>
        <v>0.73611111111111094</v>
      </c>
      <c r="AD26" s="5"/>
      <c r="AE26" s="5"/>
      <c r="AF26" s="5"/>
      <c r="AG26" s="5"/>
      <c r="AH26" s="5"/>
    </row>
    <row r="27" spans="1:34" x14ac:dyDescent="0.25">
      <c r="A27" s="66" t="s">
        <v>168</v>
      </c>
      <c r="B27" s="18">
        <v>3</v>
      </c>
      <c r="C27" s="5">
        <f t="shared" si="3"/>
        <v>0.27986111111111101</v>
      </c>
      <c r="D27" s="5">
        <f t="shared" si="3"/>
        <v>0.32152777777777763</v>
      </c>
      <c r="E27" s="52" t="s">
        <v>6</v>
      </c>
      <c r="F27" s="5">
        <f t="shared" si="4"/>
        <v>0.40486111111111095</v>
      </c>
      <c r="G27" s="5">
        <f t="shared" si="5"/>
        <v>0.48819444444444426</v>
      </c>
      <c r="H27" s="5">
        <f t="shared" si="6"/>
        <v>0.57152777777777763</v>
      </c>
      <c r="I27" s="5">
        <f t="shared" si="7"/>
        <v>0.61319444444444426</v>
      </c>
      <c r="J27" s="5">
        <f t="shared" si="8"/>
        <v>0.65486111111111089</v>
      </c>
      <c r="K27" s="5">
        <f t="shared" si="9"/>
        <v>0.69652777777777752</v>
      </c>
      <c r="L27" s="5">
        <f t="shared" si="10"/>
        <v>0.73819444444444415</v>
      </c>
      <c r="M27" s="5">
        <f t="shared" si="11"/>
        <v>0.82152777777777752</v>
      </c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AA27" s="5">
        <f t="shared" si="12"/>
        <v>0.32152777777777763</v>
      </c>
      <c r="AB27" s="5">
        <f t="shared" si="13"/>
        <v>0.48819444444444426</v>
      </c>
      <c r="AC27" s="5">
        <f t="shared" si="14"/>
        <v>0.73819444444444426</v>
      </c>
      <c r="AD27" s="5"/>
      <c r="AE27" s="5"/>
      <c r="AF27" s="5"/>
      <c r="AG27" s="5"/>
      <c r="AH27" s="5"/>
    </row>
    <row r="28" spans="1:34" s="25" customFormat="1" x14ac:dyDescent="0.25">
      <c r="A28" s="66"/>
      <c r="B28" s="25">
        <v>4</v>
      </c>
      <c r="C28" s="5">
        <f t="shared" ref="C28:D28" si="23">C27+($B28/1440)</f>
        <v>0.28263888888888877</v>
      </c>
      <c r="D28" s="5">
        <f t="shared" si="23"/>
        <v>0.3243055555555554</v>
      </c>
      <c r="E28" s="43">
        <v>0.34375</v>
      </c>
      <c r="F28" s="5">
        <f t="shared" si="4"/>
        <v>0.40763888888888872</v>
      </c>
      <c r="G28" s="5">
        <f t="shared" si="5"/>
        <v>0.49097222222222203</v>
      </c>
      <c r="H28" s="5">
        <f t="shared" si="6"/>
        <v>0.5743055555555554</v>
      </c>
      <c r="I28" s="5">
        <f t="shared" si="7"/>
        <v>0.61597222222222203</v>
      </c>
      <c r="J28" s="5">
        <f t="shared" si="8"/>
        <v>0.65763888888888866</v>
      </c>
      <c r="K28" s="5">
        <f t="shared" si="9"/>
        <v>0.69930555555555529</v>
      </c>
      <c r="L28" s="5">
        <f t="shared" si="10"/>
        <v>0.74097222222222192</v>
      </c>
      <c r="M28" s="5">
        <f t="shared" si="11"/>
        <v>0.82430555555555529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6"/>
      <c r="AA28" s="5">
        <f t="shared" si="12"/>
        <v>0.3243055555555554</v>
      </c>
      <c r="AB28" s="5">
        <f t="shared" si="13"/>
        <v>0.49097222222222203</v>
      </c>
      <c r="AC28" s="5">
        <f t="shared" si="14"/>
        <v>0.74097222222222203</v>
      </c>
      <c r="AD28" s="5"/>
      <c r="AE28" s="5"/>
      <c r="AF28" s="5"/>
      <c r="AG28" s="5"/>
      <c r="AH28" s="5"/>
    </row>
    <row r="29" spans="1:34" x14ac:dyDescent="0.25">
      <c r="A29" s="18" t="s">
        <v>192</v>
      </c>
      <c r="B29" s="18">
        <v>2</v>
      </c>
      <c r="C29" s="5">
        <f t="shared" ref="C29:D29" si="24">C28+($B29/1440)</f>
        <v>0.28402777777777766</v>
      </c>
      <c r="D29" s="5">
        <f t="shared" si="24"/>
        <v>0.32569444444444429</v>
      </c>
      <c r="E29" s="43">
        <f t="shared" ref="E29" si="25">E28+($B29/1440)</f>
        <v>0.34513888888888888</v>
      </c>
      <c r="F29" s="5">
        <f t="shared" si="4"/>
        <v>0.4090277777777776</v>
      </c>
      <c r="G29" s="5">
        <f t="shared" si="5"/>
        <v>0.49236111111111092</v>
      </c>
      <c r="H29" s="5">
        <f t="shared" si="6"/>
        <v>0.57569444444444429</v>
      </c>
      <c r="I29" s="5">
        <f t="shared" si="7"/>
        <v>0.61736111111111092</v>
      </c>
      <c r="J29" s="5">
        <f t="shared" si="8"/>
        <v>0.65902777777777755</v>
      </c>
      <c r="K29" s="5">
        <f t="shared" si="9"/>
        <v>0.70069444444444418</v>
      </c>
      <c r="L29" s="5">
        <f t="shared" si="10"/>
        <v>0.74236111111111081</v>
      </c>
      <c r="M29" s="5">
        <f t="shared" si="11"/>
        <v>0.82569444444444418</v>
      </c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AA29" s="5">
        <f t="shared" si="12"/>
        <v>0.32569444444444429</v>
      </c>
      <c r="AB29" s="5">
        <f t="shared" si="13"/>
        <v>0.49236111111111092</v>
      </c>
      <c r="AC29" s="5">
        <f t="shared" si="14"/>
        <v>0.74236111111111092</v>
      </c>
      <c r="AD29" s="5"/>
      <c r="AE29" s="5"/>
      <c r="AF29" s="5"/>
      <c r="AG29" s="5"/>
      <c r="AH29" s="5"/>
    </row>
    <row r="30" spans="1:34" x14ac:dyDescent="0.25">
      <c r="A30" s="18" t="s">
        <v>191</v>
      </c>
      <c r="B30" s="18">
        <v>2</v>
      </c>
      <c r="C30" s="5">
        <f t="shared" si="3"/>
        <v>0.28541666666666654</v>
      </c>
      <c r="D30" s="5">
        <f t="shared" si="3"/>
        <v>0.32708333333333317</v>
      </c>
      <c r="E30" s="43">
        <f t="shared" si="3"/>
        <v>0.34652777777777777</v>
      </c>
      <c r="F30" s="5">
        <f t="shared" si="4"/>
        <v>0.41041666666666649</v>
      </c>
      <c r="G30" s="5">
        <f t="shared" si="5"/>
        <v>0.4937499999999998</v>
      </c>
      <c r="H30" s="5">
        <f t="shared" si="6"/>
        <v>0.57708333333333317</v>
      </c>
      <c r="I30" s="5">
        <f t="shared" si="7"/>
        <v>0.6187499999999998</v>
      </c>
      <c r="J30" s="5">
        <f t="shared" si="8"/>
        <v>0.66041666666666643</v>
      </c>
      <c r="K30" s="5">
        <f t="shared" si="9"/>
        <v>0.70208333333333306</v>
      </c>
      <c r="L30" s="5">
        <f t="shared" si="10"/>
        <v>0.74374999999999969</v>
      </c>
      <c r="M30" s="5">
        <f t="shared" si="11"/>
        <v>0.82708333333333306</v>
      </c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AA30" s="5">
        <f t="shared" si="12"/>
        <v>0.32708333333333317</v>
      </c>
      <c r="AB30" s="5">
        <f t="shared" si="13"/>
        <v>0.4937499999999998</v>
      </c>
      <c r="AC30" s="5">
        <f t="shared" si="14"/>
        <v>0.7437499999999998</v>
      </c>
      <c r="AD30" s="5"/>
      <c r="AE30" s="5"/>
      <c r="AF30" s="5"/>
      <c r="AG30" s="5"/>
      <c r="AH30" s="5"/>
    </row>
    <row r="31" spans="1:34" x14ac:dyDescent="0.25">
      <c r="A31" s="18" t="s">
        <v>190</v>
      </c>
      <c r="B31" s="18">
        <v>2</v>
      </c>
      <c r="C31" s="5">
        <f t="shared" si="3"/>
        <v>0.28680555555555542</v>
      </c>
      <c r="D31" s="5">
        <f t="shared" si="3"/>
        <v>0.32847222222222205</v>
      </c>
      <c r="E31" s="43">
        <f t="shared" si="3"/>
        <v>0.34791666666666665</v>
      </c>
      <c r="F31" s="5">
        <f t="shared" si="4"/>
        <v>0.41180555555555537</v>
      </c>
      <c r="G31" s="5">
        <f t="shared" si="5"/>
        <v>0.49513888888888868</v>
      </c>
      <c r="H31" s="5">
        <f t="shared" si="6"/>
        <v>0.57847222222222205</v>
      </c>
      <c r="I31" s="5">
        <f t="shared" si="7"/>
        <v>0.62013888888888868</v>
      </c>
      <c r="J31" s="5">
        <f t="shared" si="8"/>
        <v>0.66180555555555531</v>
      </c>
      <c r="K31" s="5">
        <f t="shared" si="9"/>
        <v>0.70347222222222194</v>
      </c>
      <c r="L31" s="5">
        <f t="shared" si="10"/>
        <v>0.74513888888888857</v>
      </c>
      <c r="M31" s="5">
        <f t="shared" si="11"/>
        <v>0.82847222222222194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AA31" s="5">
        <f t="shared" si="12"/>
        <v>0.32847222222222205</v>
      </c>
      <c r="AB31" s="5">
        <f t="shared" si="13"/>
        <v>0.49513888888888868</v>
      </c>
      <c r="AC31" s="5">
        <f t="shared" si="14"/>
        <v>0.74513888888888868</v>
      </c>
      <c r="AD31" s="5"/>
      <c r="AE31" s="5"/>
      <c r="AF31" s="5"/>
      <c r="AG31" s="5"/>
      <c r="AH31" s="5"/>
    </row>
    <row r="32" spans="1:34" x14ac:dyDescent="0.25">
      <c r="A32" s="18" t="s">
        <v>189</v>
      </c>
      <c r="B32" s="18">
        <v>4</v>
      </c>
      <c r="C32" s="5">
        <f t="shared" si="3"/>
        <v>0.28958333333333319</v>
      </c>
      <c r="D32" s="5">
        <f t="shared" si="3"/>
        <v>0.33124999999999982</v>
      </c>
      <c r="E32" s="43">
        <f t="shared" si="3"/>
        <v>0.35069444444444442</v>
      </c>
      <c r="F32" s="5">
        <f t="shared" si="4"/>
        <v>0.41458333333333314</v>
      </c>
      <c r="G32" s="5">
        <f t="shared" si="5"/>
        <v>0.49791666666666645</v>
      </c>
      <c r="H32" s="5">
        <f t="shared" si="6"/>
        <v>0.58124999999999982</v>
      </c>
      <c r="I32" s="5">
        <f t="shared" si="7"/>
        <v>0.62291666666666645</v>
      </c>
      <c r="J32" s="5">
        <f t="shared" si="8"/>
        <v>0.66458333333333308</v>
      </c>
      <c r="K32" s="5">
        <f t="shared" si="9"/>
        <v>0.70624999999999971</v>
      </c>
      <c r="L32" s="5">
        <f t="shared" si="10"/>
        <v>0.74791666666666634</v>
      </c>
      <c r="M32" s="5">
        <f t="shared" si="11"/>
        <v>0.83124999999999971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AA32" s="5">
        <f t="shared" si="12"/>
        <v>0.33124999999999982</v>
      </c>
      <c r="AB32" s="5">
        <f t="shared" si="13"/>
        <v>0.49791666666666645</v>
      </c>
      <c r="AC32" s="5">
        <f t="shared" si="14"/>
        <v>0.74791666666666645</v>
      </c>
      <c r="AD32" s="5"/>
      <c r="AE32" s="5"/>
      <c r="AF32" s="5"/>
      <c r="AG32" s="5"/>
      <c r="AH32" s="5"/>
    </row>
    <row r="33" spans="1:34" s="25" customFormat="1" x14ac:dyDescent="0.25">
      <c r="A33" s="25" t="s">
        <v>188</v>
      </c>
      <c r="B33" s="25">
        <v>1</v>
      </c>
      <c r="C33" s="5">
        <f t="shared" si="3"/>
        <v>0.29027777777777763</v>
      </c>
      <c r="D33" s="5">
        <f t="shared" si="3"/>
        <v>0.33194444444444426</v>
      </c>
      <c r="E33" s="52" t="s">
        <v>6</v>
      </c>
      <c r="F33" s="5">
        <f t="shared" si="4"/>
        <v>0.41527777777777758</v>
      </c>
      <c r="G33" s="5">
        <f t="shared" si="5"/>
        <v>0.49861111111111089</v>
      </c>
      <c r="H33" s="5">
        <f t="shared" si="6"/>
        <v>0.58194444444444426</v>
      </c>
      <c r="I33" s="5">
        <f t="shared" si="7"/>
        <v>0.62361111111111089</v>
      </c>
      <c r="J33" s="5">
        <f t="shared" si="8"/>
        <v>0.66527777777777752</v>
      </c>
      <c r="K33" s="5">
        <f t="shared" si="9"/>
        <v>0.70694444444444415</v>
      </c>
      <c r="L33" s="5">
        <f t="shared" si="10"/>
        <v>0.74861111111111078</v>
      </c>
      <c r="M33" s="5">
        <f t="shared" si="11"/>
        <v>0.83194444444444415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6"/>
      <c r="AA33" s="5">
        <f t="shared" si="12"/>
        <v>0.33194444444444426</v>
      </c>
      <c r="AB33" s="5">
        <f t="shared" si="13"/>
        <v>0.49861111111111089</v>
      </c>
      <c r="AC33" s="5">
        <f t="shared" si="14"/>
        <v>0.74861111111111089</v>
      </c>
      <c r="AD33" s="5"/>
      <c r="AE33" s="5"/>
      <c r="AF33" s="5"/>
      <c r="AG33" s="5"/>
      <c r="AH33" s="5"/>
    </row>
    <row r="35" spans="1:34" ht="26.25" x14ac:dyDescent="0.25">
      <c r="A35" s="2">
        <v>360</v>
      </c>
      <c r="C35" s="65" t="s">
        <v>57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AA35" s="65" t="s">
        <v>56</v>
      </c>
      <c r="AB35" s="65"/>
      <c r="AC35" s="65"/>
      <c r="AD35" s="65"/>
      <c r="AE35" s="65"/>
      <c r="AF35" s="65"/>
      <c r="AG35" s="65"/>
      <c r="AH35" s="65"/>
    </row>
    <row r="36" spans="1:34" x14ac:dyDescent="0.25">
      <c r="A36" s="17" t="s">
        <v>0</v>
      </c>
      <c r="B36" s="17" t="s">
        <v>5</v>
      </c>
      <c r="C36" s="17">
        <v>2</v>
      </c>
      <c r="D36" s="17">
        <v>4</v>
      </c>
      <c r="E36" s="17">
        <v>6</v>
      </c>
      <c r="F36" s="17">
        <v>8</v>
      </c>
      <c r="G36" s="17">
        <v>10</v>
      </c>
      <c r="H36" s="17">
        <v>12</v>
      </c>
      <c r="I36" s="17">
        <v>14</v>
      </c>
      <c r="J36" s="17">
        <v>16</v>
      </c>
      <c r="K36" s="17">
        <v>18</v>
      </c>
      <c r="L36" s="17">
        <v>20</v>
      </c>
      <c r="M36" s="17">
        <v>22</v>
      </c>
      <c r="N36" s="17">
        <v>24</v>
      </c>
      <c r="O36" s="17">
        <v>26</v>
      </c>
      <c r="P36" s="17">
        <v>28</v>
      </c>
      <c r="Q36" s="17">
        <v>30</v>
      </c>
      <c r="R36" s="17">
        <v>32</v>
      </c>
      <c r="S36" s="17">
        <v>34</v>
      </c>
      <c r="T36" s="17">
        <v>36</v>
      </c>
      <c r="U36" s="17">
        <v>38</v>
      </c>
      <c r="V36" s="17">
        <v>40</v>
      </c>
      <c r="W36" s="17">
        <v>42</v>
      </c>
      <c r="X36" s="17">
        <v>44</v>
      </c>
      <c r="Y36" s="17">
        <v>46</v>
      </c>
      <c r="AA36" s="17">
        <v>102</v>
      </c>
      <c r="AB36" s="17">
        <v>104</v>
      </c>
      <c r="AC36" s="17">
        <v>106</v>
      </c>
      <c r="AD36" s="17">
        <v>108</v>
      </c>
      <c r="AE36" s="17">
        <v>110</v>
      </c>
      <c r="AF36" s="17">
        <v>112</v>
      </c>
      <c r="AG36" s="17">
        <v>114</v>
      </c>
      <c r="AH36" s="17">
        <v>116</v>
      </c>
    </row>
    <row r="37" spans="1:34" s="25" customFormat="1" x14ac:dyDescent="0.25">
      <c r="A37" s="26"/>
      <c r="B37" s="26"/>
      <c r="C37" s="29" t="s">
        <v>6</v>
      </c>
      <c r="D37" s="29">
        <v>60</v>
      </c>
      <c r="E37" s="29">
        <v>60</v>
      </c>
      <c r="F37" s="29">
        <v>60</v>
      </c>
      <c r="H37" s="29">
        <v>60</v>
      </c>
      <c r="I37" s="29">
        <v>120</v>
      </c>
      <c r="J37" s="29">
        <v>120</v>
      </c>
      <c r="K37" s="29">
        <v>120</v>
      </c>
      <c r="L37" s="29">
        <v>60</v>
      </c>
      <c r="M37" s="29">
        <v>60</v>
      </c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6"/>
      <c r="AA37" s="29" t="s">
        <v>6</v>
      </c>
      <c r="AB37" s="29">
        <v>240</v>
      </c>
      <c r="AC37" s="29">
        <v>360</v>
      </c>
      <c r="AD37" s="29"/>
      <c r="AE37" s="29"/>
      <c r="AF37" s="29"/>
      <c r="AG37" s="29"/>
      <c r="AH37" s="29"/>
    </row>
    <row r="38" spans="1:34" s="25" customFormat="1" x14ac:dyDescent="0.25">
      <c r="A38" s="25" t="s">
        <v>188</v>
      </c>
      <c r="B38" s="25">
        <v>0</v>
      </c>
      <c r="C38" s="5">
        <v>0.16805555555555554</v>
      </c>
      <c r="D38" s="5">
        <f t="shared" ref="D38" si="26">C38+D37/1440</f>
        <v>0.2097222222222222</v>
      </c>
      <c r="E38" s="5">
        <f t="shared" ref="E38" si="27">D38+E37/1440</f>
        <v>0.25138888888888888</v>
      </c>
      <c r="F38" s="5">
        <f t="shared" ref="F38" si="28">E38+F37/1440</f>
        <v>0.29305555555555557</v>
      </c>
      <c r="G38" s="52" t="s">
        <v>6</v>
      </c>
      <c r="H38" s="5">
        <f>F38+H37/1440</f>
        <v>0.33472222222222225</v>
      </c>
      <c r="I38" s="5">
        <f t="shared" ref="I38" si="29">H38+I37/1440</f>
        <v>0.41805555555555557</v>
      </c>
      <c r="J38" s="5">
        <f t="shared" ref="J38" si="30">I38+J37/1440</f>
        <v>0.50138888888888888</v>
      </c>
      <c r="K38" s="5">
        <f t="shared" ref="K38" si="31">J38+K37/1440</f>
        <v>0.58472222222222225</v>
      </c>
      <c r="L38" s="5">
        <f t="shared" ref="L38" si="32">K38+L37/1440</f>
        <v>0.62638888888888888</v>
      </c>
      <c r="M38" s="5">
        <f t="shared" ref="M38" si="33">L38+M37/1440</f>
        <v>0.66805555555555551</v>
      </c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6"/>
      <c r="AA38" s="7">
        <v>0.3347222222222222</v>
      </c>
      <c r="AB38" s="5">
        <f t="shared" ref="AB38" si="34">AA38+AB37/1440</f>
        <v>0.50138888888888888</v>
      </c>
      <c r="AC38" s="5">
        <f t="shared" ref="AC38" si="35">AB38+AC37/1440</f>
        <v>0.75138888888888888</v>
      </c>
      <c r="AD38" s="5"/>
      <c r="AE38" s="26"/>
      <c r="AF38" s="26"/>
      <c r="AG38" s="26"/>
      <c r="AH38" s="26"/>
    </row>
    <row r="39" spans="1:34" x14ac:dyDescent="0.25">
      <c r="A39" s="22" t="s">
        <v>189</v>
      </c>
      <c r="B39" s="22">
        <v>1</v>
      </c>
      <c r="C39" s="5">
        <f t="shared" ref="C39:C67" si="36">C38+($B39/1440)</f>
        <v>0.16874999999999998</v>
      </c>
      <c r="D39" s="5">
        <f t="shared" ref="D39:E39" si="37">C39+60/1440</f>
        <v>0.21041666666666664</v>
      </c>
      <c r="E39" s="5">
        <f t="shared" si="37"/>
        <v>0.25208333333333333</v>
      </c>
      <c r="F39" s="5">
        <f t="shared" ref="F39:F67" si="38">F38+($B39/1440)</f>
        <v>0.29375000000000001</v>
      </c>
      <c r="G39" s="43">
        <v>0.30902777777777779</v>
      </c>
      <c r="H39" s="5">
        <f>F39+120/1440</f>
        <v>0.37708333333333333</v>
      </c>
      <c r="I39" s="5">
        <f>H39+120/1440</f>
        <v>0.46041666666666664</v>
      </c>
      <c r="J39" s="5">
        <f>I39+120/1440</f>
        <v>0.54374999999999996</v>
      </c>
      <c r="K39" s="5">
        <f t="shared" ref="K39:L39" si="39">J39+60/1440</f>
        <v>0.58541666666666659</v>
      </c>
      <c r="L39" s="5">
        <f t="shared" si="39"/>
        <v>0.62708333333333321</v>
      </c>
      <c r="M39" s="5">
        <f>L39+120/1440</f>
        <v>0.71041666666666659</v>
      </c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>
        <f t="shared" ref="AA39:AA67" si="40">AA38+($B39/1440)</f>
        <v>0.33541666666666664</v>
      </c>
      <c r="AB39" s="5">
        <f t="shared" ref="AB39:AB67" si="41">AB38+($B39/1440)</f>
        <v>0.50208333333333333</v>
      </c>
      <c r="AC39" s="5">
        <f t="shared" ref="AC39:AC67" si="42">AC38+($B39/1440)</f>
        <v>0.75208333333333333</v>
      </c>
      <c r="AD39" s="5"/>
      <c r="AE39" s="7"/>
      <c r="AF39" s="5"/>
      <c r="AG39" s="7"/>
      <c r="AH39" s="5"/>
    </row>
    <row r="40" spans="1:34" x14ac:dyDescent="0.25">
      <c r="A40" s="18" t="s">
        <v>190</v>
      </c>
      <c r="B40" s="18">
        <v>4</v>
      </c>
      <c r="C40" s="5">
        <f t="shared" si="36"/>
        <v>0.17152777777777775</v>
      </c>
      <c r="D40" s="5">
        <f t="shared" ref="D40:F67" si="43">D39+($B40/1440)</f>
        <v>0.21319444444444441</v>
      </c>
      <c r="E40" s="5">
        <f t="shared" ref="E40:F67" si="44">E39+($B40/1440)</f>
        <v>0.25486111111111109</v>
      </c>
      <c r="F40" s="5">
        <f t="shared" si="38"/>
        <v>0.29652777777777778</v>
      </c>
      <c r="G40" s="43">
        <f t="shared" ref="G40" si="45">G39+($B40/1440)</f>
        <v>0.31180555555555556</v>
      </c>
      <c r="H40" s="5">
        <f t="shared" ref="H40:H67" si="46">H39+($B40/1440)</f>
        <v>0.37986111111111109</v>
      </c>
      <c r="I40" s="5">
        <f t="shared" ref="I40:I67" si="47">I39+($B40/1440)</f>
        <v>0.46319444444444441</v>
      </c>
      <c r="J40" s="5">
        <f t="shared" ref="J40:J67" si="48">J39+($B40/1440)</f>
        <v>0.54652777777777772</v>
      </c>
      <c r="K40" s="5">
        <f t="shared" ref="K40:K67" si="49">K39+($B40/1440)</f>
        <v>0.58819444444444435</v>
      </c>
      <c r="L40" s="5">
        <f t="shared" ref="L40:L67" si="50">L39+($B40/1440)</f>
        <v>0.62986111111111098</v>
      </c>
      <c r="M40" s="5">
        <f t="shared" ref="M40:M67" si="51">M39+($B40/1440)</f>
        <v>0.71319444444444435</v>
      </c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>
        <f t="shared" si="40"/>
        <v>0.33819444444444441</v>
      </c>
      <c r="AB40" s="5">
        <f t="shared" si="41"/>
        <v>0.50486111111111109</v>
      </c>
      <c r="AC40" s="5">
        <f t="shared" si="42"/>
        <v>0.75486111111111109</v>
      </c>
      <c r="AD40" s="5"/>
      <c r="AE40" s="7"/>
      <c r="AF40" s="5"/>
      <c r="AG40" s="7"/>
      <c r="AH40" s="5"/>
    </row>
    <row r="41" spans="1:34" x14ac:dyDescent="0.25">
      <c r="A41" s="18" t="s">
        <v>191</v>
      </c>
      <c r="B41" s="18">
        <v>2</v>
      </c>
      <c r="C41" s="5">
        <f t="shared" si="36"/>
        <v>0.17291666666666664</v>
      </c>
      <c r="D41" s="5">
        <f t="shared" si="43"/>
        <v>0.21458333333333329</v>
      </c>
      <c r="E41" s="5">
        <f t="shared" si="44"/>
        <v>0.25624999999999998</v>
      </c>
      <c r="F41" s="5">
        <f t="shared" si="38"/>
        <v>0.29791666666666666</v>
      </c>
      <c r="G41" s="43">
        <f t="shared" ref="G41" si="52">G40+($B41/1440)</f>
        <v>0.31319444444444444</v>
      </c>
      <c r="H41" s="5">
        <f t="shared" si="46"/>
        <v>0.38124999999999998</v>
      </c>
      <c r="I41" s="5">
        <f t="shared" si="47"/>
        <v>0.46458333333333329</v>
      </c>
      <c r="J41" s="5">
        <f t="shared" si="48"/>
        <v>0.54791666666666661</v>
      </c>
      <c r="K41" s="5">
        <f t="shared" si="49"/>
        <v>0.58958333333333324</v>
      </c>
      <c r="L41" s="5">
        <f t="shared" si="50"/>
        <v>0.63124999999999987</v>
      </c>
      <c r="M41" s="5">
        <f t="shared" si="51"/>
        <v>0.71458333333333324</v>
      </c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>
        <f t="shared" si="40"/>
        <v>0.33958333333333329</v>
      </c>
      <c r="AB41" s="5">
        <f t="shared" si="41"/>
        <v>0.50624999999999998</v>
      </c>
      <c r="AC41" s="5">
        <f t="shared" si="42"/>
        <v>0.75624999999999998</v>
      </c>
      <c r="AD41" s="5"/>
      <c r="AE41" s="7"/>
      <c r="AF41" s="5"/>
      <c r="AG41" s="7"/>
      <c r="AH41" s="5"/>
    </row>
    <row r="42" spans="1:34" x14ac:dyDescent="0.25">
      <c r="A42" s="18" t="s">
        <v>192</v>
      </c>
      <c r="B42" s="18">
        <v>2</v>
      </c>
      <c r="C42" s="5">
        <f t="shared" si="36"/>
        <v>0.17430555555555552</v>
      </c>
      <c r="D42" s="5">
        <f t="shared" si="43"/>
        <v>0.21597222222222218</v>
      </c>
      <c r="E42" s="5">
        <f t="shared" si="44"/>
        <v>0.25763888888888886</v>
      </c>
      <c r="F42" s="5">
        <f t="shared" si="38"/>
        <v>0.29930555555555555</v>
      </c>
      <c r="G42" s="43">
        <f t="shared" ref="G42" si="53">G41+($B42/1440)</f>
        <v>0.31458333333333333</v>
      </c>
      <c r="H42" s="5">
        <f t="shared" si="46"/>
        <v>0.38263888888888886</v>
      </c>
      <c r="I42" s="5">
        <f t="shared" si="47"/>
        <v>0.46597222222222218</v>
      </c>
      <c r="J42" s="5">
        <f t="shared" si="48"/>
        <v>0.54930555555555549</v>
      </c>
      <c r="K42" s="5">
        <f t="shared" si="49"/>
        <v>0.59097222222222212</v>
      </c>
      <c r="L42" s="5">
        <f t="shared" si="50"/>
        <v>0.63263888888888875</v>
      </c>
      <c r="M42" s="5">
        <f t="shared" si="51"/>
        <v>0.71597222222222212</v>
      </c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>
        <f t="shared" si="40"/>
        <v>0.34097222222222218</v>
      </c>
      <c r="AB42" s="5">
        <f t="shared" si="41"/>
        <v>0.50763888888888886</v>
      </c>
      <c r="AC42" s="5">
        <f t="shared" si="42"/>
        <v>0.75763888888888886</v>
      </c>
      <c r="AD42" s="5"/>
      <c r="AE42" s="7"/>
      <c r="AF42" s="5"/>
      <c r="AG42" s="7"/>
      <c r="AH42" s="5"/>
    </row>
    <row r="43" spans="1:34" x14ac:dyDescent="0.25">
      <c r="A43" s="66" t="s">
        <v>168</v>
      </c>
      <c r="B43" s="18">
        <v>2</v>
      </c>
      <c r="C43" s="5">
        <f t="shared" si="36"/>
        <v>0.1756944444444444</v>
      </c>
      <c r="D43" s="5">
        <f t="shared" si="43"/>
        <v>0.21736111111111106</v>
      </c>
      <c r="E43" s="5">
        <f t="shared" si="44"/>
        <v>0.25902777777777775</v>
      </c>
      <c r="F43" s="5">
        <f t="shared" si="38"/>
        <v>0.30069444444444443</v>
      </c>
      <c r="G43" s="43">
        <f t="shared" ref="G43" si="54">G42+($B43/1440)</f>
        <v>0.31597222222222221</v>
      </c>
      <c r="H43" s="5">
        <f t="shared" si="46"/>
        <v>0.38402777777777775</v>
      </c>
      <c r="I43" s="5">
        <f t="shared" si="47"/>
        <v>0.46736111111111106</v>
      </c>
      <c r="J43" s="5">
        <f t="shared" si="48"/>
        <v>0.55069444444444438</v>
      </c>
      <c r="K43" s="5">
        <f t="shared" si="49"/>
        <v>0.59236111111111101</v>
      </c>
      <c r="L43" s="5">
        <f t="shared" si="50"/>
        <v>0.63402777777777763</v>
      </c>
      <c r="M43" s="5">
        <f t="shared" si="51"/>
        <v>0.71736111111111101</v>
      </c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>
        <f t="shared" si="40"/>
        <v>0.34236111111111106</v>
      </c>
      <c r="AB43" s="5">
        <f t="shared" si="41"/>
        <v>0.50902777777777775</v>
      </c>
      <c r="AC43" s="5">
        <f t="shared" si="42"/>
        <v>0.75902777777777775</v>
      </c>
      <c r="AD43" s="5"/>
      <c r="AE43" s="7"/>
      <c r="AF43" s="5"/>
      <c r="AG43" s="7"/>
      <c r="AH43" s="5"/>
    </row>
    <row r="44" spans="1:34" s="25" customFormat="1" x14ac:dyDescent="0.25">
      <c r="A44" s="66"/>
      <c r="B44" s="25">
        <v>4</v>
      </c>
      <c r="C44" s="5">
        <f t="shared" si="36"/>
        <v>0.17847222222222217</v>
      </c>
      <c r="D44" s="5">
        <f t="shared" si="43"/>
        <v>0.22013888888888883</v>
      </c>
      <c r="E44" s="5">
        <f t="shared" si="43"/>
        <v>0.26180555555555551</v>
      </c>
      <c r="F44" s="5">
        <f t="shared" si="43"/>
        <v>0.3034722222222222</v>
      </c>
      <c r="G44" s="25" t="s">
        <v>6</v>
      </c>
      <c r="H44" s="5">
        <f t="shared" si="46"/>
        <v>0.38680555555555551</v>
      </c>
      <c r="I44" s="5">
        <f t="shared" si="47"/>
        <v>0.47013888888888883</v>
      </c>
      <c r="J44" s="5">
        <f t="shared" si="48"/>
        <v>0.55347222222222214</v>
      </c>
      <c r="K44" s="5">
        <f t="shared" si="49"/>
        <v>0.59513888888888877</v>
      </c>
      <c r="L44" s="5">
        <f t="shared" si="50"/>
        <v>0.6368055555555554</v>
      </c>
      <c r="M44" s="5">
        <f t="shared" si="51"/>
        <v>0.72013888888888877</v>
      </c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6"/>
      <c r="AA44" s="5">
        <f t="shared" si="40"/>
        <v>0.34513888888888883</v>
      </c>
      <c r="AB44" s="5">
        <f t="shared" si="41"/>
        <v>0.51180555555555551</v>
      </c>
      <c r="AC44" s="5">
        <f t="shared" si="42"/>
        <v>0.76180555555555551</v>
      </c>
      <c r="AD44" s="5"/>
      <c r="AE44" s="7"/>
      <c r="AF44" s="5"/>
      <c r="AG44" s="7"/>
      <c r="AH44" s="5"/>
    </row>
    <row r="45" spans="1:34" x14ac:dyDescent="0.25">
      <c r="A45" s="18" t="s">
        <v>167</v>
      </c>
      <c r="B45" s="18">
        <v>3</v>
      </c>
      <c r="C45" s="5">
        <f t="shared" si="36"/>
        <v>0.1805555555555555</v>
      </c>
      <c r="D45" s="5">
        <f t="shared" si="43"/>
        <v>0.22222222222222215</v>
      </c>
      <c r="E45" s="5">
        <f t="shared" si="43"/>
        <v>0.26388888888888884</v>
      </c>
      <c r="F45" s="5">
        <f t="shared" si="43"/>
        <v>0.30555555555555552</v>
      </c>
      <c r="G45" s="52" t="s">
        <v>6</v>
      </c>
      <c r="H45" s="5">
        <f t="shared" si="46"/>
        <v>0.38888888888888884</v>
      </c>
      <c r="I45" s="5">
        <f t="shared" si="47"/>
        <v>0.47222222222222215</v>
      </c>
      <c r="J45" s="5">
        <f t="shared" si="48"/>
        <v>0.55555555555555547</v>
      </c>
      <c r="K45" s="5">
        <f t="shared" si="49"/>
        <v>0.5972222222222221</v>
      </c>
      <c r="L45" s="5">
        <f t="shared" si="50"/>
        <v>0.63888888888888873</v>
      </c>
      <c r="M45" s="5">
        <f t="shared" si="51"/>
        <v>0.7222222222222221</v>
      </c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>
        <f t="shared" si="40"/>
        <v>0.34722222222222215</v>
      </c>
      <c r="AB45" s="5">
        <f t="shared" si="41"/>
        <v>0.51388888888888884</v>
      </c>
      <c r="AC45" s="5">
        <f t="shared" si="42"/>
        <v>0.76388888888888884</v>
      </c>
      <c r="AD45" s="5"/>
      <c r="AE45" s="5"/>
      <c r="AF45" s="5"/>
      <c r="AG45" s="5"/>
      <c r="AH45" s="5"/>
    </row>
    <row r="46" spans="1:34" x14ac:dyDescent="0.25">
      <c r="A46" s="18" t="s">
        <v>160</v>
      </c>
      <c r="B46" s="18">
        <v>4</v>
      </c>
      <c r="C46" s="5">
        <f t="shared" si="36"/>
        <v>0.18333333333333326</v>
      </c>
      <c r="D46" s="5">
        <f t="shared" si="43"/>
        <v>0.22499999999999992</v>
      </c>
      <c r="E46" s="5">
        <f t="shared" si="44"/>
        <v>0.26666666666666661</v>
      </c>
      <c r="F46" s="5">
        <f t="shared" si="38"/>
        <v>0.30833333333333329</v>
      </c>
      <c r="G46" s="52" t="s">
        <v>6</v>
      </c>
      <c r="H46" s="5">
        <f t="shared" si="46"/>
        <v>0.39166666666666661</v>
      </c>
      <c r="I46" s="5">
        <f t="shared" si="47"/>
        <v>0.47499999999999992</v>
      </c>
      <c r="J46" s="5">
        <f t="shared" si="48"/>
        <v>0.55833333333333324</v>
      </c>
      <c r="K46" s="5">
        <f t="shared" si="49"/>
        <v>0.59999999999999987</v>
      </c>
      <c r="L46" s="5">
        <f t="shared" si="50"/>
        <v>0.6416666666666665</v>
      </c>
      <c r="M46" s="5">
        <f t="shared" si="51"/>
        <v>0.72499999999999987</v>
      </c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>
        <f t="shared" si="40"/>
        <v>0.34999999999999992</v>
      </c>
      <c r="AB46" s="5">
        <f t="shared" si="41"/>
        <v>0.51666666666666661</v>
      </c>
      <c r="AC46" s="5">
        <f t="shared" si="42"/>
        <v>0.76666666666666661</v>
      </c>
      <c r="AD46" s="5"/>
      <c r="AE46" s="5"/>
      <c r="AF46" s="5"/>
      <c r="AG46" s="5"/>
      <c r="AH46" s="5"/>
    </row>
    <row r="47" spans="1:34" x14ac:dyDescent="0.25">
      <c r="A47" s="18" t="s">
        <v>161</v>
      </c>
      <c r="B47" s="18">
        <v>1</v>
      </c>
      <c r="C47" s="5">
        <f t="shared" si="36"/>
        <v>0.18402777777777771</v>
      </c>
      <c r="D47" s="5">
        <f t="shared" si="43"/>
        <v>0.22569444444444436</v>
      </c>
      <c r="E47" s="5">
        <f t="shared" si="44"/>
        <v>0.26736111111111105</v>
      </c>
      <c r="F47" s="5">
        <f t="shared" si="38"/>
        <v>0.30902777777777773</v>
      </c>
      <c r="G47" s="52" t="s">
        <v>6</v>
      </c>
      <c r="H47" s="5">
        <f t="shared" si="46"/>
        <v>0.39236111111111105</v>
      </c>
      <c r="I47" s="5">
        <f t="shared" si="47"/>
        <v>0.47569444444444436</v>
      </c>
      <c r="J47" s="5">
        <f t="shared" si="48"/>
        <v>0.55902777777777768</v>
      </c>
      <c r="K47" s="5">
        <f t="shared" si="49"/>
        <v>0.60069444444444431</v>
      </c>
      <c r="L47" s="5">
        <f t="shared" si="50"/>
        <v>0.64236111111111094</v>
      </c>
      <c r="M47" s="5">
        <f t="shared" si="51"/>
        <v>0.72569444444444431</v>
      </c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>
        <f t="shared" si="40"/>
        <v>0.35069444444444436</v>
      </c>
      <c r="AB47" s="5">
        <f t="shared" si="41"/>
        <v>0.51736111111111105</v>
      </c>
      <c r="AC47" s="5">
        <f t="shared" si="42"/>
        <v>0.76736111111111105</v>
      </c>
      <c r="AD47" s="5"/>
      <c r="AE47" s="5"/>
      <c r="AF47" s="5"/>
      <c r="AG47" s="5"/>
      <c r="AH47" s="5"/>
    </row>
    <row r="48" spans="1:34" x14ac:dyDescent="0.25">
      <c r="A48" s="18" t="s">
        <v>160</v>
      </c>
      <c r="B48" s="18">
        <v>1</v>
      </c>
      <c r="C48" s="5">
        <f t="shared" si="36"/>
        <v>0.18472222222222215</v>
      </c>
      <c r="D48" s="5">
        <f t="shared" si="43"/>
        <v>0.22638888888888881</v>
      </c>
      <c r="E48" s="5">
        <f t="shared" si="44"/>
        <v>0.26805555555555549</v>
      </c>
      <c r="F48" s="5">
        <f t="shared" si="38"/>
        <v>0.30972222222222218</v>
      </c>
      <c r="G48" s="52" t="s">
        <v>6</v>
      </c>
      <c r="H48" s="5">
        <f t="shared" si="46"/>
        <v>0.39305555555555549</v>
      </c>
      <c r="I48" s="5">
        <f t="shared" si="47"/>
        <v>0.47638888888888881</v>
      </c>
      <c r="J48" s="5">
        <f t="shared" si="48"/>
        <v>0.55972222222222212</v>
      </c>
      <c r="K48" s="5">
        <f t="shared" si="49"/>
        <v>0.60138888888888875</v>
      </c>
      <c r="L48" s="5">
        <f t="shared" si="50"/>
        <v>0.64305555555555538</v>
      </c>
      <c r="M48" s="5">
        <f t="shared" si="51"/>
        <v>0.72638888888888875</v>
      </c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>
        <f t="shared" si="40"/>
        <v>0.35138888888888881</v>
      </c>
      <c r="AB48" s="5">
        <f t="shared" si="41"/>
        <v>0.51805555555555549</v>
      </c>
      <c r="AC48" s="5">
        <f t="shared" si="42"/>
        <v>0.76805555555555549</v>
      </c>
      <c r="AD48" s="5"/>
      <c r="AE48" s="5"/>
      <c r="AF48" s="5"/>
      <c r="AG48" s="5"/>
      <c r="AH48" s="5"/>
    </row>
    <row r="49" spans="1:34" x14ac:dyDescent="0.25">
      <c r="A49" s="18" t="s">
        <v>159</v>
      </c>
      <c r="B49" s="18">
        <v>4</v>
      </c>
      <c r="C49" s="5">
        <f t="shared" si="36"/>
        <v>0.18749999999999992</v>
      </c>
      <c r="D49" s="5">
        <f t="shared" si="43"/>
        <v>0.22916666666666657</v>
      </c>
      <c r="E49" s="5">
        <f t="shared" si="44"/>
        <v>0.27083333333333326</v>
      </c>
      <c r="F49" s="5">
        <f t="shared" si="38"/>
        <v>0.31249999999999994</v>
      </c>
      <c r="G49" s="52" t="s">
        <v>6</v>
      </c>
      <c r="H49" s="5">
        <f t="shared" si="46"/>
        <v>0.39583333333333326</v>
      </c>
      <c r="I49" s="5">
        <f t="shared" si="47"/>
        <v>0.47916666666666657</v>
      </c>
      <c r="J49" s="5">
        <f t="shared" si="48"/>
        <v>0.56249999999999989</v>
      </c>
      <c r="K49" s="5">
        <f t="shared" si="49"/>
        <v>0.60416666666666652</v>
      </c>
      <c r="L49" s="5">
        <f t="shared" si="50"/>
        <v>0.64583333333333315</v>
      </c>
      <c r="M49" s="5">
        <f t="shared" si="51"/>
        <v>0.72916666666666652</v>
      </c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>
        <f t="shared" si="40"/>
        <v>0.35416666666666657</v>
      </c>
      <c r="AB49" s="5">
        <f t="shared" si="41"/>
        <v>0.52083333333333326</v>
      </c>
      <c r="AC49" s="5">
        <f t="shared" si="42"/>
        <v>0.77083333333333326</v>
      </c>
      <c r="AD49" s="5"/>
      <c r="AE49" s="5"/>
      <c r="AF49" s="5"/>
      <c r="AG49" s="5"/>
      <c r="AH49" s="5"/>
    </row>
    <row r="50" spans="1:34" x14ac:dyDescent="0.25">
      <c r="A50" s="18" t="s">
        <v>128</v>
      </c>
      <c r="B50" s="18">
        <v>7</v>
      </c>
      <c r="C50" s="5">
        <f t="shared" si="36"/>
        <v>0.19236111111111104</v>
      </c>
      <c r="D50" s="5">
        <f t="shared" si="43"/>
        <v>0.2340277777777777</v>
      </c>
      <c r="E50" s="5">
        <f t="shared" si="44"/>
        <v>0.27569444444444435</v>
      </c>
      <c r="F50" s="5">
        <f t="shared" si="38"/>
        <v>0.31736111111111104</v>
      </c>
      <c r="G50" s="52" t="s">
        <v>6</v>
      </c>
      <c r="H50" s="5">
        <f t="shared" si="46"/>
        <v>0.40069444444444435</v>
      </c>
      <c r="I50" s="5">
        <f t="shared" si="47"/>
        <v>0.48402777777777767</v>
      </c>
      <c r="J50" s="5">
        <f t="shared" si="48"/>
        <v>0.56736111111111098</v>
      </c>
      <c r="K50" s="5">
        <f t="shared" si="49"/>
        <v>0.60902777777777761</v>
      </c>
      <c r="L50" s="5">
        <f t="shared" si="50"/>
        <v>0.65069444444444424</v>
      </c>
      <c r="M50" s="5">
        <f t="shared" si="51"/>
        <v>0.73402777777777761</v>
      </c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>
        <f t="shared" si="40"/>
        <v>0.35902777777777767</v>
      </c>
      <c r="AB50" s="5">
        <f t="shared" si="41"/>
        <v>0.52569444444444435</v>
      </c>
      <c r="AC50" s="5">
        <f t="shared" si="42"/>
        <v>0.77569444444444435</v>
      </c>
      <c r="AD50" s="5"/>
      <c r="AE50" s="5"/>
      <c r="AF50" s="5"/>
      <c r="AG50" s="5"/>
      <c r="AH50" s="5"/>
    </row>
    <row r="51" spans="1:34" x14ac:dyDescent="0.25">
      <c r="A51" s="18" t="s">
        <v>127</v>
      </c>
      <c r="B51" s="18">
        <v>3</v>
      </c>
      <c r="C51" s="5">
        <f t="shared" si="36"/>
        <v>0.19444444444444436</v>
      </c>
      <c r="D51" s="5">
        <f t="shared" si="43"/>
        <v>0.23611111111111102</v>
      </c>
      <c r="E51" s="5">
        <f t="shared" si="44"/>
        <v>0.27777777777777768</v>
      </c>
      <c r="F51" s="5">
        <f t="shared" si="38"/>
        <v>0.31944444444444436</v>
      </c>
      <c r="G51" s="52" t="s">
        <v>6</v>
      </c>
      <c r="H51" s="5">
        <f t="shared" si="46"/>
        <v>0.40277777777777768</v>
      </c>
      <c r="I51" s="5">
        <f t="shared" si="47"/>
        <v>0.48611111111111099</v>
      </c>
      <c r="J51" s="5">
        <f t="shared" si="48"/>
        <v>0.56944444444444431</v>
      </c>
      <c r="K51" s="5">
        <f t="shared" si="49"/>
        <v>0.61111111111111094</v>
      </c>
      <c r="L51" s="5">
        <f t="shared" si="50"/>
        <v>0.65277777777777757</v>
      </c>
      <c r="M51" s="5">
        <f t="shared" si="51"/>
        <v>0.73611111111111094</v>
      </c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>
        <f t="shared" si="40"/>
        <v>0.36111111111111099</v>
      </c>
      <c r="AB51" s="5">
        <f t="shared" si="41"/>
        <v>0.52777777777777768</v>
      </c>
      <c r="AC51" s="5">
        <f t="shared" si="42"/>
        <v>0.77777777777777768</v>
      </c>
      <c r="AD51" s="5"/>
      <c r="AE51" s="5"/>
      <c r="AF51" s="5"/>
      <c r="AG51" s="5"/>
      <c r="AH51" s="5"/>
    </row>
    <row r="52" spans="1:34" x14ac:dyDescent="0.25">
      <c r="A52" s="66" t="s">
        <v>52</v>
      </c>
      <c r="B52" s="18">
        <v>5</v>
      </c>
      <c r="C52" s="5">
        <f t="shared" si="36"/>
        <v>0.19791666666666657</v>
      </c>
      <c r="D52" s="5">
        <f t="shared" si="43"/>
        <v>0.23958333333333323</v>
      </c>
      <c r="E52" s="5">
        <f t="shared" si="44"/>
        <v>0.28124999999999989</v>
      </c>
      <c r="F52" s="5">
        <f t="shared" si="38"/>
        <v>0.32291666666666657</v>
      </c>
      <c r="G52" s="52" t="s">
        <v>6</v>
      </c>
      <c r="H52" s="5">
        <f t="shared" si="46"/>
        <v>0.40624999999999989</v>
      </c>
      <c r="I52" s="5">
        <f t="shared" si="47"/>
        <v>0.4895833333333332</v>
      </c>
      <c r="J52" s="5">
        <f t="shared" si="48"/>
        <v>0.57291666666666652</v>
      </c>
      <c r="K52" s="5">
        <f t="shared" si="49"/>
        <v>0.61458333333333315</v>
      </c>
      <c r="L52" s="5">
        <f t="shared" si="50"/>
        <v>0.65624999999999978</v>
      </c>
      <c r="M52" s="5">
        <f t="shared" si="51"/>
        <v>0.73958333333333315</v>
      </c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>
        <f t="shared" si="40"/>
        <v>0.3645833333333332</v>
      </c>
      <c r="AB52" s="5">
        <f t="shared" si="41"/>
        <v>0.53124999999999989</v>
      </c>
      <c r="AC52" s="5">
        <f t="shared" si="42"/>
        <v>0.78124999999999989</v>
      </c>
      <c r="AD52" s="5"/>
      <c r="AE52" s="5"/>
      <c r="AF52" s="5"/>
      <c r="AG52" s="5"/>
      <c r="AH52" s="5"/>
    </row>
    <row r="53" spans="1:34" s="25" customFormat="1" x14ac:dyDescent="0.25">
      <c r="A53" s="66"/>
      <c r="B53" s="25">
        <v>2</v>
      </c>
      <c r="C53" s="5">
        <f t="shared" si="36"/>
        <v>0.19930555555555546</v>
      </c>
      <c r="D53" s="5">
        <f t="shared" si="43"/>
        <v>0.24097222222222212</v>
      </c>
      <c r="E53" s="5">
        <f t="shared" si="44"/>
        <v>0.28263888888888877</v>
      </c>
      <c r="F53" s="5">
        <f t="shared" si="44"/>
        <v>0.32430555555555546</v>
      </c>
      <c r="G53" s="52" t="s">
        <v>6</v>
      </c>
      <c r="H53" s="5">
        <f t="shared" si="46"/>
        <v>0.40763888888888877</v>
      </c>
      <c r="I53" s="5">
        <f t="shared" si="47"/>
        <v>0.49097222222222209</v>
      </c>
      <c r="J53" s="5">
        <f t="shared" si="48"/>
        <v>0.5743055555555554</v>
      </c>
      <c r="K53" s="5">
        <f t="shared" si="49"/>
        <v>0.61597222222222203</v>
      </c>
      <c r="L53" s="5">
        <f t="shared" si="50"/>
        <v>0.65763888888888866</v>
      </c>
      <c r="M53" s="5">
        <f t="shared" si="51"/>
        <v>0.74097222222222203</v>
      </c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6"/>
      <c r="AA53" s="5">
        <f t="shared" si="40"/>
        <v>0.36597222222222209</v>
      </c>
      <c r="AB53" s="5">
        <f t="shared" si="41"/>
        <v>0.53263888888888877</v>
      </c>
      <c r="AC53" s="5">
        <f t="shared" si="42"/>
        <v>0.78263888888888877</v>
      </c>
      <c r="AD53" s="5"/>
      <c r="AE53" s="5"/>
      <c r="AF53" s="5"/>
      <c r="AG53" s="5"/>
      <c r="AH53" s="5"/>
    </row>
    <row r="54" spans="1:34" x14ac:dyDescent="0.25">
      <c r="A54" s="18" t="s">
        <v>51</v>
      </c>
      <c r="B54" s="18">
        <v>5</v>
      </c>
      <c r="C54" s="5">
        <f t="shared" si="36"/>
        <v>0.20277777777777767</v>
      </c>
      <c r="D54" s="5">
        <f t="shared" si="43"/>
        <v>0.24444444444444433</v>
      </c>
      <c r="E54" s="5">
        <f t="shared" si="44"/>
        <v>0.28611111111111098</v>
      </c>
      <c r="F54" s="5">
        <f t="shared" si="44"/>
        <v>0.32777777777777767</v>
      </c>
      <c r="G54" s="52" t="s">
        <v>6</v>
      </c>
      <c r="H54" s="5">
        <f t="shared" si="46"/>
        <v>0.41111111111111098</v>
      </c>
      <c r="I54" s="5">
        <f t="shared" si="47"/>
        <v>0.4944444444444443</v>
      </c>
      <c r="J54" s="5">
        <f t="shared" si="48"/>
        <v>0.57777777777777761</v>
      </c>
      <c r="K54" s="5">
        <f t="shared" si="49"/>
        <v>0.61944444444444424</v>
      </c>
      <c r="L54" s="5">
        <f t="shared" si="50"/>
        <v>0.66111111111111087</v>
      </c>
      <c r="M54" s="5">
        <f t="shared" si="51"/>
        <v>0.74444444444444424</v>
      </c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AA54" s="5">
        <f t="shared" si="40"/>
        <v>0.3694444444444443</v>
      </c>
      <c r="AB54" s="5">
        <f t="shared" si="41"/>
        <v>0.53611111111111098</v>
      </c>
      <c r="AC54" s="5">
        <f t="shared" si="42"/>
        <v>0.78611111111111098</v>
      </c>
      <c r="AD54" s="5"/>
      <c r="AE54" s="5"/>
      <c r="AF54" s="5"/>
      <c r="AG54" s="5"/>
      <c r="AH54" s="5"/>
    </row>
    <row r="55" spans="1:34" s="23" customFormat="1" x14ac:dyDescent="0.25">
      <c r="A55" s="23" t="s">
        <v>228</v>
      </c>
      <c r="B55" s="23">
        <v>3</v>
      </c>
      <c r="C55" s="5">
        <f t="shared" si="36"/>
        <v>0.20486111111111099</v>
      </c>
      <c r="D55" s="5">
        <f t="shared" si="43"/>
        <v>0.24652777777777765</v>
      </c>
      <c r="E55" s="5">
        <f t="shared" si="44"/>
        <v>0.28819444444444431</v>
      </c>
      <c r="F55" s="5">
        <f t="shared" si="38"/>
        <v>0.32986111111111099</v>
      </c>
      <c r="G55" s="52" t="s">
        <v>6</v>
      </c>
      <c r="H55" s="5">
        <f t="shared" si="46"/>
        <v>0.41319444444444431</v>
      </c>
      <c r="I55" s="5">
        <f t="shared" si="47"/>
        <v>0.49652777777777762</v>
      </c>
      <c r="J55" s="5">
        <f t="shared" si="48"/>
        <v>0.57986111111111094</v>
      </c>
      <c r="K55" s="5">
        <f t="shared" si="49"/>
        <v>0.62152777777777757</v>
      </c>
      <c r="L55" s="5">
        <f t="shared" si="50"/>
        <v>0.6631944444444442</v>
      </c>
      <c r="M55" s="5">
        <f t="shared" si="51"/>
        <v>0.74652777777777757</v>
      </c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6"/>
      <c r="AA55" s="5">
        <f t="shared" si="40"/>
        <v>0.37152777777777762</v>
      </c>
      <c r="AB55" s="5">
        <f t="shared" si="41"/>
        <v>0.53819444444444431</v>
      </c>
      <c r="AC55" s="5">
        <f t="shared" si="42"/>
        <v>0.78819444444444431</v>
      </c>
      <c r="AD55" s="5"/>
      <c r="AE55" s="5"/>
      <c r="AF55" s="5"/>
      <c r="AG55" s="5"/>
      <c r="AH55" s="5"/>
    </row>
    <row r="56" spans="1:34" s="23" customFormat="1" x14ac:dyDescent="0.25">
      <c r="A56" s="23" t="s">
        <v>51</v>
      </c>
      <c r="B56" s="23">
        <v>3</v>
      </c>
      <c r="C56" s="5">
        <f t="shared" si="36"/>
        <v>0.20694444444444432</v>
      </c>
      <c r="D56" s="5">
        <f t="shared" si="43"/>
        <v>0.24861111111111098</v>
      </c>
      <c r="E56" s="5">
        <f t="shared" si="44"/>
        <v>0.29027777777777763</v>
      </c>
      <c r="F56" s="5">
        <f t="shared" si="38"/>
        <v>0.33194444444444432</v>
      </c>
      <c r="G56" s="52" t="s">
        <v>6</v>
      </c>
      <c r="H56" s="5">
        <f t="shared" si="46"/>
        <v>0.41527777777777763</v>
      </c>
      <c r="I56" s="5">
        <f t="shared" si="47"/>
        <v>0.49861111111111095</v>
      </c>
      <c r="J56" s="5">
        <f t="shared" si="48"/>
        <v>0.58194444444444426</v>
      </c>
      <c r="K56" s="5">
        <f t="shared" si="49"/>
        <v>0.62361111111111089</v>
      </c>
      <c r="L56" s="5">
        <f t="shared" si="50"/>
        <v>0.66527777777777752</v>
      </c>
      <c r="M56" s="5">
        <f t="shared" si="51"/>
        <v>0.74861111111111089</v>
      </c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6"/>
      <c r="AA56" s="5">
        <f t="shared" si="40"/>
        <v>0.37361111111111095</v>
      </c>
      <c r="AB56" s="5">
        <f t="shared" si="41"/>
        <v>0.54027777777777763</v>
      </c>
      <c r="AC56" s="5">
        <f t="shared" si="42"/>
        <v>0.79027777777777763</v>
      </c>
      <c r="AD56" s="5"/>
      <c r="AE56" s="5"/>
      <c r="AF56" s="5"/>
      <c r="AG56" s="5"/>
      <c r="AH56" s="5"/>
    </row>
    <row r="57" spans="1:34" x14ac:dyDescent="0.25">
      <c r="A57" s="18" t="s">
        <v>50</v>
      </c>
      <c r="B57" s="18">
        <v>1</v>
      </c>
      <c r="C57" s="5">
        <f t="shared" si="36"/>
        <v>0.20763888888888876</v>
      </c>
      <c r="D57" s="5">
        <f t="shared" si="43"/>
        <v>0.24930555555555542</v>
      </c>
      <c r="E57" s="5">
        <f t="shared" si="44"/>
        <v>0.29097222222222208</v>
      </c>
      <c r="F57" s="5">
        <f t="shared" si="38"/>
        <v>0.33263888888888876</v>
      </c>
      <c r="G57" s="52" t="s">
        <v>6</v>
      </c>
      <c r="H57" s="5">
        <f t="shared" si="46"/>
        <v>0.41597222222222208</v>
      </c>
      <c r="I57" s="5">
        <f t="shared" si="47"/>
        <v>0.49930555555555539</v>
      </c>
      <c r="J57" s="5">
        <f t="shared" si="48"/>
        <v>0.58263888888888871</v>
      </c>
      <c r="K57" s="5">
        <f t="shared" si="49"/>
        <v>0.62430555555555534</v>
      </c>
      <c r="L57" s="5">
        <f t="shared" si="50"/>
        <v>0.66597222222222197</v>
      </c>
      <c r="M57" s="5">
        <f t="shared" si="51"/>
        <v>0.74930555555555534</v>
      </c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AA57" s="5">
        <f t="shared" si="40"/>
        <v>0.37430555555555539</v>
      </c>
      <c r="AB57" s="5">
        <f t="shared" si="41"/>
        <v>0.54097222222222208</v>
      </c>
      <c r="AC57" s="5">
        <f t="shared" si="42"/>
        <v>0.79097222222222208</v>
      </c>
      <c r="AD57" s="5"/>
      <c r="AE57" s="5"/>
      <c r="AF57" s="5"/>
      <c r="AG57" s="5"/>
      <c r="AH57" s="5"/>
    </row>
    <row r="58" spans="1:34" x14ac:dyDescent="0.25">
      <c r="A58" s="18" t="s">
        <v>49</v>
      </c>
      <c r="B58" s="18">
        <v>3</v>
      </c>
      <c r="C58" s="5">
        <f t="shared" si="36"/>
        <v>0.20972222222222209</v>
      </c>
      <c r="D58" s="5">
        <f t="shared" si="43"/>
        <v>0.25138888888888877</v>
      </c>
      <c r="E58" s="5">
        <f t="shared" si="44"/>
        <v>0.2930555555555554</v>
      </c>
      <c r="F58" s="5">
        <f t="shared" si="38"/>
        <v>0.33472222222222209</v>
      </c>
      <c r="G58" s="52" t="s">
        <v>6</v>
      </c>
      <c r="H58" s="5">
        <f t="shared" si="46"/>
        <v>0.4180555555555554</v>
      </c>
      <c r="I58" s="5">
        <f t="shared" si="47"/>
        <v>0.50138888888888877</v>
      </c>
      <c r="J58" s="5">
        <f t="shared" si="48"/>
        <v>0.58472222222222203</v>
      </c>
      <c r="K58" s="5">
        <f t="shared" si="49"/>
        <v>0.62638888888888866</v>
      </c>
      <c r="L58" s="5">
        <f t="shared" si="50"/>
        <v>0.66805555555555529</v>
      </c>
      <c r="M58" s="5">
        <f t="shared" si="51"/>
        <v>0.75138888888888866</v>
      </c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5">
        <f t="shared" si="40"/>
        <v>0.37638888888888872</v>
      </c>
      <c r="AB58" s="5">
        <f t="shared" si="41"/>
        <v>0.5430555555555554</v>
      </c>
      <c r="AC58" s="5">
        <f t="shared" si="42"/>
        <v>0.7930555555555554</v>
      </c>
      <c r="AD58" s="5"/>
      <c r="AE58" s="5"/>
      <c r="AF58" s="5"/>
      <c r="AG58" s="5"/>
      <c r="AH58" s="5"/>
    </row>
    <row r="59" spans="1:34" x14ac:dyDescent="0.25">
      <c r="A59" s="18" t="s">
        <v>48</v>
      </c>
      <c r="B59" s="18">
        <v>1</v>
      </c>
      <c r="C59" s="5">
        <f t="shared" si="36"/>
        <v>0.21041666666666653</v>
      </c>
      <c r="D59" s="5">
        <f t="shared" si="43"/>
        <v>0.25208333333333321</v>
      </c>
      <c r="E59" s="5">
        <f t="shared" si="44"/>
        <v>0.29374999999999984</v>
      </c>
      <c r="F59" s="5">
        <f t="shared" si="38"/>
        <v>0.33541666666666653</v>
      </c>
      <c r="G59" s="52" t="s">
        <v>6</v>
      </c>
      <c r="H59" s="5">
        <f t="shared" si="46"/>
        <v>0.41874999999999984</v>
      </c>
      <c r="I59" s="5">
        <f t="shared" si="47"/>
        <v>0.50208333333333321</v>
      </c>
      <c r="J59" s="5">
        <f t="shared" si="48"/>
        <v>0.58541666666666647</v>
      </c>
      <c r="K59" s="5">
        <f t="shared" si="49"/>
        <v>0.6270833333333331</v>
      </c>
      <c r="L59" s="5">
        <f t="shared" si="50"/>
        <v>0.66874999999999973</v>
      </c>
      <c r="M59" s="5">
        <f t="shared" si="51"/>
        <v>0.7520833333333331</v>
      </c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5">
        <f t="shared" si="40"/>
        <v>0.37708333333333316</v>
      </c>
      <c r="AB59" s="5">
        <f t="shared" si="41"/>
        <v>0.54374999999999984</v>
      </c>
      <c r="AC59" s="5">
        <f t="shared" si="42"/>
        <v>0.79374999999999984</v>
      </c>
      <c r="AD59" s="5"/>
      <c r="AE59" s="5"/>
      <c r="AF59" s="5"/>
      <c r="AG59" s="5"/>
      <c r="AH59" s="5"/>
    </row>
    <row r="60" spans="1:34" x14ac:dyDescent="0.25">
      <c r="A60" s="18" t="s">
        <v>47</v>
      </c>
      <c r="B60" s="18">
        <v>2</v>
      </c>
      <c r="C60" s="5">
        <f t="shared" si="36"/>
        <v>0.21180555555555541</v>
      </c>
      <c r="D60" s="5">
        <f t="shared" si="43"/>
        <v>0.2534722222222221</v>
      </c>
      <c r="E60" s="5">
        <f t="shared" si="44"/>
        <v>0.29513888888888873</v>
      </c>
      <c r="F60" s="5">
        <f t="shared" si="38"/>
        <v>0.33680555555555541</v>
      </c>
      <c r="G60" s="52" t="s">
        <v>6</v>
      </c>
      <c r="H60" s="5">
        <f t="shared" si="46"/>
        <v>0.42013888888888873</v>
      </c>
      <c r="I60" s="5">
        <f t="shared" si="47"/>
        <v>0.5034722222222221</v>
      </c>
      <c r="J60" s="5">
        <f t="shared" si="48"/>
        <v>0.58680555555555536</v>
      </c>
      <c r="K60" s="5">
        <f t="shared" si="49"/>
        <v>0.62847222222222199</v>
      </c>
      <c r="L60" s="5">
        <f t="shared" si="50"/>
        <v>0.67013888888888862</v>
      </c>
      <c r="M60" s="5">
        <f t="shared" si="51"/>
        <v>0.75347222222222199</v>
      </c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5">
        <f t="shared" si="40"/>
        <v>0.37847222222222204</v>
      </c>
      <c r="AB60" s="5">
        <f t="shared" si="41"/>
        <v>0.54513888888888873</v>
      </c>
      <c r="AC60" s="5">
        <f t="shared" si="42"/>
        <v>0.79513888888888873</v>
      </c>
      <c r="AD60" s="5"/>
      <c r="AE60" s="5"/>
      <c r="AF60" s="5"/>
      <c r="AG60" s="5"/>
      <c r="AH60" s="5"/>
    </row>
    <row r="61" spans="1:34" x14ac:dyDescent="0.25">
      <c r="A61" s="18" t="s">
        <v>46</v>
      </c>
      <c r="B61" s="18">
        <v>3</v>
      </c>
      <c r="C61" s="5">
        <f t="shared" si="36"/>
        <v>0.21388888888888874</v>
      </c>
      <c r="D61" s="5">
        <f t="shared" si="43"/>
        <v>0.25555555555555542</v>
      </c>
      <c r="E61" s="5">
        <f t="shared" si="44"/>
        <v>0.29722222222222205</v>
      </c>
      <c r="F61" s="5">
        <f t="shared" si="38"/>
        <v>0.33888888888888874</v>
      </c>
      <c r="G61" s="52" t="s">
        <v>6</v>
      </c>
      <c r="H61" s="5">
        <f t="shared" si="46"/>
        <v>0.42222222222222205</v>
      </c>
      <c r="I61" s="5">
        <f t="shared" si="47"/>
        <v>0.50555555555555542</v>
      </c>
      <c r="J61" s="5">
        <f t="shared" si="48"/>
        <v>0.58888888888888868</v>
      </c>
      <c r="K61" s="5">
        <f t="shared" si="49"/>
        <v>0.63055555555555531</v>
      </c>
      <c r="L61" s="5">
        <f t="shared" si="50"/>
        <v>0.67222222222222194</v>
      </c>
      <c r="M61" s="5">
        <f t="shared" si="51"/>
        <v>0.75555555555555531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5">
        <f t="shared" si="40"/>
        <v>0.38055555555555537</v>
      </c>
      <c r="AB61" s="5">
        <f t="shared" si="41"/>
        <v>0.54722222222222205</v>
      </c>
      <c r="AC61" s="5">
        <f t="shared" si="42"/>
        <v>0.79722222222222205</v>
      </c>
      <c r="AD61" s="5"/>
      <c r="AE61" s="5"/>
      <c r="AF61" s="5"/>
      <c r="AG61" s="5"/>
      <c r="AH61" s="5"/>
    </row>
    <row r="62" spans="1:34" x14ac:dyDescent="0.25">
      <c r="A62" s="18" t="s">
        <v>45</v>
      </c>
      <c r="B62" s="18">
        <v>2</v>
      </c>
      <c r="C62" s="5">
        <f t="shared" si="36"/>
        <v>0.21527777777777762</v>
      </c>
      <c r="D62" s="5">
        <f t="shared" si="43"/>
        <v>0.25694444444444431</v>
      </c>
      <c r="E62" s="5">
        <f t="shared" si="44"/>
        <v>0.29861111111111094</v>
      </c>
      <c r="F62" s="5">
        <f t="shared" si="38"/>
        <v>0.34027777777777762</v>
      </c>
      <c r="G62" s="52" t="s">
        <v>6</v>
      </c>
      <c r="H62" s="5">
        <f t="shared" si="46"/>
        <v>0.42361111111111094</v>
      </c>
      <c r="I62" s="5">
        <f t="shared" si="47"/>
        <v>0.50694444444444431</v>
      </c>
      <c r="J62" s="5">
        <f t="shared" si="48"/>
        <v>0.59027777777777757</v>
      </c>
      <c r="K62" s="5">
        <f t="shared" si="49"/>
        <v>0.6319444444444442</v>
      </c>
      <c r="L62" s="5">
        <f t="shared" si="50"/>
        <v>0.67361111111111083</v>
      </c>
      <c r="M62" s="5">
        <f t="shared" si="51"/>
        <v>0.7569444444444442</v>
      </c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>
        <f t="shared" si="40"/>
        <v>0.38194444444444425</v>
      </c>
      <c r="AB62" s="5">
        <f t="shared" si="41"/>
        <v>0.54861111111111094</v>
      </c>
      <c r="AC62" s="5">
        <f t="shared" si="42"/>
        <v>0.79861111111111094</v>
      </c>
      <c r="AD62" s="5"/>
      <c r="AE62" s="5"/>
      <c r="AF62" s="5"/>
      <c r="AG62" s="5"/>
      <c r="AH62" s="5"/>
    </row>
    <row r="63" spans="1:34" x14ac:dyDescent="0.25">
      <c r="A63" s="18" t="s">
        <v>44</v>
      </c>
      <c r="B63" s="18">
        <v>2</v>
      </c>
      <c r="C63" s="5">
        <f t="shared" si="36"/>
        <v>0.21666666666666651</v>
      </c>
      <c r="D63" s="5">
        <f t="shared" si="43"/>
        <v>0.25833333333333319</v>
      </c>
      <c r="E63" s="5">
        <f t="shared" si="44"/>
        <v>0.29999999999999982</v>
      </c>
      <c r="F63" s="5">
        <f t="shared" si="38"/>
        <v>0.34166666666666651</v>
      </c>
      <c r="G63" s="52" t="s">
        <v>6</v>
      </c>
      <c r="H63" s="5">
        <f t="shared" si="46"/>
        <v>0.42499999999999982</v>
      </c>
      <c r="I63" s="5">
        <f t="shared" si="47"/>
        <v>0.50833333333333319</v>
      </c>
      <c r="J63" s="5">
        <f t="shared" si="48"/>
        <v>0.59166666666666645</v>
      </c>
      <c r="K63" s="5">
        <f t="shared" si="49"/>
        <v>0.63333333333333308</v>
      </c>
      <c r="L63" s="5">
        <f t="shared" si="50"/>
        <v>0.67499999999999971</v>
      </c>
      <c r="M63" s="5">
        <f t="shared" si="51"/>
        <v>0.75833333333333308</v>
      </c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>
        <f t="shared" si="40"/>
        <v>0.38333333333333314</v>
      </c>
      <c r="AB63" s="5">
        <f t="shared" si="41"/>
        <v>0.54999999999999982</v>
      </c>
      <c r="AC63" s="5">
        <f t="shared" si="42"/>
        <v>0.79999999999999982</v>
      </c>
      <c r="AD63" s="5"/>
      <c r="AE63" s="5"/>
      <c r="AF63" s="5"/>
      <c r="AG63" s="5"/>
      <c r="AH63" s="5"/>
    </row>
    <row r="64" spans="1:34" x14ac:dyDescent="0.25">
      <c r="A64" s="18" t="s">
        <v>43</v>
      </c>
      <c r="B64" s="18">
        <v>3</v>
      </c>
      <c r="C64" s="5">
        <f t="shared" si="36"/>
        <v>0.21874999999999983</v>
      </c>
      <c r="D64" s="5">
        <f t="shared" si="43"/>
        <v>0.26041666666666652</v>
      </c>
      <c r="E64" s="5">
        <f t="shared" si="44"/>
        <v>0.30208333333333315</v>
      </c>
      <c r="F64" s="5">
        <f t="shared" si="38"/>
        <v>0.34374999999999983</v>
      </c>
      <c r="G64" s="52" t="s">
        <v>6</v>
      </c>
      <c r="H64" s="5">
        <f t="shared" si="46"/>
        <v>0.42708333333333315</v>
      </c>
      <c r="I64" s="5">
        <f t="shared" si="47"/>
        <v>0.51041666666666652</v>
      </c>
      <c r="J64" s="5">
        <f t="shared" si="48"/>
        <v>0.59374999999999978</v>
      </c>
      <c r="K64" s="5">
        <f t="shared" si="49"/>
        <v>0.63541666666666641</v>
      </c>
      <c r="L64" s="5">
        <f t="shared" si="50"/>
        <v>0.67708333333333304</v>
      </c>
      <c r="M64" s="5">
        <f t="shared" si="51"/>
        <v>0.76041666666666641</v>
      </c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>
        <f t="shared" si="40"/>
        <v>0.38541666666666646</v>
      </c>
      <c r="AB64" s="5">
        <f t="shared" si="41"/>
        <v>0.55208333333333315</v>
      </c>
      <c r="AC64" s="5">
        <f t="shared" si="42"/>
        <v>0.80208333333333315</v>
      </c>
      <c r="AD64" s="5"/>
      <c r="AE64" s="5"/>
      <c r="AF64" s="5"/>
      <c r="AG64" s="5"/>
      <c r="AH64" s="5"/>
    </row>
    <row r="65" spans="1:34" x14ac:dyDescent="0.25">
      <c r="A65" s="18" t="s">
        <v>42</v>
      </c>
      <c r="B65" s="18">
        <v>2</v>
      </c>
      <c r="C65" s="5">
        <f t="shared" si="36"/>
        <v>0.22013888888888872</v>
      </c>
      <c r="D65" s="5">
        <f t="shared" si="43"/>
        <v>0.2618055555555554</v>
      </c>
      <c r="E65" s="5">
        <f t="shared" si="44"/>
        <v>0.30347222222222203</v>
      </c>
      <c r="F65" s="5">
        <f t="shared" si="38"/>
        <v>0.34513888888888872</v>
      </c>
      <c r="G65" s="52" t="s">
        <v>6</v>
      </c>
      <c r="H65" s="5">
        <f t="shared" si="46"/>
        <v>0.42847222222222203</v>
      </c>
      <c r="I65" s="5">
        <f t="shared" si="47"/>
        <v>0.5118055555555554</v>
      </c>
      <c r="J65" s="5">
        <f t="shared" si="48"/>
        <v>0.59513888888888866</v>
      </c>
      <c r="K65" s="5">
        <f t="shared" si="49"/>
        <v>0.63680555555555529</v>
      </c>
      <c r="L65" s="5">
        <f t="shared" si="50"/>
        <v>0.67847222222222192</v>
      </c>
      <c r="M65" s="5">
        <f t="shared" si="51"/>
        <v>0.76180555555555529</v>
      </c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>
        <f t="shared" si="40"/>
        <v>0.38680555555555535</v>
      </c>
      <c r="AB65" s="5">
        <f t="shared" si="41"/>
        <v>0.55347222222222203</v>
      </c>
      <c r="AC65" s="5">
        <f t="shared" si="42"/>
        <v>0.80347222222222203</v>
      </c>
      <c r="AD65" s="5"/>
      <c r="AE65" s="5"/>
      <c r="AF65" s="5"/>
      <c r="AG65" s="5"/>
      <c r="AH65" s="5"/>
    </row>
    <row r="66" spans="1:34" x14ac:dyDescent="0.25">
      <c r="A66" s="18" t="s">
        <v>41</v>
      </c>
      <c r="B66" s="18">
        <v>2</v>
      </c>
      <c r="C66" s="5">
        <f t="shared" si="36"/>
        <v>0.2215277777777776</v>
      </c>
      <c r="D66" s="5">
        <f t="shared" si="43"/>
        <v>0.26319444444444429</v>
      </c>
      <c r="E66" s="5">
        <f t="shared" si="44"/>
        <v>0.30486111111111092</v>
      </c>
      <c r="F66" s="5">
        <f t="shared" si="38"/>
        <v>0.3465277777777776</v>
      </c>
      <c r="G66" s="52" t="s">
        <v>6</v>
      </c>
      <c r="H66" s="5">
        <f t="shared" si="46"/>
        <v>0.42986111111111092</v>
      </c>
      <c r="I66" s="5">
        <f t="shared" si="47"/>
        <v>0.51319444444444429</v>
      </c>
      <c r="J66" s="5">
        <f t="shared" si="48"/>
        <v>0.59652777777777755</v>
      </c>
      <c r="K66" s="5">
        <f t="shared" si="49"/>
        <v>0.63819444444444418</v>
      </c>
      <c r="L66" s="5">
        <f t="shared" si="50"/>
        <v>0.67986111111111081</v>
      </c>
      <c r="M66" s="5">
        <f t="shared" si="51"/>
        <v>0.76319444444444418</v>
      </c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>
        <f t="shared" si="40"/>
        <v>0.38819444444444423</v>
      </c>
      <c r="AB66" s="5">
        <f t="shared" si="41"/>
        <v>0.55486111111111092</v>
      </c>
      <c r="AC66" s="5">
        <f t="shared" si="42"/>
        <v>0.80486111111111092</v>
      </c>
      <c r="AD66" s="5"/>
      <c r="AE66" s="5"/>
      <c r="AF66" s="5"/>
      <c r="AG66" s="5"/>
      <c r="AH66" s="5"/>
    </row>
    <row r="67" spans="1:34" x14ac:dyDescent="0.25">
      <c r="A67" s="18" t="s">
        <v>40</v>
      </c>
      <c r="B67" s="18">
        <v>2</v>
      </c>
      <c r="C67" s="5">
        <f t="shared" si="36"/>
        <v>0.22291666666666649</v>
      </c>
      <c r="D67" s="5">
        <f t="shared" si="43"/>
        <v>0.26458333333333317</v>
      </c>
      <c r="E67" s="5">
        <f t="shared" si="44"/>
        <v>0.3062499999999998</v>
      </c>
      <c r="F67" s="5">
        <f t="shared" si="38"/>
        <v>0.34791666666666649</v>
      </c>
      <c r="G67" s="52" t="s">
        <v>6</v>
      </c>
      <c r="H67" s="5">
        <f t="shared" si="46"/>
        <v>0.4312499999999998</v>
      </c>
      <c r="I67" s="5">
        <f t="shared" si="47"/>
        <v>0.51458333333333317</v>
      </c>
      <c r="J67" s="5">
        <f t="shared" si="48"/>
        <v>0.59791666666666643</v>
      </c>
      <c r="K67" s="5">
        <f t="shared" si="49"/>
        <v>0.63958333333333306</v>
      </c>
      <c r="L67" s="5">
        <f t="shared" si="50"/>
        <v>0.68124999999999969</v>
      </c>
      <c r="M67" s="5">
        <f t="shared" si="51"/>
        <v>0.76458333333333306</v>
      </c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>
        <f t="shared" si="40"/>
        <v>0.38958333333333311</v>
      </c>
      <c r="AB67" s="5">
        <f t="shared" si="41"/>
        <v>0.5562499999999998</v>
      </c>
      <c r="AC67" s="5">
        <f t="shared" si="42"/>
        <v>0.8062499999999998</v>
      </c>
      <c r="AD67" s="5"/>
      <c r="AE67" s="5"/>
      <c r="AF67" s="5"/>
      <c r="AG67" s="5"/>
      <c r="AH67" s="5"/>
    </row>
    <row r="68" spans="1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A69" s="43" t="s">
        <v>237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33"/>
      <c r="AB69" s="5"/>
      <c r="AC69" s="5"/>
      <c r="AD69" s="5"/>
      <c r="AE69" s="5"/>
      <c r="AF69" s="5"/>
      <c r="AG69" s="5"/>
      <c r="AH69" s="5"/>
    </row>
    <row r="70" spans="1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</sheetData>
  <mergeCells count="8">
    <mergeCell ref="A52:A53"/>
    <mergeCell ref="A27:A28"/>
    <mergeCell ref="A43:A44"/>
    <mergeCell ref="C1:Y1"/>
    <mergeCell ref="AA1:AH1"/>
    <mergeCell ref="C35:Y35"/>
    <mergeCell ref="AA35:AH35"/>
    <mergeCell ref="A18:A1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57FFF-2EE1-4454-9B7E-5B922CFFFF2E}">
  <dimension ref="A1:AI118"/>
  <sheetViews>
    <sheetView workbookViewId="0">
      <selection activeCell="B1" sqref="B1"/>
    </sheetView>
  </sheetViews>
  <sheetFormatPr defaultRowHeight="15" x14ac:dyDescent="0.25"/>
  <cols>
    <col min="1" max="1" width="37.5703125" style="18" bestFit="1" customWidth="1"/>
    <col min="2" max="2" width="3.5703125" style="18" customWidth="1"/>
    <col min="3" max="5" width="4.5703125" style="18" bestFit="1" customWidth="1"/>
    <col min="6" max="22" width="5.5703125" style="18" bestFit="1" customWidth="1"/>
    <col min="23" max="25" width="5.5703125" style="18" customWidth="1"/>
    <col min="26" max="26" width="2.140625" style="6" customWidth="1"/>
    <col min="27" max="27" width="5.5703125" style="44" bestFit="1" customWidth="1"/>
    <col min="28" max="34" width="5.5703125" style="18" bestFit="1" customWidth="1"/>
    <col min="35" max="16384" width="9.140625" style="18"/>
  </cols>
  <sheetData>
    <row r="1" spans="1:35" ht="26.25" x14ac:dyDescent="0.25">
      <c r="A1" s="2">
        <v>361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5" x14ac:dyDescent="0.25">
      <c r="A2" s="17" t="s">
        <v>0</v>
      </c>
      <c r="B2" s="26" t="s">
        <v>5</v>
      </c>
      <c r="C2" s="17">
        <v>1</v>
      </c>
      <c r="D2" s="17">
        <v>3</v>
      </c>
      <c r="E2" s="17">
        <v>5</v>
      </c>
      <c r="F2" s="17">
        <v>7</v>
      </c>
      <c r="G2" s="17">
        <v>9</v>
      </c>
      <c r="H2" s="17">
        <v>11</v>
      </c>
      <c r="I2" s="17">
        <v>13</v>
      </c>
      <c r="J2" s="17">
        <v>15</v>
      </c>
      <c r="K2" s="17">
        <v>17</v>
      </c>
      <c r="L2" s="17">
        <v>19</v>
      </c>
      <c r="M2" s="17">
        <v>21</v>
      </c>
      <c r="N2" s="17">
        <v>23</v>
      </c>
      <c r="O2" s="17">
        <v>25</v>
      </c>
      <c r="P2" s="17">
        <v>27</v>
      </c>
      <c r="Q2" s="17">
        <v>29</v>
      </c>
      <c r="R2" s="17">
        <v>31</v>
      </c>
      <c r="S2" s="17">
        <v>33</v>
      </c>
      <c r="T2" s="17">
        <v>35</v>
      </c>
      <c r="U2" s="17">
        <v>37</v>
      </c>
      <c r="V2" s="17">
        <v>39</v>
      </c>
      <c r="W2" s="17">
        <v>41</v>
      </c>
      <c r="X2" s="17">
        <v>43</v>
      </c>
      <c r="Y2" s="17">
        <v>45</v>
      </c>
      <c r="AA2" s="45">
        <v>101</v>
      </c>
      <c r="AB2" s="17">
        <v>103</v>
      </c>
      <c r="AC2" s="17">
        <v>105</v>
      </c>
      <c r="AD2" s="17">
        <v>107</v>
      </c>
      <c r="AE2" s="17">
        <v>109</v>
      </c>
      <c r="AF2" s="17">
        <v>111</v>
      </c>
      <c r="AG2" s="17">
        <v>113</v>
      </c>
      <c r="AH2" s="17">
        <v>115</v>
      </c>
    </row>
    <row r="3" spans="1:35" s="29" customFormat="1" x14ac:dyDescent="0.25">
      <c r="A3" s="29" t="s">
        <v>230</v>
      </c>
      <c r="D3" s="29" t="s">
        <v>6</v>
      </c>
      <c r="E3" s="29">
        <v>60</v>
      </c>
      <c r="F3" s="29">
        <v>60</v>
      </c>
      <c r="G3" s="29">
        <v>120</v>
      </c>
      <c r="H3" s="29">
        <v>120</v>
      </c>
      <c r="I3" s="29">
        <v>120</v>
      </c>
      <c r="J3" s="29">
        <v>60</v>
      </c>
      <c r="K3" s="29">
        <v>60</v>
      </c>
      <c r="L3" s="29">
        <v>60</v>
      </c>
      <c r="M3" s="29">
        <v>60</v>
      </c>
      <c r="N3" s="29">
        <v>120</v>
      </c>
      <c r="O3" s="5"/>
      <c r="Z3" s="31"/>
      <c r="AA3" s="36" t="s">
        <v>6</v>
      </c>
      <c r="AB3" s="36">
        <v>342</v>
      </c>
      <c r="AC3" s="29">
        <v>240</v>
      </c>
      <c r="AI3" s="25"/>
    </row>
    <row r="4" spans="1:35" x14ac:dyDescent="0.25">
      <c r="A4" s="18" t="s">
        <v>149</v>
      </c>
      <c r="B4" s="18">
        <v>0</v>
      </c>
      <c r="C4" s="18" t="s">
        <v>6</v>
      </c>
      <c r="D4" s="5" t="s">
        <v>6</v>
      </c>
      <c r="E4" s="5" t="s">
        <v>6</v>
      </c>
      <c r="F4" s="5" t="s">
        <v>6</v>
      </c>
      <c r="G4" s="5" t="s">
        <v>6</v>
      </c>
      <c r="H4" s="5" t="s">
        <v>6</v>
      </c>
      <c r="I4" s="5" t="s">
        <v>6</v>
      </c>
      <c r="J4" s="43">
        <v>0.57638888888888895</v>
      </c>
      <c r="K4" s="5" t="s">
        <v>6</v>
      </c>
      <c r="L4" s="5" t="s">
        <v>6</v>
      </c>
      <c r="M4" s="5" t="s">
        <v>6</v>
      </c>
      <c r="N4" s="5" t="s">
        <v>6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47" t="s">
        <v>6</v>
      </c>
      <c r="AB4" s="37" t="s">
        <v>6</v>
      </c>
      <c r="AC4" s="5" t="s">
        <v>6</v>
      </c>
      <c r="AD4" s="5"/>
      <c r="AE4" s="5"/>
      <c r="AF4" s="5"/>
      <c r="AG4" s="5"/>
      <c r="AH4" s="5"/>
    </row>
    <row r="5" spans="1:35" x14ac:dyDescent="0.25">
      <c r="A5" s="18" t="s">
        <v>148</v>
      </c>
      <c r="B5" s="18">
        <v>2</v>
      </c>
      <c r="C5" s="18" t="s">
        <v>6</v>
      </c>
      <c r="D5" s="5">
        <v>0.20277777777777781</v>
      </c>
      <c r="E5" s="5">
        <f>D5+E3/1440</f>
        <v>0.24444444444444446</v>
      </c>
      <c r="F5" s="5">
        <f t="shared" ref="F5:N5" si="0">E5+F3/1440</f>
        <v>0.28611111111111115</v>
      </c>
      <c r="G5" s="5">
        <f t="shared" si="0"/>
        <v>0.36944444444444446</v>
      </c>
      <c r="H5" s="5">
        <f t="shared" si="0"/>
        <v>0.45277777777777778</v>
      </c>
      <c r="I5" s="5">
        <f t="shared" si="0"/>
        <v>0.53611111111111109</v>
      </c>
      <c r="J5" s="5">
        <f t="shared" si="0"/>
        <v>0.57777777777777772</v>
      </c>
      <c r="K5" s="5">
        <f t="shared" si="0"/>
        <v>0.61944444444444435</v>
      </c>
      <c r="L5" s="5">
        <f t="shared" si="0"/>
        <v>0.66111111111111098</v>
      </c>
      <c r="M5" s="5">
        <f t="shared" si="0"/>
        <v>0.70277777777777761</v>
      </c>
      <c r="N5" s="5">
        <f t="shared" si="0"/>
        <v>0.78611111111111098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47">
        <v>0.38194444444444442</v>
      </c>
      <c r="AB5" s="5">
        <f t="shared" ref="AB5:AC5" si="1">AA5+AB3/1440</f>
        <v>0.61944444444444446</v>
      </c>
      <c r="AC5" s="5">
        <f t="shared" si="1"/>
        <v>0.78611111111111109</v>
      </c>
      <c r="AD5" s="5"/>
      <c r="AE5" s="5"/>
      <c r="AF5" s="5"/>
      <c r="AG5" s="5"/>
      <c r="AH5" s="5"/>
    </row>
    <row r="6" spans="1:35" x14ac:dyDescent="0.25">
      <c r="A6" s="18" t="s">
        <v>150</v>
      </c>
      <c r="B6" s="18">
        <v>2</v>
      </c>
      <c r="C6" s="18" t="s">
        <v>6</v>
      </c>
      <c r="D6" s="5">
        <f t="shared" ref="D6:D14" si="2">D5+($B6/1440)</f>
        <v>0.20416666666666669</v>
      </c>
      <c r="E6" s="5">
        <f t="shared" ref="E6:E14" si="3">E5+($B6/1440)</f>
        <v>0.24583333333333335</v>
      </c>
      <c r="F6" s="5">
        <f t="shared" ref="F6:F14" si="4">F5+($B6/1440)</f>
        <v>0.28750000000000003</v>
      </c>
      <c r="G6" s="5">
        <f t="shared" ref="G6:G14" si="5">G5+($B6/1440)</f>
        <v>0.37083333333333335</v>
      </c>
      <c r="H6" s="5">
        <f t="shared" ref="H6:H14" si="6">H5+($B6/1440)</f>
        <v>0.45416666666666666</v>
      </c>
      <c r="I6" s="5">
        <f t="shared" ref="I6:I14" si="7">I5+($B6/1440)</f>
        <v>0.53749999999999998</v>
      </c>
      <c r="J6" s="5">
        <f t="shared" ref="J6:J14" si="8">J5+($B6/1440)</f>
        <v>0.57916666666666661</v>
      </c>
      <c r="K6" s="5">
        <f t="shared" ref="K6:K14" si="9">K5+($B6/1440)</f>
        <v>0.62083333333333324</v>
      </c>
      <c r="L6" s="5">
        <f t="shared" ref="L6:L14" si="10">L5+($B6/1440)</f>
        <v>0.66249999999999987</v>
      </c>
      <c r="M6" s="5">
        <f t="shared" ref="M6:M14" si="11">M5+($B6/1440)</f>
        <v>0.7041666666666665</v>
      </c>
      <c r="N6" s="5">
        <f t="shared" ref="N6:N14" si="12">N5+($B6/1440)</f>
        <v>0.78749999999999987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47">
        <f t="shared" ref="AA6:AC6" si="13">AA5+($B6/1440)</f>
        <v>0.3833333333333333</v>
      </c>
      <c r="AB6" s="37">
        <f t="shared" si="13"/>
        <v>0.62083333333333335</v>
      </c>
      <c r="AC6" s="5">
        <f t="shared" si="13"/>
        <v>0.78749999999999998</v>
      </c>
      <c r="AD6" s="5"/>
      <c r="AE6" s="5"/>
      <c r="AF6" s="5"/>
      <c r="AG6" s="5"/>
      <c r="AH6" s="5"/>
    </row>
    <row r="7" spans="1:35" x14ac:dyDescent="0.25">
      <c r="A7" s="18" t="s">
        <v>151</v>
      </c>
      <c r="B7" s="18">
        <v>1</v>
      </c>
      <c r="C7" s="18" t="s">
        <v>6</v>
      </c>
      <c r="D7" s="5">
        <f t="shared" si="2"/>
        <v>0.20486111111111113</v>
      </c>
      <c r="E7" s="5">
        <f t="shared" si="3"/>
        <v>0.24652777777777779</v>
      </c>
      <c r="F7" s="5">
        <f t="shared" si="4"/>
        <v>0.28819444444444448</v>
      </c>
      <c r="G7" s="5">
        <f t="shared" si="5"/>
        <v>0.37152777777777779</v>
      </c>
      <c r="H7" s="5">
        <f t="shared" si="6"/>
        <v>0.4548611111111111</v>
      </c>
      <c r="I7" s="5">
        <f t="shared" si="7"/>
        <v>0.53819444444444442</v>
      </c>
      <c r="J7" s="5">
        <f t="shared" si="8"/>
        <v>0.57986111111111105</v>
      </c>
      <c r="K7" s="5">
        <f t="shared" si="9"/>
        <v>0.62152777777777768</v>
      </c>
      <c r="L7" s="5">
        <f t="shared" si="10"/>
        <v>0.66319444444444431</v>
      </c>
      <c r="M7" s="5">
        <f t="shared" si="11"/>
        <v>0.70486111111111094</v>
      </c>
      <c r="N7" s="5">
        <f t="shared" si="12"/>
        <v>0.78819444444444431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47">
        <f t="shared" ref="AA7:AC7" si="14">AA6+($B7/1440)</f>
        <v>0.38402777777777775</v>
      </c>
      <c r="AB7" s="37">
        <f t="shared" si="14"/>
        <v>0.62152777777777779</v>
      </c>
      <c r="AC7" s="5">
        <f t="shared" si="14"/>
        <v>0.78819444444444442</v>
      </c>
      <c r="AD7" s="5"/>
      <c r="AE7" s="5"/>
      <c r="AF7" s="5"/>
      <c r="AG7" s="5"/>
      <c r="AH7" s="5"/>
    </row>
    <row r="8" spans="1:35" x14ac:dyDescent="0.25">
      <c r="A8" s="18" t="s">
        <v>152</v>
      </c>
      <c r="B8" s="18">
        <v>2</v>
      </c>
      <c r="C8" s="18" t="s">
        <v>6</v>
      </c>
      <c r="D8" s="5">
        <f t="shared" si="2"/>
        <v>0.20625000000000002</v>
      </c>
      <c r="E8" s="5">
        <f t="shared" si="3"/>
        <v>0.24791666666666667</v>
      </c>
      <c r="F8" s="5">
        <f t="shared" si="4"/>
        <v>0.28958333333333336</v>
      </c>
      <c r="G8" s="5">
        <f t="shared" si="5"/>
        <v>0.37291666666666667</v>
      </c>
      <c r="H8" s="5">
        <f t="shared" si="6"/>
        <v>0.45624999999999999</v>
      </c>
      <c r="I8" s="5">
        <f t="shared" si="7"/>
        <v>0.5395833333333333</v>
      </c>
      <c r="J8" s="5">
        <f t="shared" si="8"/>
        <v>0.58124999999999993</v>
      </c>
      <c r="K8" s="5">
        <f t="shared" si="9"/>
        <v>0.62291666666666656</v>
      </c>
      <c r="L8" s="5">
        <f t="shared" si="10"/>
        <v>0.66458333333333319</v>
      </c>
      <c r="M8" s="5">
        <f t="shared" si="11"/>
        <v>0.70624999999999982</v>
      </c>
      <c r="N8" s="5">
        <f t="shared" si="12"/>
        <v>0.78958333333333319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47">
        <f t="shared" ref="AA8:AA39" si="15">AA7+($B8/1440)</f>
        <v>0.38541666666666663</v>
      </c>
      <c r="AB8" s="37">
        <f t="shared" ref="AB8:AB39" si="16">AB7+($B8/1440)</f>
        <v>0.62291666666666667</v>
      </c>
      <c r="AC8" s="5">
        <f t="shared" ref="AC8:AC39" si="17">AC7+($B8/1440)</f>
        <v>0.7895833333333333</v>
      </c>
      <c r="AD8" s="5"/>
      <c r="AE8" s="5"/>
      <c r="AF8" s="5"/>
      <c r="AG8" s="5"/>
      <c r="AH8" s="5"/>
      <c r="AI8" s="5"/>
    </row>
    <row r="9" spans="1:35" x14ac:dyDescent="0.25">
      <c r="A9" s="18" t="s">
        <v>153</v>
      </c>
      <c r="B9" s="18">
        <v>2</v>
      </c>
      <c r="C9" s="18" t="s">
        <v>6</v>
      </c>
      <c r="D9" s="5">
        <f t="shared" si="2"/>
        <v>0.2076388888888889</v>
      </c>
      <c r="E9" s="5">
        <f t="shared" si="3"/>
        <v>0.24930555555555556</v>
      </c>
      <c r="F9" s="5">
        <f t="shared" si="4"/>
        <v>0.29097222222222224</v>
      </c>
      <c r="G9" s="5">
        <f t="shared" si="5"/>
        <v>0.37430555555555556</v>
      </c>
      <c r="H9" s="5">
        <f t="shared" si="6"/>
        <v>0.45763888888888887</v>
      </c>
      <c r="I9" s="5">
        <f t="shared" si="7"/>
        <v>0.54097222222222219</v>
      </c>
      <c r="J9" s="5">
        <f t="shared" si="8"/>
        <v>0.58263888888888882</v>
      </c>
      <c r="K9" s="5">
        <f t="shared" si="9"/>
        <v>0.62430555555555545</v>
      </c>
      <c r="L9" s="5">
        <f t="shared" si="10"/>
        <v>0.66597222222222208</v>
      </c>
      <c r="M9" s="5">
        <f t="shared" si="11"/>
        <v>0.70763888888888871</v>
      </c>
      <c r="N9" s="5">
        <f t="shared" si="12"/>
        <v>0.79097222222222208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47">
        <f t="shared" si="15"/>
        <v>0.38680555555555551</v>
      </c>
      <c r="AB9" s="37">
        <f t="shared" si="16"/>
        <v>0.62430555555555556</v>
      </c>
      <c r="AC9" s="5">
        <f t="shared" si="17"/>
        <v>0.79097222222222219</v>
      </c>
      <c r="AD9" s="5"/>
      <c r="AE9" s="5"/>
      <c r="AF9" s="5"/>
      <c r="AG9" s="5"/>
      <c r="AH9" s="5"/>
    </row>
    <row r="10" spans="1:35" x14ac:dyDescent="0.25">
      <c r="A10" s="18" t="s">
        <v>154</v>
      </c>
      <c r="B10" s="18">
        <v>2</v>
      </c>
      <c r="C10" s="18" t="s">
        <v>6</v>
      </c>
      <c r="D10" s="5">
        <f t="shared" si="2"/>
        <v>0.20902777777777778</v>
      </c>
      <c r="E10" s="5">
        <f t="shared" si="3"/>
        <v>0.25069444444444444</v>
      </c>
      <c r="F10" s="5">
        <f t="shared" si="4"/>
        <v>0.29236111111111113</v>
      </c>
      <c r="G10" s="5">
        <f t="shared" si="5"/>
        <v>0.37569444444444444</v>
      </c>
      <c r="H10" s="5">
        <f t="shared" si="6"/>
        <v>0.45902777777777776</v>
      </c>
      <c r="I10" s="5">
        <f t="shared" si="7"/>
        <v>0.54236111111111107</v>
      </c>
      <c r="J10" s="5">
        <f t="shared" si="8"/>
        <v>0.5840277777777777</v>
      </c>
      <c r="K10" s="5">
        <f t="shared" si="9"/>
        <v>0.62569444444444433</v>
      </c>
      <c r="L10" s="5">
        <f t="shared" si="10"/>
        <v>0.66736111111111096</v>
      </c>
      <c r="M10" s="5">
        <f t="shared" si="11"/>
        <v>0.70902777777777759</v>
      </c>
      <c r="N10" s="5">
        <f t="shared" si="12"/>
        <v>0.79236111111111096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47">
        <f t="shared" si="15"/>
        <v>0.3881944444444444</v>
      </c>
      <c r="AB10" s="37">
        <f t="shared" si="16"/>
        <v>0.62569444444444444</v>
      </c>
      <c r="AC10" s="5">
        <f t="shared" si="17"/>
        <v>0.79236111111111107</v>
      </c>
      <c r="AD10" s="5"/>
      <c r="AE10" s="5"/>
      <c r="AF10" s="5"/>
      <c r="AG10" s="5"/>
      <c r="AH10" s="5"/>
    </row>
    <row r="11" spans="1:35" x14ac:dyDescent="0.25">
      <c r="A11" s="18" t="s">
        <v>155</v>
      </c>
      <c r="B11" s="18">
        <v>2</v>
      </c>
      <c r="C11" s="18" t="s">
        <v>6</v>
      </c>
      <c r="D11" s="5">
        <f t="shared" si="2"/>
        <v>0.21041666666666667</v>
      </c>
      <c r="E11" s="5">
        <f t="shared" si="3"/>
        <v>0.25208333333333333</v>
      </c>
      <c r="F11" s="5">
        <f t="shared" si="4"/>
        <v>0.29375000000000001</v>
      </c>
      <c r="G11" s="5">
        <f t="shared" si="5"/>
        <v>0.37708333333333333</v>
      </c>
      <c r="H11" s="5">
        <f t="shared" si="6"/>
        <v>0.46041666666666664</v>
      </c>
      <c r="I11" s="5">
        <f t="shared" si="7"/>
        <v>0.54374999999999996</v>
      </c>
      <c r="J11" s="5">
        <f t="shared" si="8"/>
        <v>0.58541666666666659</v>
      </c>
      <c r="K11" s="5">
        <f t="shared" si="9"/>
        <v>0.62708333333333321</v>
      </c>
      <c r="L11" s="5">
        <f t="shared" si="10"/>
        <v>0.66874999999999984</v>
      </c>
      <c r="M11" s="5">
        <f t="shared" si="11"/>
        <v>0.71041666666666647</v>
      </c>
      <c r="N11" s="5">
        <f t="shared" si="12"/>
        <v>0.79374999999999984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47">
        <f t="shared" si="15"/>
        <v>0.38958333333333328</v>
      </c>
      <c r="AB11" s="37">
        <f t="shared" si="16"/>
        <v>0.62708333333333333</v>
      </c>
      <c r="AC11" s="5">
        <f t="shared" si="17"/>
        <v>0.79374999999999996</v>
      </c>
      <c r="AD11" s="5"/>
      <c r="AE11" s="5"/>
      <c r="AF11" s="5"/>
      <c r="AG11" s="5"/>
      <c r="AH11" s="5"/>
    </row>
    <row r="12" spans="1:35" x14ac:dyDescent="0.25">
      <c r="A12" s="18" t="s">
        <v>156</v>
      </c>
      <c r="B12" s="18">
        <v>2</v>
      </c>
      <c r="C12" s="18" t="s">
        <v>6</v>
      </c>
      <c r="D12" s="5">
        <f t="shared" si="2"/>
        <v>0.21180555555555555</v>
      </c>
      <c r="E12" s="5">
        <f t="shared" si="3"/>
        <v>0.25347222222222221</v>
      </c>
      <c r="F12" s="5">
        <f t="shared" si="4"/>
        <v>0.2951388888888889</v>
      </c>
      <c r="G12" s="5">
        <f t="shared" si="5"/>
        <v>0.37847222222222221</v>
      </c>
      <c r="H12" s="5">
        <f t="shared" si="6"/>
        <v>0.46180555555555552</v>
      </c>
      <c r="I12" s="5">
        <f t="shared" si="7"/>
        <v>0.54513888888888884</v>
      </c>
      <c r="J12" s="5">
        <f t="shared" si="8"/>
        <v>0.58680555555555547</v>
      </c>
      <c r="K12" s="5">
        <f t="shared" si="9"/>
        <v>0.6284722222222221</v>
      </c>
      <c r="L12" s="5">
        <f t="shared" si="10"/>
        <v>0.67013888888888873</v>
      </c>
      <c r="M12" s="5">
        <f t="shared" si="11"/>
        <v>0.71180555555555536</v>
      </c>
      <c r="N12" s="5">
        <f t="shared" si="12"/>
        <v>0.79513888888888873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47">
        <f t="shared" si="15"/>
        <v>0.39097222222222217</v>
      </c>
      <c r="AB12" s="37">
        <f t="shared" si="16"/>
        <v>0.62847222222222221</v>
      </c>
      <c r="AC12" s="5">
        <f t="shared" si="17"/>
        <v>0.79513888888888884</v>
      </c>
      <c r="AD12" s="5"/>
      <c r="AE12" s="5"/>
      <c r="AF12" s="5"/>
      <c r="AG12" s="5"/>
      <c r="AH12" s="5"/>
    </row>
    <row r="13" spans="1:35" x14ac:dyDescent="0.25">
      <c r="A13" s="18" t="s">
        <v>127</v>
      </c>
      <c r="B13" s="18">
        <v>3</v>
      </c>
      <c r="C13" s="18" t="s">
        <v>6</v>
      </c>
      <c r="D13" s="5">
        <f t="shared" si="2"/>
        <v>0.21388888888888888</v>
      </c>
      <c r="E13" s="5">
        <f t="shared" si="3"/>
        <v>0.25555555555555554</v>
      </c>
      <c r="F13" s="5">
        <f t="shared" si="4"/>
        <v>0.29722222222222222</v>
      </c>
      <c r="G13" s="5">
        <f t="shared" si="5"/>
        <v>0.38055555555555554</v>
      </c>
      <c r="H13" s="5">
        <f t="shared" si="6"/>
        <v>0.46388888888888885</v>
      </c>
      <c r="I13" s="5">
        <f t="shared" si="7"/>
        <v>0.54722222222222217</v>
      </c>
      <c r="J13" s="5">
        <f t="shared" si="8"/>
        <v>0.5888888888888888</v>
      </c>
      <c r="K13" s="5">
        <f t="shared" si="9"/>
        <v>0.63055555555555542</v>
      </c>
      <c r="L13" s="5">
        <f t="shared" si="10"/>
        <v>0.67222222222222205</v>
      </c>
      <c r="M13" s="5">
        <f t="shared" si="11"/>
        <v>0.71388888888888868</v>
      </c>
      <c r="N13" s="5">
        <f t="shared" si="12"/>
        <v>0.79722222222222205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47">
        <f t="shared" si="15"/>
        <v>0.39305555555555549</v>
      </c>
      <c r="AB13" s="37">
        <f t="shared" si="16"/>
        <v>0.63055555555555554</v>
      </c>
      <c r="AC13" s="5">
        <f t="shared" si="17"/>
        <v>0.79722222222222217</v>
      </c>
      <c r="AD13" s="5"/>
      <c r="AE13" s="5"/>
      <c r="AF13" s="5"/>
      <c r="AG13" s="5"/>
      <c r="AH13" s="5"/>
    </row>
    <row r="14" spans="1:35" x14ac:dyDescent="0.25">
      <c r="A14" s="66" t="s">
        <v>52</v>
      </c>
      <c r="B14" s="18">
        <v>5</v>
      </c>
      <c r="C14" s="18" t="s">
        <v>6</v>
      </c>
      <c r="D14" s="5">
        <f t="shared" si="2"/>
        <v>0.21736111111111109</v>
      </c>
      <c r="E14" s="5">
        <f t="shared" si="3"/>
        <v>0.25902777777777775</v>
      </c>
      <c r="F14" s="5">
        <f t="shared" si="4"/>
        <v>0.30069444444444443</v>
      </c>
      <c r="G14" s="5">
        <f t="shared" si="5"/>
        <v>0.38402777777777775</v>
      </c>
      <c r="H14" s="5">
        <f t="shared" si="6"/>
        <v>0.46736111111111106</v>
      </c>
      <c r="I14" s="5">
        <f t="shared" si="7"/>
        <v>0.55069444444444438</v>
      </c>
      <c r="J14" s="5">
        <f t="shared" si="8"/>
        <v>0.59236111111111101</v>
      </c>
      <c r="K14" s="5">
        <f t="shared" si="9"/>
        <v>0.63402777777777763</v>
      </c>
      <c r="L14" s="5">
        <f t="shared" si="10"/>
        <v>0.67569444444444426</v>
      </c>
      <c r="M14" s="5">
        <f t="shared" si="11"/>
        <v>0.71736111111111089</v>
      </c>
      <c r="N14" s="5">
        <f t="shared" si="12"/>
        <v>0.80069444444444426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47">
        <f t="shared" si="15"/>
        <v>0.3965277777777777</v>
      </c>
      <c r="AB14" s="37">
        <f t="shared" si="16"/>
        <v>0.63402777777777775</v>
      </c>
      <c r="AC14" s="5">
        <f t="shared" si="17"/>
        <v>0.80069444444444438</v>
      </c>
      <c r="AD14" s="5"/>
      <c r="AE14" s="5"/>
      <c r="AF14" s="5"/>
      <c r="AG14" s="5"/>
      <c r="AH14" s="5"/>
    </row>
    <row r="15" spans="1:35" s="25" customFormat="1" x14ac:dyDescent="0.25">
      <c r="A15" s="66"/>
      <c r="B15" s="25">
        <v>2</v>
      </c>
      <c r="C15" s="5">
        <v>0.17708333333333334</v>
      </c>
      <c r="D15" s="5">
        <f t="shared" ref="D15:D39" si="18">D14+($B15/1440)</f>
        <v>0.21874999999999997</v>
      </c>
      <c r="E15" s="5">
        <f t="shared" ref="E15:E39" si="19">E14+($B15/1440)</f>
        <v>0.26041666666666663</v>
      </c>
      <c r="F15" s="5">
        <f t="shared" ref="F15:F39" si="20">F14+($B15/1440)</f>
        <v>0.30208333333333331</v>
      </c>
      <c r="G15" s="5">
        <f t="shared" ref="G15:G39" si="21">G14+($B15/1440)</f>
        <v>0.38541666666666663</v>
      </c>
      <c r="H15" s="5">
        <f t="shared" ref="H15:H39" si="22">H14+($B15/1440)</f>
        <v>0.46874999999999994</v>
      </c>
      <c r="I15" s="5">
        <f t="shared" ref="I15:I39" si="23">I14+($B15/1440)</f>
        <v>0.55208333333333326</v>
      </c>
      <c r="J15" s="5">
        <f t="shared" ref="J15:J39" si="24">J14+($B15/1440)</f>
        <v>0.59374999999999989</v>
      </c>
      <c r="K15" s="5">
        <f t="shared" ref="K15:K39" si="25">K14+($B15/1440)</f>
        <v>0.63541666666666652</v>
      </c>
      <c r="L15" s="5" t="s">
        <v>6</v>
      </c>
      <c r="M15" s="5">
        <f t="shared" ref="M15:M39" si="26">M14+($B15/1440)</f>
        <v>0.71874999999999978</v>
      </c>
      <c r="N15" s="5">
        <f t="shared" ref="N15:N39" si="27">N14+($B15/1440)</f>
        <v>0.80208333333333315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6"/>
      <c r="AA15" s="47">
        <f t="shared" si="15"/>
        <v>0.39791666666666659</v>
      </c>
      <c r="AB15" s="37">
        <f t="shared" si="16"/>
        <v>0.63541666666666663</v>
      </c>
      <c r="AC15" s="5">
        <f t="shared" si="17"/>
        <v>0.80208333333333326</v>
      </c>
      <c r="AD15" s="5"/>
      <c r="AE15" s="5"/>
      <c r="AF15" s="5"/>
      <c r="AG15" s="5"/>
      <c r="AH15" s="5"/>
    </row>
    <row r="16" spans="1:35" x14ac:dyDescent="0.25">
      <c r="A16" s="18" t="s">
        <v>157</v>
      </c>
      <c r="B16" s="18">
        <v>3</v>
      </c>
      <c r="C16" s="5">
        <f t="shared" ref="C16:C39" si="28">C15+($B16/1440)</f>
        <v>0.17916666666666667</v>
      </c>
      <c r="D16" s="5">
        <f t="shared" si="18"/>
        <v>0.2208333333333333</v>
      </c>
      <c r="E16" s="5">
        <f t="shared" si="19"/>
        <v>0.26249999999999996</v>
      </c>
      <c r="F16" s="5">
        <f t="shared" si="20"/>
        <v>0.30416666666666664</v>
      </c>
      <c r="G16" s="5">
        <f t="shared" si="21"/>
        <v>0.38749999999999996</v>
      </c>
      <c r="H16" s="5">
        <f t="shared" si="22"/>
        <v>0.47083333333333327</v>
      </c>
      <c r="I16" s="5">
        <f t="shared" si="23"/>
        <v>0.55416666666666659</v>
      </c>
      <c r="J16" s="5">
        <f t="shared" si="24"/>
        <v>0.59583333333333321</v>
      </c>
      <c r="K16" s="5">
        <f t="shared" si="25"/>
        <v>0.63749999999999984</v>
      </c>
      <c r="L16" s="5" t="s">
        <v>6</v>
      </c>
      <c r="M16" s="5">
        <f t="shared" si="26"/>
        <v>0.7208333333333331</v>
      </c>
      <c r="N16" s="5">
        <f t="shared" si="27"/>
        <v>0.80416666666666647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47">
        <f t="shared" si="15"/>
        <v>0.39999999999999991</v>
      </c>
      <c r="AB16" s="37">
        <f t="shared" si="16"/>
        <v>0.63749999999999996</v>
      </c>
      <c r="AC16" s="5">
        <f t="shared" si="17"/>
        <v>0.80416666666666659</v>
      </c>
      <c r="AD16" s="5"/>
      <c r="AE16" s="5"/>
      <c r="AF16" s="5"/>
      <c r="AG16" s="5"/>
      <c r="AH16" s="5"/>
    </row>
    <row r="17" spans="1:34" x14ac:dyDescent="0.25">
      <c r="A17" s="18" t="s">
        <v>158</v>
      </c>
      <c r="B17" s="18">
        <v>2</v>
      </c>
      <c r="C17" s="5">
        <f t="shared" si="28"/>
        <v>0.18055555555555555</v>
      </c>
      <c r="D17" s="5">
        <f t="shared" si="18"/>
        <v>0.22222222222222218</v>
      </c>
      <c r="E17" s="5">
        <f t="shared" si="19"/>
        <v>0.26388888888888884</v>
      </c>
      <c r="F17" s="5">
        <f t="shared" si="20"/>
        <v>0.30555555555555552</v>
      </c>
      <c r="G17" s="5">
        <f t="shared" si="21"/>
        <v>0.38888888888888884</v>
      </c>
      <c r="H17" s="5">
        <f t="shared" si="22"/>
        <v>0.47222222222222215</v>
      </c>
      <c r="I17" s="5">
        <f t="shared" si="23"/>
        <v>0.55555555555555547</v>
      </c>
      <c r="J17" s="5">
        <f t="shared" si="24"/>
        <v>0.5972222222222221</v>
      </c>
      <c r="K17" s="5">
        <f t="shared" si="25"/>
        <v>0.63888888888888873</v>
      </c>
      <c r="L17" s="5" t="s">
        <v>6</v>
      </c>
      <c r="M17" s="5">
        <f t="shared" si="26"/>
        <v>0.72222222222222199</v>
      </c>
      <c r="N17" s="5">
        <f t="shared" si="27"/>
        <v>0.80555555555555536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47">
        <f t="shared" si="15"/>
        <v>0.4013888888888888</v>
      </c>
      <c r="AB17" s="37">
        <f t="shared" si="16"/>
        <v>0.63888888888888884</v>
      </c>
      <c r="AC17" s="5">
        <f t="shared" si="17"/>
        <v>0.80555555555555547</v>
      </c>
      <c r="AD17" s="5"/>
      <c r="AE17" s="5"/>
      <c r="AF17" s="5"/>
      <c r="AG17" s="5"/>
      <c r="AH17" s="5"/>
    </row>
    <row r="18" spans="1:34" x14ac:dyDescent="0.25">
      <c r="A18" s="18" t="s">
        <v>128</v>
      </c>
      <c r="B18" s="18">
        <v>3</v>
      </c>
      <c r="C18" s="5">
        <f t="shared" si="28"/>
        <v>0.18263888888888888</v>
      </c>
      <c r="D18" s="5">
        <f t="shared" si="18"/>
        <v>0.22430555555555551</v>
      </c>
      <c r="E18" s="5">
        <f t="shared" si="19"/>
        <v>0.26597222222222217</v>
      </c>
      <c r="F18" s="5">
        <f t="shared" si="20"/>
        <v>0.30763888888888885</v>
      </c>
      <c r="G18" s="5">
        <f t="shared" si="21"/>
        <v>0.39097222222222217</v>
      </c>
      <c r="H18" s="5">
        <f t="shared" si="22"/>
        <v>0.47430555555555548</v>
      </c>
      <c r="I18" s="5">
        <f t="shared" si="23"/>
        <v>0.5576388888888888</v>
      </c>
      <c r="J18" s="5">
        <f t="shared" si="24"/>
        <v>0.59930555555555542</v>
      </c>
      <c r="K18" s="5">
        <f t="shared" si="25"/>
        <v>0.64097222222222205</v>
      </c>
      <c r="L18" s="5" t="s">
        <v>6</v>
      </c>
      <c r="M18" s="5">
        <f t="shared" si="26"/>
        <v>0.72430555555555531</v>
      </c>
      <c r="N18" s="5">
        <f t="shared" si="27"/>
        <v>0.80763888888888868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47">
        <f t="shared" si="15"/>
        <v>0.40347222222222212</v>
      </c>
      <c r="AB18" s="37">
        <f t="shared" si="16"/>
        <v>0.64097222222222217</v>
      </c>
      <c r="AC18" s="5">
        <f t="shared" si="17"/>
        <v>0.8076388888888888</v>
      </c>
      <c r="AD18" s="5"/>
      <c r="AE18" s="5"/>
      <c r="AF18" s="5"/>
      <c r="AG18" s="5"/>
      <c r="AH18" s="5"/>
    </row>
    <row r="19" spans="1:34" x14ac:dyDescent="0.25">
      <c r="A19" s="18" t="s">
        <v>129</v>
      </c>
      <c r="B19" s="18">
        <v>3</v>
      </c>
      <c r="C19" s="5">
        <f t="shared" si="28"/>
        <v>0.1847222222222222</v>
      </c>
      <c r="D19" s="5">
        <f t="shared" si="18"/>
        <v>0.22638888888888883</v>
      </c>
      <c r="E19" s="5">
        <f t="shared" si="19"/>
        <v>0.26805555555555549</v>
      </c>
      <c r="F19" s="5">
        <f t="shared" si="20"/>
        <v>0.30972222222222218</v>
      </c>
      <c r="G19" s="5">
        <f t="shared" si="21"/>
        <v>0.39305555555555549</v>
      </c>
      <c r="H19" s="5">
        <f t="shared" si="22"/>
        <v>0.47638888888888881</v>
      </c>
      <c r="I19" s="5">
        <f t="shared" si="23"/>
        <v>0.55972222222222212</v>
      </c>
      <c r="J19" s="5">
        <f t="shared" si="24"/>
        <v>0.60138888888888875</v>
      </c>
      <c r="K19" s="5">
        <f t="shared" si="25"/>
        <v>0.64305555555555538</v>
      </c>
      <c r="L19" s="5" t="s">
        <v>6</v>
      </c>
      <c r="M19" s="5">
        <f t="shared" si="26"/>
        <v>0.72638888888888864</v>
      </c>
      <c r="N19" s="5">
        <f t="shared" si="27"/>
        <v>0.80972222222222201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47">
        <f t="shared" si="15"/>
        <v>0.40555555555555545</v>
      </c>
      <c r="AB19" s="37">
        <f t="shared" si="16"/>
        <v>0.64305555555555549</v>
      </c>
      <c r="AC19" s="5">
        <f t="shared" si="17"/>
        <v>0.80972222222222212</v>
      </c>
      <c r="AD19" s="5"/>
      <c r="AE19" s="5"/>
      <c r="AF19" s="5"/>
      <c r="AG19" s="5"/>
      <c r="AH19" s="5"/>
    </row>
    <row r="20" spans="1:34" x14ac:dyDescent="0.25">
      <c r="A20" s="18" t="s">
        <v>130</v>
      </c>
      <c r="B20" s="18">
        <v>2</v>
      </c>
      <c r="C20" s="5">
        <f t="shared" si="28"/>
        <v>0.18611111111111109</v>
      </c>
      <c r="D20" s="5">
        <f t="shared" si="18"/>
        <v>0.22777777777777772</v>
      </c>
      <c r="E20" s="5">
        <f t="shared" si="19"/>
        <v>0.26944444444444438</v>
      </c>
      <c r="F20" s="5">
        <f t="shared" si="20"/>
        <v>0.31111111111111106</v>
      </c>
      <c r="G20" s="5">
        <f t="shared" si="21"/>
        <v>0.39444444444444438</v>
      </c>
      <c r="H20" s="5">
        <f t="shared" si="22"/>
        <v>0.47777777777777769</v>
      </c>
      <c r="I20" s="5">
        <f t="shared" si="23"/>
        <v>0.56111111111111101</v>
      </c>
      <c r="J20" s="5">
        <f t="shared" si="24"/>
        <v>0.60277777777777763</v>
      </c>
      <c r="K20" s="5">
        <f t="shared" si="25"/>
        <v>0.64444444444444426</v>
      </c>
      <c r="L20" s="5" t="s">
        <v>6</v>
      </c>
      <c r="M20" s="5">
        <f t="shared" si="26"/>
        <v>0.72777777777777752</v>
      </c>
      <c r="N20" s="5">
        <f t="shared" si="27"/>
        <v>0.81111111111111089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47">
        <f t="shared" si="15"/>
        <v>0.40694444444444433</v>
      </c>
      <c r="AB20" s="37">
        <f t="shared" si="16"/>
        <v>0.64444444444444438</v>
      </c>
      <c r="AC20" s="5">
        <f t="shared" si="17"/>
        <v>0.81111111111111101</v>
      </c>
      <c r="AD20" s="5"/>
      <c r="AE20" s="5"/>
      <c r="AF20" s="5"/>
      <c r="AG20" s="5"/>
      <c r="AH20" s="5"/>
    </row>
    <row r="21" spans="1:34" x14ac:dyDescent="0.25">
      <c r="A21" s="18" t="s">
        <v>131</v>
      </c>
      <c r="B21" s="18">
        <v>2</v>
      </c>
      <c r="C21" s="5">
        <f t="shared" si="28"/>
        <v>0.18749999999999997</v>
      </c>
      <c r="D21" s="5">
        <f t="shared" si="18"/>
        <v>0.2291666666666666</v>
      </c>
      <c r="E21" s="5">
        <f t="shared" si="19"/>
        <v>0.27083333333333326</v>
      </c>
      <c r="F21" s="5">
        <f t="shared" si="20"/>
        <v>0.31249999999999994</v>
      </c>
      <c r="G21" s="5">
        <f t="shared" si="21"/>
        <v>0.39583333333333326</v>
      </c>
      <c r="H21" s="5">
        <f t="shared" si="22"/>
        <v>0.47916666666666657</v>
      </c>
      <c r="I21" s="5">
        <f t="shared" si="23"/>
        <v>0.56249999999999989</v>
      </c>
      <c r="J21" s="5">
        <f t="shared" si="24"/>
        <v>0.60416666666666652</v>
      </c>
      <c r="K21" s="5">
        <f t="shared" si="25"/>
        <v>0.64583333333333315</v>
      </c>
      <c r="L21" s="5" t="s">
        <v>6</v>
      </c>
      <c r="M21" s="5">
        <f t="shared" si="26"/>
        <v>0.72916666666666641</v>
      </c>
      <c r="N21" s="5">
        <f t="shared" si="27"/>
        <v>0.81249999999999978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47">
        <f t="shared" si="15"/>
        <v>0.40833333333333321</v>
      </c>
      <c r="AB21" s="37">
        <f t="shared" si="16"/>
        <v>0.64583333333333326</v>
      </c>
      <c r="AC21" s="5">
        <f t="shared" si="17"/>
        <v>0.81249999999999989</v>
      </c>
      <c r="AD21" s="5"/>
      <c r="AE21" s="5"/>
      <c r="AF21" s="5"/>
      <c r="AG21" s="5"/>
      <c r="AH21" s="5"/>
    </row>
    <row r="22" spans="1:34" x14ac:dyDescent="0.25">
      <c r="A22" s="18" t="s">
        <v>130</v>
      </c>
      <c r="B22" s="18">
        <v>2</v>
      </c>
      <c r="C22" s="5">
        <f t="shared" si="28"/>
        <v>0.18888888888888886</v>
      </c>
      <c r="D22" s="5">
        <f t="shared" si="18"/>
        <v>0.23055555555555549</v>
      </c>
      <c r="E22" s="5">
        <f t="shared" si="19"/>
        <v>0.27222222222222214</v>
      </c>
      <c r="F22" s="5">
        <f t="shared" si="20"/>
        <v>0.31388888888888883</v>
      </c>
      <c r="G22" s="5">
        <f t="shared" si="21"/>
        <v>0.39722222222222214</v>
      </c>
      <c r="H22" s="5">
        <f t="shared" si="22"/>
        <v>0.48055555555555546</v>
      </c>
      <c r="I22" s="5">
        <f t="shared" si="23"/>
        <v>0.56388888888888877</v>
      </c>
      <c r="J22" s="5">
        <f t="shared" si="24"/>
        <v>0.6055555555555554</v>
      </c>
      <c r="K22" s="5">
        <f t="shared" si="25"/>
        <v>0.64722222222222203</v>
      </c>
      <c r="L22" s="5" t="s">
        <v>6</v>
      </c>
      <c r="M22" s="5">
        <f t="shared" si="26"/>
        <v>0.73055555555555529</v>
      </c>
      <c r="N22" s="5">
        <f t="shared" si="27"/>
        <v>0.81388888888888866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47">
        <f t="shared" si="15"/>
        <v>0.4097222222222221</v>
      </c>
      <c r="AB22" s="37">
        <f t="shared" si="16"/>
        <v>0.64722222222222214</v>
      </c>
      <c r="AC22" s="5">
        <f t="shared" si="17"/>
        <v>0.81388888888888877</v>
      </c>
      <c r="AD22" s="5"/>
      <c r="AE22" s="5"/>
      <c r="AF22" s="5"/>
      <c r="AG22" s="5"/>
      <c r="AH22" s="5"/>
    </row>
    <row r="23" spans="1:34" x14ac:dyDescent="0.25">
      <c r="A23" s="18" t="s">
        <v>132</v>
      </c>
      <c r="B23" s="18">
        <v>3</v>
      </c>
      <c r="C23" s="5">
        <f t="shared" si="28"/>
        <v>0.19097222222222218</v>
      </c>
      <c r="D23" s="5">
        <f t="shared" si="18"/>
        <v>0.23263888888888881</v>
      </c>
      <c r="E23" s="5">
        <f t="shared" si="19"/>
        <v>0.27430555555555547</v>
      </c>
      <c r="F23" s="5">
        <f t="shared" si="20"/>
        <v>0.31597222222222215</v>
      </c>
      <c r="G23" s="5">
        <f t="shared" si="21"/>
        <v>0.39930555555555547</v>
      </c>
      <c r="H23" s="5">
        <f t="shared" si="22"/>
        <v>0.48263888888888878</v>
      </c>
      <c r="I23" s="5">
        <f t="shared" si="23"/>
        <v>0.5659722222222221</v>
      </c>
      <c r="J23" s="5">
        <f t="shared" si="24"/>
        <v>0.60763888888888873</v>
      </c>
      <c r="K23" s="5">
        <f t="shared" si="25"/>
        <v>0.64930555555555536</v>
      </c>
      <c r="L23" s="5" t="s">
        <v>6</v>
      </c>
      <c r="M23" s="5">
        <f t="shared" si="26"/>
        <v>0.73263888888888862</v>
      </c>
      <c r="N23" s="5">
        <f t="shared" si="27"/>
        <v>0.81597222222222199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47">
        <f t="shared" si="15"/>
        <v>0.41180555555555542</v>
      </c>
      <c r="AB23" s="37">
        <f t="shared" si="16"/>
        <v>0.64930555555555547</v>
      </c>
      <c r="AC23" s="5">
        <f t="shared" si="17"/>
        <v>0.8159722222222221</v>
      </c>
      <c r="AD23" s="5"/>
      <c r="AE23" s="5"/>
      <c r="AF23" s="5"/>
      <c r="AG23" s="5"/>
      <c r="AH23" s="5"/>
    </row>
    <row r="24" spans="1:34" x14ac:dyDescent="0.25">
      <c r="A24" s="18" t="s">
        <v>133</v>
      </c>
      <c r="B24" s="18">
        <v>4</v>
      </c>
      <c r="C24" s="5">
        <f t="shared" si="28"/>
        <v>0.19374999999999995</v>
      </c>
      <c r="D24" s="5">
        <f t="shared" si="18"/>
        <v>0.23541666666666658</v>
      </c>
      <c r="E24" s="5">
        <f t="shared" si="19"/>
        <v>0.27708333333333324</v>
      </c>
      <c r="F24" s="5">
        <f t="shared" si="20"/>
        <v>0.31874999999999992</v>
      </c>
      <c r="G24" s="5">
        <f t="shared" si="21"/>
        <v>0.40208333333333324</v>
      </c>
      <c r="H24" s="5">
        <f t="shared" si="22"/>
        <v>0.48541666666666655</v>
      </c>
      <c r="I24" s="5">
        <f t="shared" si="23"/>
        <v>0.56874999999999987</v>
      </c>
      <c r="J24" s="5">
        <f t="shared" si="24"/>
        <v>0.6104166666666665</v>
      </c>
      <c r="K24" s="5">
        <f t="shared" si="25"/>
        <v>0.65208333333333313</v>
      </c>
      <c r="L24" s="5" t="s">
        <v>6</v>
      </c>
      <c r="M24" s="5">
        <f t="shared" si="26"/>
        <v>0.73541666666666639</v>
      </c>
      <c r="N24" s="5">
        <f t="shared" si="27"/>
        <v>0.81874999999999976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47">
        <f t="shared" si="15"/>
        <v>0.41458333333333319</v>
      </c>
      <c r="AB24" s="37">
        <f t="shared" si="16"/>
        <v>0.65208333333333324</v>
      </c>
      <c r="AC24" s="5">
        <f t="shared" si="17"/>
        <v>0.81874999999999987</v>
      </c>
      <c r="AD24" s="5"/>
      <c r="AE24" s="5"/>
      <c r="AF24" s="5"/>
      <c r="AG24" s="5"/>
      <c r="AH24" s="5"/>
    </row>
    <row r="25" spans="1:34" x14ac:dyDescent="0.25">
      <c r="A25" s="18" t="s">
        <v>134</v>
      </c>
      <c r="B25" s="18">
        <v>3</v>
      </c>
      <c r="C25" s="5">
        <f t="shared" si="28"/>
        <v>0.19583333333333328</v>
      </c>
      <c r="D25" s="5">
        <f t="shared" si="18"/>
        <v>0.23749999999999991</v>
      </c>
      <c r="E25" s="5">
        <f t="shared" si="19"/>
        <v>0.27916666666666656</v>
      </c>
      <c r="F25" s="5">
        <f t="shared" si="20"/>
        <v>0.32083333333333325</v>
      </c>
      <c r="G25" s="5">
        <f t="shared" si="21"/>
        <v>0.40416666666666656</v>
      </c>
      <c r="H25" s="5">
        <f t="shared" si="22"/>
        <v>0.48749999999999988</v>
      </c>
      <c r="I25" s="5">
        <f t="shared" si="23"/>
        <v>0.57083333333333319</v>
      </c>
      <c r="J25" s="5">
        <f t="shared" si="24"/>
        <v>0.61249999999999982</v>
      </c>
      <c r="K25" s="5">
        <f t="shared" si="25"/>
        <v>0.65416666666666645</v>
      </c>
      <c r="L25" s="5" t="s">
        <v>6</v>
      </c>
      <c r="M25" s="5">
        <f t="shared" si="26"/>
        <v>0.73749999999999971</v>
      </c>
      <c r="N25" s="5">
        <f t="shared" si="27"/>
        <v>0.82083333333333308</v>
      </c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47">
        <f t="shared" si="15"/>
        <v>0.41666666666666652</v>
      </c>
      <c r="AB25" s="37">
        <f t="shared" si="16"/>
        <v>0.65416666666666656</v>
      </c>
      <c r="AC25" s="5">
        <f t="shared" si="17"/>
        <v>0.82083333333333319</v>
      </c>
      <c r="AD25" s="5"/>
      <c r="AE25" s="5"/>
      <c r="AF25" s="5"/>
      <c r="AG25" s="5"/>
      <c r="AH25" s="5"/>
    </row>
    <row r="26" spans="1:34" x14ac:dyDescent="0.25">
      <c r="A26" s="18" t="s">
        <v>135</v>
      </c>
      <c r="B26" s="18">
        <v>2</v>
      </c>
      <c r="C26" s="5">
        <f t="shared" si="28"/>
        <v>0.19722222222222216</v>
      </c>
      <c r="D26" s="5">
        <f t="shared" si="18"/>
        <v>0.23888888888888879</v>
      </c>
      <c r="E26" s="5">
        <f t="shared" si="19"/>
        <v>0.28055555555555545</v>
      </c>
      <c r="F26" s="5">
        <f t="shared" si="20"/>
        <v>0.32222222222222213</v>
      </c>
      <c r="G26" s="5">
        <f t="shared" si="21"/>
        <v>0.40555555555555545</v>
      </c>
      <c r="H26" s="5">
        <f t="shared" si="22"/>
        <v>0.48888888888888876</v>
      </c>
      <c r="I26" s="5">
        <f t="shared" si="23"/>
        <v>0.57222222222222208</v>
      </c>
      <c r="J26" s="5">
        <f t="shared" si="24"/>
        <v>0.61388888888888871</v>
      </c>
      <c r="K26" s="5">
        <f t="shared" si="25"/>
        <v>0.65555555555555534</v>
      </c>
      <c r="L26" s="5" t="s">
        <v>6</v>
      </c>
      <c r="M26" s="5">
        <f t="shared" si="26"/>
        <v>0.7388888888888886</v>
      </c>
      <c r="N26" s="5">
        <f t="shared" si="27"/>
        <v>0.82222222222222197</v>
      </c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AA26" s="47">
        <f t="shared" si="15"/>
        <v>0.4180555555555554</v>
      </c>
      <c r="AB26" s="37">
        <f t="shared" si="16"/>
        <v>0.65555555555555545</v>
      </c>
      <c r="AC26" s="5">
        <f t="shared" si="17"/>
        <v>0.82222222222222208</v>
      </c>
      <c r="AD26" s="5"/>
      <c r="AE26" s="5"/>
      <c r="AF26" s="5"/>
      <c r="AG26" s="5"/>
      <c r="AH26" s="5"/>
    </row>
    <row r="27" spans="1:34" x14ac:dyDescent="0.25">
      <c r="A27" s="18" t="s">
        <v>136</v>
      </c>
      <c r="B27" s="18">
        <v>3</v>
      </c>
      <c r="C27" s="5">
        <f t="shared" si="28"/>
        <v>0.19930555555555549</v>
      </c>
      <c r="D27" s="5">
        <f t="shared" si="18"/>
        <v>0.24097222222222212</v>
      </c>
      <c r="E27" s="5">
        <f t="shared" si="19"/>
        <v>0.28263888888888877</v>
      </c>
      <c r="F27" s="5">
        <f t="shared" si="20"/>
        <v>0.32430555555555546</v>
      </c>
      <c r="G27" s="5">
        <f t="shared" si="21"/>
        <v>0.40763888888888877</v>
      </c>
      <c r="H27" s="5">
        <f t="shared" si="22"/>
        <v>0.49097222222222209</v>
      </c>
      <c r="I27" s="5">
        <f t="shared" si="23"/>
        <v>0.5743055555555554</v>
      </c>
      <c r="J27" s="5">
        <f t="shared" si="24"/>
        <v>0.61597222222222203</v>
      </c>
      <c r="K27" s="5">
        <f t="shared" si="25"/>
        <v>0.65763888888888866</v>
      </c>
      <c r="L27" s="5" t="s">
        <v>6</v>
      </c>
      <c r="M27" s="5">
        <f t="shared" si="26"/>
        <v>0.74097222222222192</v>
      </c>
      <c r="N27" s="5">
        <f t="shared" si="27"/>
        <v>0.82430555555555529</v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AA27" s="47">
        <f t="shared" si="15"/>
        <v>0.42013888888888873</v>
      </c>
      <c r="AB27" s="37">
        <f t="shared" si="16"/>
        <v>0.65763888888888877</v>
      </c>
      <c r="AC27" s="5">
        <f t="shared" si="17"/>
        <v>0.8243055555555554</v>
      </c>
      <c r="AD27" s="5"/>
      <c r="AE27" s="5"/>
      <c r="AF27" s="5"/>
      <c r="AG27" s="5"/>
      <c r="AH27" s="5"/>
    </row>
    <row r="28" spans="1:34" x14ac:dyDescent="0.25">
      <c r="A28" s="18" t="s">
        <v>137</v>
      </c>
      <c r="B28" s="18">
        <v>4</v>
      </c>
      <c r="C28" s="5">
        <f t="shared" si="28"/>
        <v>0.20208333333333325</v>
      </c>
      <c r="D28" s="5">
        <f t="shared" si="18"/>
        <v>0.24374999999999988</v>
      </c>
      <c r="E28" s="5">
        <f t="shared" si="19"/>
        <v>0.28541666666666654</v>
      </c>
      <c r="F28" s="5">
        <f t="shared" si="20"/>
        <v>0.32708333333333323</v>
      </c>
      <c r="G28" s="5">
        <f t="shared" si="21"/>
        <v>0.41041666666666654</v>
      </c>
      <c r="H28" s="5">
        <f t="shared" si="22"/>
        <v>0.49374999999999986</v>
      </c>
      <c r="I28" s="5">
        <f t="shared" si="23"/>
        <v>0.57708333333333317</v>
      </c>
      <c r="J28" s="5">
        <f t="shared" si="24"/>
        <v>0.6187499999999998</v>
      </c>
      <c r="K28" s="5">
        <f t="shared" si="25"/>
        <v>0.66041666666666643</v>
      </c>
      <c r="L28" s="5" t="s">
        <v>6</v>
      </c>
      <c r="M28" s="5">
        <f t="shared" si="26"/>
        <v>0.74374999999999969</v>
      </c>
      <c r="N28" s="5">
        <f t="shared" si="27"/>
        <v>0.82708333333333306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AA28" s="47">
        <f t="shared" si="15"/>
        <v>0.4229166666666665</v>
      </c>
      <c r="AB28" s="37">
        <f t="shared" si="16"/>
        <v>0.66041666666666654</v>
      </c>
      <c r="AC28" s="5">
        <f t="shared" si="17"/>
        <v>0.82708333333333317</v>
      </c>
      <c r="AD28" s="5"/>
      <c r="AE28" s="5"/>
      <c r="AF28" s="5"/>
      <c r="AG28" s="5"/>
      <c r="AH28" s="5"/>
    </row>
    <row r="29" spans="1:34" x14ac:dyDescent="0.25">
      <c r="A29" s="18" t="s">
        <v>138</v>
      </c>
      <c r="B29" s="18">
        <v>1</v>
      </c>
      <c r="C29" s="5">
        <f t="shared" si="28"/>
        <v>0.2027777777777777</v>
      </c>
      <c r="D29" s="5">
        <f t="shared" si="18"/>
        <v>0.24444444444444433</v>
      </c>
      <c r="E29" s="5">
        <f t="shared" si="19"/>
        <v>0.28611111111111098</v>
      </c>
      <c r="F29" s="5">
        <f t="shared" si="20"/>
        <v>0.32777777777777767</v>
      </c>
      <c r="G29" s="5">
        <f t="shared" si="21"/>
        <v>0.41111111111111098</v>
      </c>
      <c r="H29" s="5">
        <f t="shared" si="22"/>
        <v>0.4944444444444443</v>
      </c>
      <c r="I29" s="5">
        <f t="shared" si="23"/>
        <v>0.57777777777777761</v>
      </c>
      <c r="J29" s="5">
        <f t="shared" si="24"/>
        <v>0.61944444444444424</v>
      </c>
      <c r="K29" s="5">
        <f t="shared" si="25"/>
        <v>0.66111111111111087</v>
      </c>
      <c r="L29" s="5" t="s">
        <v>6</v>
      </c>
      <c r="M29" s="5">
        <f t="shared" si="26"/>
        <v>0.74444444444444413</v>
      </c>
      <c r="N29" s="5">
        <f t="shared" si="27"/>
        <v>0.8277777777777775</v>
      </c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AA29" s="47">
        <f t="shared" si="15"/>
        <v>0.42361111111111094</v>
      </c>
      <c r="AB29" s="37">
        <f t="shared" si="16"/>
        <v>0.66111111111111098</v>
      </c>
      <c r="AC29" s="5">
        <f t="shared" si="17"/>
        <v>0.82777777777777761</v>
      </c>
      <c r="AD29" s="5"/>
      <c r="AE29" s="5"/>
      <c r="AF29" s="5"/>
      <c r="AG29" s="5"/>
      <c r="AH29" s="5"/>
    </row>
    <row r="30" spans="1:34" x14ac:dyDescent="0.25">
      <c r="A30" s="18" t="s">
        <v>139</v>
      </c>
      <c r="B30" s="18">
        <v>5</v>
      </c>
      <c r="C30" s="5">
        <f t="shared" si="28"/>
        <v>0.20624999999999991</v>
      </c>
      <c r="D30" s="5">
        <f t="shared" si="18"/>
        <v>0.24791666666666654</v>
      </c>
      <c r="E30" s="5">
        <f t="shared" si="19"/>
        <v>0.28958333333333319</v>
      </c>
      <c r="F30" s="5">
        <f t="shared" si="20"/>
        <v>0.33124999999999988</v>
      </c>
      <c r="G30" s="5">
        <f t="shared" si="21"/>
        <v>0.41458333333333319</v>
      </c>
      <c r="H30" s="5">
        <f t="shared" si="22"/>
        <v>0.49791666666666651</v>
      </c>
      <c r="I30" s="5">
        <f t="shared" si="23"/>
        <v>0.58124999999999982</v>
      </c>
      <c r="J30" s="5">
        <f t="shared" si="24"/>
        <v>0.62291666666666645</v>
      </c>
      <c r="K30" s="5">
        <f t="shared" si="25"/>
        <v>0.66458333333333308</v>
      </c>
      <c r="L30" s="5" t="s">
        <v>6</v>
      </c>
      <c r="M30" s="5">
        <f t="shared" si="26"/>
        <v>0.74791666666666634</v>
      </c>
      <c r="N30" s="5">
        <f t="shared" si="27"/>
        <v>0.83124999999999971</v>
      </c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AA30" s="47">
        <f t="shared" si="15"/>
        <v>0.42708333333333315</v>
      </c>
      <c r="AB30" s="37">
        <f t="shared" si="16"/>
        <v>0.66458333333333319</v>
      </c>
      <c r="AC30" s="5">
        <f t="shared" si="17"/>
        <v>0.83124999999999982</v>
      </c>
      <c r="AD30" s="5"/>
      <c r="AE30" s="5"/>
      <c r="AF30" s="5"/>
      <c r="AG30" s="5"/>
      <c r="AH30" s="5"/>
    </row>
    <row r="31" spans="1:34" x14ac:dyDescent="0.25">
      <c r="A31" s="25" t="s">
        <v>140</v>
      </c>
      <c r="B31" s="25">
        <v>2</v>
      </c>
      <c r="C31" s="5">
        <f t="shared" si="28"/>
        <v>0.20763888888888879</v>
      </c>
      <c r="D31" s="5">
        <f t="shared" si="18"/>
        <v>0.24930555555555542</v>
      </c>
      <c r="E31" s="5">
        <f t="shared" si="19"/>
        <v>0.29097222222222208</v>
      </c>
      <c r="F31" s="5">
        <f t="shared" si="20"/>
        <v>0.33263888888888876</v>
      </c>
      <c r="G31" s="5">
        <f t="shared" si="21"/>
        <v>0.41597222222222208</v>
      </c>
      <c r="H31" s="5">
        <f t="shared" si="22"/>
        <v>0.49930555555555539</v>
      </c>
      <c r="I31" s="5">
        <f t="shared" si="23"/>
        <v>0.58263888888888871</v>
      </c>
      <c r="J31" s="5">
        <f t="shared" si="24"/>
        <v>0.62430555555555534</v>
      </c>
      <c r="K31" s="5">
        <f t="shared" si="25"/>
        <v>0.66597222222222197</v>
      </c>
      <c r="L31" s="5" t="s">
        <v>6</v>
      </c>
      <c r="M31" s="5">
        <f t="shared" si="26"/>
        <v>0.74930555555555522</v>
      </c>
      <c r="N31" s="5">
        <f t="shared" si="27"/>
        <v>0.8326388888888886</v>
      </c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AA31" s="47">
        <f t="shared" si="15"/>
        <v>0.42847222222222203</v>
      </c>
      <c r="AB31" s="37">
        <f t="shared" si="16"/>
        <v>0.66597222222222208</v>
      </c>
      <c r="AC31" s="5">
        <f t="shared" si="17"/>
        <v>0.83263888888888871</v>
      </c>
      <c r="AD31" s="5"/>
      <c r="AE31" s="5"/>
      <c r="AF31" s="5"/>
      <c r="AG31" s="5"/>
      <c r="AH31" s="5"/>
    </row>
    <row r="32" spans="1:34" x14ac:dyDescent="0.25">
      <c r="A32" s="25" t="s">
        <v>141</v>
      </c>
      <c r="B32" s="25">
        <v>4</v>
      </c>
      <c r="C32" s="5">
        <f t="shared" si="28"/>
        <v>0.21041666666666656</v>
      </c>
      <c r="D32" s="5">
        <f t="shared" si="18"/>
        <v>0.25208333333333321</v>
      </c>
      <c r="E32" s="5">
        <f t="shared" si="19"/>
        <v>0.29374999999999984</v>
      </c>
      <c r="F32" s="5">
        <f t="shared" si="20"/>
        <v>0.33541666666666653</v>
      </c>
      <c r="G32" s="5">
        <f t="shared" si="21"/>
        <v>0.41874999999999984</v>
      </c>
      <c r="H32" s="5">
        <f t="shared" si="22"/>
        <v>0.50208333333333321</v>
      </c>
      <c r="I32" s="5">
        <f t="shared" si="23"/>
        <v>0.58541666666666647</v>
      </c>
      <c r="J32" s="5">
        <f t="shared" si="24"/>
        <v>0.6270833333333331</v>
      </c>
      <c r="K32" s="5">
        <f t="shared" si="25"/>
        <v>0.66874999999999973</v>
      </c>
      <c r="L32" s="5" t="s">
        <v>6</v>
      </c>
      <c r="M32" s="5">
        <f t="shared" si="26"/>
        <v>0.75208333333333299</v>
      </c>
      <c r="N32" s="5">
        <f t="shared" si="27"/>
        <v>0.83541666666666636</v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AA32" s="47">
        <f t="shared" si="15"/>
        <v>0.4312499999999998</v>
      </c>
      <c r="AB32" s="37">
        <f t="shared" si="16"/>
        <v>0.66874999999999984</v>
      </c>
      <c r="AC32" s="5">
        <f t="shared" si="17"/>
        <v>0.83541666666666647</v>
      </c>
      <c r="AD32" s="5"/>
      <c r="AE32" s="5"/>
      <c r="AF32" s="5"/>
      <c r="AG32" s="5"/>
      <c r="AH32" s="5"/>
    </row>
    <row r="33" spans="1:34" x14ac:dyDescent="0.25">
      <c r="A33" s="25" t="s">
        <v>142</v>
      </c>
      <c r="B33" s="25">
        <v>3</v>
      </c>
      <c r="C33" s="5">
        <f t="shared" si="28"/>
        <v>0.21249999999999988</v>
      </c>
      <c r="D33" s="5">
        <f t="shared" si="18"/>
        <v>0.25416666666666654</v>
      </c>
      <c r="E33" s="5">
        <f t="shared" si="19"/>
        <v>0.29583333333333317</v>
      </c>
      <c r="F33" s="5">
        <f t="shared" si="20"/>
        <v>0.33749999999999986</v>
      </c>
      <c r="G33" s="5">
        <f t="shared" si="21"/>
        <v>0.42083333333333317</v>
      </c>
      <c r="H33" s="5">
        <f t="shared" si="22"/>
        <v>0.50416666666666654</v>
      </c>
      <c r="I33" s="5">
        <f t="shared" si="23"/>
        <v>0.5874999999999998</v>
      </c>
      <c r="J33" s="5">
        <f t="shared" si="24"/>
        <v>0.62916666666666643</v>
      </c>
      <c r="K33" s="5">
        <f t="shared" si="25"/>
        <v>0.67083333333333306</v>
      </c>
      <c r="L33" s="5" t="s">
        <v>6</v>
      </c>
      <c r="M33" s="5">
        <f t="shared" si="26"/>
        <v>0.75416666666666632</v>
      </c>
      <c r="N33" s="5">
        <f t="shared" si="27"/>
        <v>0.83749999999999969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AA33" s="47">
        <f t="shared" si="15"/>
        <v>0.43333333333333313</v>
      </c>
      <c r="AB33" s="37">
        <f t="shared" si="16"/>
        <v>0.67083333333333317</v>
      </c>
      <c r="AC33" s="5">
        <f t="shared" si="17"/>
        <v>0.8374999999999998</v>
      </c>
      <c r="AD33" s="5"/>
      <c r="AE33" s="5"/>
      <c r="AF33" s="5"/>
      <c r="AG33" s="5"/>
      <c r="AH33" s="5"/>
    </row>
    <row r="34" spans="1:34" x14ac:dyDescent="0.25">
      <c r="A34" s="25" t="s">
        <v>143</v>
      </c>
      <c r="B34" s="25">
        <v>2</v>
      </c>
      <c r="C34" s="5">
        <f t="shared" si="28"/>
        <v>0.21388888888888877</v>
      </c>
      <c r="D34" s="5">
        <f t="shared" si="18"/>
        <v>0.25555555555555542</v>
      </c>
      <c r="E34" s="5">
        <f t="shared" si="19"/>
        <v>0.29722222222222205</v>
      </c>
      <c r="F34" s="5">
        <f t="shared" si="20"/>
        <v>0.33888888888888874</v>
      </c>
      <c r="G34" s="5">
        <f t="shared" si="21"/>
        <v>0.42222222222222205</v>
      </c>
      <c r="H34" s="5">
        <f t="shared" si="22"/>
        <v>0.50555555555555542</v>
      </c>
      <c r="I34" s="5">
        <f t="shared" si="23"/>
        <v>0.58888888888888868</v>
      </c>
      <c r="J34" s="5">
        <f t="shared" si="24"/>
        <v>0.63055555555555531</v>
      </c>
      <c r="K34" s="5">
        <f t="shared" si="25"/>
        <v>0.67222222222222194</v>
      </c>
      <c r="L34" s="5" t="s">
        <v>6</v>
      </c>
      <c r="M34" s="5">
        <f t="shared" si="26"/>
        <v>0.7555555555555552</v>
      </c>
      <c r="N34" s="5">
        <f t="shared" si="27"/>
        <v>0.83888888888888857</v>
      </c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AA34" s="47">
        <f t="shared" si="15"/>
        <v>0.43472222222222201</v>
      </c>
      <c r="AB34" s="37">
        <f t="shared" si="16"/>
        <v>0.67222222222222205</v>
      </c>
      <c r="AC34" s="5">
        <f t="shared" si="17"/>
        <v>0.83888888888888868</v>
      </c>
      <c r="AD34" s="5"/>
      <c r="AE34" s="5"/>
      <c r="AF34" s="5"/>
      <c r="AG34" s="5"/>
      <c r="AH34" s="5"/>
    </row>
    <row r="35" spans="1:34" x14ac:dyDescent="0.25">
      <c r="A35" s="25" t="s">
        <v>144</v>
      </c>
      <c r="B35" s="25">
        <v>4</v>
      </c>
      <c r="C35" s="5">
        <f t="shared" si="28"/>
        <v>0.21666666666666654</v>
      </c>
      <c r="D35" s="5">
        <f t="shared" si="18"/>
        <v>0.25833333333333319</v>
      </c>
      <c r="E35" s="5">
        <f t="shared" si="19"/>
        <v>0.29999999999999982</v>
      </c>
      <c r="F35" s="5">
        <f t="shared" si="20"/>
        <v>0.34166666666666651</v>
      </c>
      <c r="G35" s="5">
        <f t="shared" si="21"/>
        <v>0.42499999999999982</v>
      </c>
      <c r="H35" s="5">
        <f t="shared" si="22"/>
        <v>0.50833333333333319</v>
      </c>
      <c r="I35" s="5">
        <f t="shared" si="23"/>
        <v>0.59166666666666645</v>
      </c>
      <c r="J35" s="5">
        <f t="shared" si="24"/>
        <v>0.63333333333333308</v>
      </c>
      <c r="K35" s="5">
        <f t="shared" si="25"/>
        <v>0.67499999999999971</v>
      </c>
      <c r="L35" s="5" t="s">
        <v>6</v>
      </c>
      <c r="M35" s="5">
        <f t="shared" si="26"/>
        <v>0.75833333333333297</v>
      </c>
      <c r="N35" s="5">
        <f t="shared" si="27"/>
        <v>0.84166666666666634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AA35" s="47">
        <f t="shared" si="15"/>
        <v>0.43749999999999978</v>
      </c>
      <c r="AB35" s="37">
        <f t="shared" si="16"/>
        <v>0.67499999999999982</v>
      </c>
      <c r="AC35" s="5">
        <f t="shared" si="17"/>
        <v>0.84166666666666645</v>
      </c>
      <c r="AD35" s="5"/>
      <c r="AE35" s="5"/>
      <c r="AF35" s="5"/>
      <c r="AG35" s="5"/>
      <c r="AH35" s="5"/>
    </row>
    <row r="36" spans="1:34" x14ac:dyDescent="0.25">
      <c r="A36" s="25" t="s">
        <v>145</v>
      </c>
      <c r="B36" s="25">
        <v>3</v>
      </c>
      <c r="C36" s="5">
        <f t="shared" si="28"/>
        <v>0.21874999999999986</v>
      </c>
      <c r="D36" s="5">
        <f t="shared" si="18"/>
        <v>0.26041666666666652</v>
      </c>
      <c r="E36" s="5">
        <f t="shared" si="19"/>
        <v>0.30208333333333315</v>
      </c>
      <c r="F36" s="5">
        <f t="shared" si="20"/>
        <v>0.34374999999999983</v>
      </c>
      <c r="G36" s="5">
        <f t="shared" si="21"/>
        <v>0.42708333333333315</v>
      </c>
      <c r="H36" s="5">
        <f t="shared" si="22"/>
        <v>0.51041666666666652</v>
      </c>
      <c r="I36" s="5">
        <f t="shared" si="23"/>
        <v>0.59374999999999978</v>
      </c>
      <c r="J36" s="5">
        <f t="shared" si="24"/>
        <v>0.63541666666666641</v>
      </c>
      <c r="K36" s="5">
        <f t="shared" si="25"/>
        <v>0.67708333333333304</v>
      </c>
      <c r="L36" s="5" t="s">
        <v>6</v>
      </c>
      <c r="M36" s="5">
        <f t="shared" si="26"/>
        <v>0.7604166666666663</v>
      </c>
      <c r="N36" s="5">
        <f t="shared" si="27"/>
        <v>0.84374999999999967</v>
      </c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AA36" s="47">
        <f t="shared" si="15"/>
        <v>0.4395833333333331</v>
      </c>
      <c r="AB36" s="37">
        <f t="shared" si="16"/>
        <v>0.67708333333333315</v>
      </c>
      <c r="AC36" s="5">
        <f t="shared" si="17"/>
        <v>0.84374999999999978</v>
      </c>
      <c r="AD36" s="5"/>
      <c r="AE36" s="5"/>
      <c r="AF36" s="5"/>
      <c r="AG36" s="5"/>
      <c r="AH36" s="5"/>
    </row>
    <row r="37" spans="1:34" x14ac:dyDescent="0.25">
      <c r="A37" s="25" t="s">
        <v>146</v>
      </c>
      <c r="B37" s="25">
        <v>2</v>
      </c>
      <c r="C37" s="5">
        <f t="shared" si="28"/>
        <v>0.22013888888888875</v>
      </c>
      <c r="D37" s="5">
        <f t="shared" si="18"/>
        <v>0.2618055555555554</v>
      </c>
      <c r="E37" s="5">
        <f t="shared" si="19"/>
        <v>0.30347222222222203</v>
      </c>
      <c r="F37" s="5">
        <f t="shared" si="20"/>
        <v>0.34513888888888872</v>
      </c>
      <c r="G37" s="5">
        <f t="shared" si="21"/>
        <v>0.42847222222222203</v>
      </c>
      <c r="H37" s="5">
        <f t="shared" si="22"/>
        <v>0.5118055555555554</v>
      </c>
      <c r="I37" s="5">
        <f t="shared" si="23"/>
        <v>0.59513888888888866</v>
      </c>
      <c r="J37" s="5">
        <f t="shared" si="24"/>
        <v>0.63680555555555529</v>
      </c>
      <c r="K37" s="5">
        <f t="shared" si="25"/>
        <v>0.67847222222222192</v>
      </c>
      <c r="L37" s="5" t="s">
        <v>6</v>
      </c>
      <c r="M37" s="5">
        <f t="shared" si="26"/>
        <v>0.76180555555555518</v>
      </c>
      <c r="N37" s="5">
        <f t="shared" si="27"/>
        <v>0.84513888888888855</v>
      </c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AA37" s="47">
        <f t="shared" si="15"/>
        <v>0.44097222222222199</v>
      </c>
      <c r="AB37" s="37">
        <f t="shared" si="16"/>
        <v>0.67847222222222203</v>
      </c>
      <c r="AC37" s="5">
        <f t="shared" si="17"/>
        <v>0.84513888888888866</v>
      </c>
      <c r="AD37" s="5"/>
      <c r="AE37" s="5"/>
      <c r="AF37" s="5"/>
      <c r="AG37" s="5"/>
      <c r="AH37" s="5"/>
    </row>
    <row r="38" spans="1:34" x14ac:dyDescent="0.25">
      <c r="A38" s="25" t="s">
        <v>196</v>
      </c>
      <c r="B38" s="25">
        <v>3</v>
      </c>
      <c r="C38" s="5">
        <f t="shared" si="28"/>
        <v>0.22222222222222207</v>
      </c>
      <c r="D38" s="5">
        <f t="shared" si="18"/>
        <v>0.26388888888888873</v>
      </c>
      <c r="E38" s="5">
        <f t="shared" si="19"/>
        <v>0.30555555555555536</v>
      </c>
      <c r="F38" s="5">
        <f t="shared" si="20"/>
        <v>0.34722222222222204</v>
      </c>
      <c r="G38" s="5">
        <f t="shared" si="21"/>
        <v>0.43055555555555536</v>
      </c>
      <c r="H38" s="5">
        <f t="shared" si="22"/>
        <v>0.51388888888888873</v>
      </c>
      <c r="I38" s="5">
        <f t="shared" si="23"/>
        <v>0.59722222222222199</v>
      </c>
      <c r="J38" s="5">
        <f t="shared" si="24"/>
        <v>0.63888888888888862</v>
      </c>
      <c r="K38" s="5">
        <f t="shared" si="25"/>
        <v>0.68055555555555525</v>
      </c>
      <c r="L38" s="5" t="s">
        <v>6</v>
      </c>
      <c r="M38" s="5">
        <f t="shared" si="26"/>
        <v>0.76388888888888851</v>
      </c>
      <c r="N38" s="5">
        <f t="shared" si="27"/>
        <v>0.84722222222222188</v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AA38" s="47">
        <f t="shared" si="15"/>
        <v>0.44305555555555531</v>
      </c>
      <c r="AB38" s="37">
        <f t="shared" si="16"/>
        <v>0.68055555555555536</v>
      </c>
      <c r="AC38" s="5">
        <f t="shared" si="17"/>
        <v>0.84722222222222199</v>
      </c>
      <c r="AD38" s="5"/>
      <c r="AE38" s="5"/>
      <c r="AF38" s="5"/>
      <c r="AG38" s="5"/>
      <c r="AH38" s="5"/>
    </row>
    <row r="39" spans="1:34" x14ac:dyDescent="0.25">
      <c r="A39" s="25" t="s">
        <v>197</v>
      </c>
      <c r="B39" s="25">
        <v>2</v>
      </c>
      <c r="C39" s="5">
        <f t="shared" si="28"/>
        <v>0.22361111111111096</v>
      </c>
      <c r="D39" s="5">
        <f t="shared" si="18"/>
        <v>0.26527777777777761</v>
      </c>
      <c r="E39" s="5">
        <f t="shared" si="19"/>
        <v>0.30694444444444424</v>
      </c>
      <c r="F39" s="5">
        <f t="shared" si="20"/>
        <v>0.34861111111111093</v>
      </c>
      <c r="G39" s="5">
        <f t="shared" si="21"/>
        <v>0.43194444444444424</v>
      </c>
      <c r="H39" s="5">
        <f t="shared" si="22"/>
        <v>0.51527777777777761</v>
      </c>
      <c r="I39" s="5">
        <f t="shared" si="23"/>
        <v>0.59861111111111087</v>
      </c>
      <c r="J39" s="5">
        <f t="shared" si="24"/>
        <v>0.6402777777777775</v>
      </c>
      <c r="K39" s="5">
        <f t="shared" si="25"/>
        <v>0.68194444444444413</v>
      </c>
      <c r="L39" s="5" t="s">
        <v>6</v>
      </c>
      <c r="M39" s="5">
        <f t="shared" si="26"/>
        <v>0.76527777777777739</v>
      </c>
      <c r="N39" s="5">
        <f t="shared" si="27"/>
        <v>0.84861111111111076</v>
      </c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AA39" s="47">
        <f t="shared" si="15"/>
        <v>0.4444444444444442</v>
      </c>
      <c r="AB39" s="37">
        <f t="shared" si="16"/>
        <v>0.68194444444444424</v>
      </c>
      <c r="AC39" s="5">
        <f t="shared" si="17"/>
        <v>0.84861111111111087</v>
      </c>
      <c r="AD39" s="5"/>
      <c r="AE39" s="5"/>
      <c r="AF39" s="5"/>
      <c r="AG39" s="5"/>
      <c r="AH39" s="5"/>
    </row>
    <row r="41" spans="1:34" ht="26.25" x14ac:dyDescent="0.25">
      <c r="A41" s="2">
        <v>361</v>
      </c>
      <c r="C41" s="65" t="s">
        <v>57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AA41" s="65" t="s">
        <v>56</v>
      </c>
      <c r="AB41" s="65"/>
      <c r="AC41" s="65"/>
      <c r="AD41" s="65"/>
      <c r="AE41" s="65"/>
      <c r="AF41" s="65"/>
      <c r="AG41" s="65"/>
      <c r="AH41" s="65"/>
    </row>
    <row r="42" spans="1:34" x14ac:dyDescent="0.25">
      <c r="A42" s="17" t="s">
        <v>0</v>
      </c>
      <c r="B42" s="26" t="s">
        <v>5</v>
      </c>
      <c r="C42" s="17">
        <v>2</v>
      </c>
      <c r="D42" s="17">
        <v>4</v>
      </c>
      <c r="E42" s="17">
        <v>6</v>
      </c>
      <c r="F42" s="17">
        <v>8</v>
      </c>
      <c r="G42" s="17">
        <v>10</v>
      </c>
      <c r="H42" s="17">
        <v>12</v>
      </c>
      <c r="I42" s="17">
        <v>14</v>
      </c>
      <c r="J42" s="17">
        <v>16</v>
      </c>
      <c r="K42" s="17">
        <v>18</v>
      </c>
      <c r="L42" s="17">
        <v>20</v>
      </c>
      <c r="M42" s="17">
        <v>22</v>
      </c>
      <c r="N42" s="17">
        <v>24</v>
      </c>
      <c r="O42" s="17">
        <v>26</v>
      </c>
      <c r="P42" s="17">
        <v>28</v>
      </c>
      <c r="Q42" s="17">
        <v>30</v>
      </c>
      <c r="R42" s="17">
        <v>32</v>
      </c>
      <c r="S42" s="17">
        <v>34</v>
      </c>
      <c r="T42" s="17">
        <v>36</v>
      </c>
      <c r="U42" s="17">
        <v>38</v>
      </c>
      <c r="V42" s="17">
        <v>40</v>
      </c>
      <c r="W42" s="17">
        <v>42</v>
      </c>
      <c r="X42" s="17">
        <v>44</v>
      </c>
      <c r="Y42" s="17">
        <v>46</v>
      </c>
      <c r="AA42" s="45">
        <v>102</v>
      </c>
      <c r="AB42" s="17">
        <v>104</v>
      </c>
      <c r="AC42" s="17">
        <v>106</v>
      </c>
      <c r="AD42" s="17">
        <v>108</v>
      </c>
      <c r="AE42" s="17">
        <v>110</v>
      </c>
      <c r="AF42" s="17">
        <v>112</v>
      </c>
      <c r="AG42" s="17">
        <v>114</v>
      </c>
      <c r="AH42" s="17">
        <v>116</v>
      </c>
    </row>
    <row r="43" spans="1:34" s="25" customFormat="1" x14ac:dyDescent="0.25">
      <c r="A43" s="29" t="s">
        <v>230</v>
      </c>
      <c r="B43" s="26"/>
      <c r="D43" s="28"/>
      <c r="E43" s="29">
        <v>60</v>
      </c>
      <c r="F43" s="29">
        <v>50</v>
      </c>
      <c r="H43" s="29">
        <v>70</v>
      </c>
      <c r="I43" s="29">
        <v>120</v>
      </c>
      <c r="J43" s="29">
        <v>120</v>
      </c>
      <c r="K43" s="29">
        <v>120</v>
      </c>
      <c r="L43" s="29">
        <v>60</v>
      </c>
      <c r="M43" s="29">
        <v>60</v>
      </c>
      <c r="N43" s="29">
        <v>120</v>
      </c>
      <c r="O43" s="29">
        <v>120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6"/>
      <c r="AA43" s="36" t="s">
        <v>6</v>
      </c>
      <c r="AB43" s="29">
        <v>240</v>
      </c>
      <c r="AC43" s="36">
        <v>342</v>
      </c>
      <c r="AD43" s="29"/>
      <c r="AE43" s="26"/>
      <c r="AF43" s="26"/>
      <c r="AG43" s="26"/>
      <c r="AH43" s="26"/>
    </row>
    <row r="44" spans="1:34" x14ac:dyDescent="0.25">
      <c r="A44" s="25" t="s">
        <v>197</v>
      </c>
      <c r="B44" s="25">
        <v>0</v>
      </c>
      <c r="C44" s="18" t="s">
        <v>6</v>
      </c>
      <c r="D44" s="41">
        <v>0.19305555555555554</v>
      </c>
      <c r="E44" s="5">
        <f t="shared" ref="E44:F44" si="29">D44+E43/1440</f>
        <v>0.23472222222222219</v>
      </c>
      <c r="F44" s="43">
        <f t="shared" si="29"/>
        <v>0.26944444444444443</v>
      </c>
      <c r="G44" s="53">
        <v>0.27638888888888885</v>
      </c>
      <c r="H44" s="5">
        <f>F44+H43/1440</f>
        <v>0.31805555555555554</v>
      </c>
      <c r="I44" s="5">
        <f t="shared" ref="I44:O44" si="30">H44+I43/1440</f>
        <v>0.40138888888888885</v>
      </c>
      <c r="J44" s="5">
        <f t="shared" si="30"/>
        <v>0.48472222222222217</v>
      </c>
      <c r="K44" s="5">
        <f t="shared" si="30"/>
        <v>0.56805555555555554</v>
      </c>
      <c r="L44" s="5">
        <f t="shared" si="30"/>
        <v>0.60972222222222217</v>
      </c>
      <c r="M44" s="5">
        <f t="shared" si="30"/>
        <v>0.6513888888888888</v>
      </c>
      <c r="N44" s="5">
        <f t="shared" si="30"/>
        <v>0.73472222222222217</v>
      </c>
      <c r="O44" s="5">
        <f t="shared" si="30"/>
        <v>0.81805555555555554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46">
        <v>0.31805555555555554</v>
      </c>
      <c r="AB44" s="5">
        <f t="shared" ref="AB44:AC44" si="31">AA44+AB43/1440</f>
        <v>0.48472222222222217</v>
      </c>
      <c r="AC44" s="47">
        <f t="shared" si="31"/>
        <v>0.7222222222222221</v>
      </c>
      <c r="AD44" s="5"/>
      <c r="AE44" s="7"/>
      <c r="AF44" s="5"/>
      <c r="AG44" s="7"/>
      <c r="AH44" s="5"/>
    </row>
    <row r="45" spans="1:34" x14ac:dyDescent="0.25">
      <c r="A45" s="25" t="s">
        <v>196</v>
      </c>
      <c r="B45" s="25">
        <v>2</v>
      </c>
      <c r="C45" s="27" t="s">
        <v>6</v>
      </c>
      <c r="D45" s="41">
        <f t="shared" ref="D45:D68" si="32">D44+($B45/1440)</f>
        <v>0.19444444444444442</v>
      </c>
      <c r="E45" s="5">
        <f t="shared" ref="E45:E68" si="33">E44+($B45/1440)</f>
        <v>0.23611111111111108</v>
      </c>
      <c r="F45" s="43">
        <f t="shared" ref="F45:F68" si="34">F44+($B45/1440)</f>
        <v>0.27083333333333331</v>
      </c>
      <c r="G45" s="53">
        <f t="shared" ref="G45:G68" si="35">G44+($B45/1440)</f>
        <v>0.27777777777777773</v>
      </c>
      <c r="H45" s="5">
        <f t="shared" ref="H45:H68" si="36">H44+($B45/1440)</f>
        <v>0.31944444444444442</v>
      </c>
      <c r="I45" s="5">
        <f t="shared" ref="I45:I68" si="37">I44+($B45/1440)</f>
        <v>0.40277777777777773</v>
      </c>
      <c r="J45" s="5">
        <f t="shared" ref="J45:J68" si="38">J44+($B45/1440)</f>
        <v>0.48611111111111105</v>
      </c>
      <c r="K45" s="5">
        <f t="shared" ref="K45:K68" si="39">K44+($B45/1440)</f>
        <v>0.56944444444444442</v>
      </c>
      <c r="L45" s="5">
        <f t="shared" ref="L45:L68" si="40">L44+($B45/1440)</f>
        <v>0.61111111111111105</v>
      </c>
      <c r="M45" s="5">
        <f t="shared" ref="M45:M68" si="41">M44+($B45/1440)</f>
        <v>0.65277777777777768</v>
      </c>
      <c r="N45" s="5">
        <f t="shared" ref="N45:N68" si="42">N44+($B45/1440)</f>
        <v>0.73611111111111105</v>
      </c>
      <c r="O45" s="5">
        <f t="shared" ref="O45:O68" si="43">O44+($B45/1440)</f>
        <v>0.81944444444444442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47">
        <f t="shared" ref="AA45:AA76" si="44">AA44+($B45/1440)</f>
        <v>0.31944444444444442</v>
      </c>
      <c r="AB45" s="5">
        <f t="shared" ref="AB45:AC76" si="45">AB44+($B45/1440)</f>
        <v>0.48611111111111105</v>
      </c>
      <c r="AC45" s="47">
        <f t="shared" ref="AC45:AC76" si="46">AC44+($B45/1440)</f>
        <v>0.72361111111111098</v>
      </c>
      <c r="AD45" s="5"/>
      <c r="AE45" s="7"/>
      <c r="AF45" s="5"/>
      <c r="AG45" s="7"/>
      <c r="AH45" s="5"/>
    </row>
    <row r="46" spans="1:34" x14ac:dyDescent="0.25">
      <c r="A46" s="25" t="s">
        <v>146</v>
      </c>
      <c r="B46" s="25">
        <v>3</v>
      </c>
      <c r="C46" s="27" t="s">
        <v>6</v>
      </c>
      <c r="D46" s="41">
        <f t="shared" si="32"/>
        <v>0.19652777777777775</v>
      </c>
      <c r="E46" s="5">
        <f t="shared" si="33"/>
        <v>0.2381944444444444</v>
      </c>
      <c r="F46" s="43">
        <f t="shared" si="34"/>
        <v>0.27291666666666664</v>
      </c>
      <c r="G46" s="53">
        <f t="shared" si="35"/>
        <v>0.27986111111111106</v>
      </c>
      <c r="H46" s="5">
        <f t="shared" si="36"/>
        <v>0.32152777777777775</v>
      </c>
      <c r="I46" s="5">
        <f t="shared" si="37"/>
        <v>0.40486111111111106</v>
      </c>
      <c r="J46" s="5">
        <f t="shared" si="38"/>
        <v>0.48819444444444438</v>
      </c>
      <c r="K46" s="5">
        <f t="shared" si="39"/>
        <v>0.57152777777777775</v>
      </c>
      <c r="L46" s="5">
        <f t="shared" si="40"/>
        <v>0.61319444444444438</v>
      </c>
      <c r="M46" s="5">
        <f t="shared" si="41"/>
        <v>0.65486111111111101</v>
      </c>
      <c r="N46" s="5">
        <f t="shared" si="42"/>
        <v>0.73819444444444438</v>
      </c>
      <c r="O46" s="5">
        <f t="shared" si="43"/>
        <v>0.82152777777777775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47">
        <f t="shared" si="44"/>
        <v>0.32152777777777775</v>
      </c>
      <c r="AB46" s="5">
        <f t="shared" si="45"/>
        <v>0.48819444444444438</v>
      </c>
      <c r="AC46" s="47">
        <f t="shared" si="46"/>
        <v>0.72569444444444431</v>
      </c>
      <c r="AD46" s="5"/>
      <c r="AE46" s="7"/>
      <c r="AF46" s="5"/>
      <c r="AG46" s="7"/>
      <c r="AH46" s="5"/>
    </row>
    <row r="47" spans="1:34" x14ac:dyDescent="0.25">
      <c r="A47" s="25" t="s">
        <v>145</v>
      </c>
      <c r="B47" s="25">
        <v>2</v>
      </c>
      <c r="C47" s="27" t="s">
        <v>6</v>
      </c>
      <c r="D47" s="41">
        <f t="shared" si="32"/>
        <v>0.19791666666666663</v>
      </c>
      <c r="E47" s="5">
        <f t="shared" si="33"/>
        <v>0.23958333333333329</v>
      </c>
      <c r="F47" s="43">
        <f t="shared" si="34"/>
        <v>0.27430555555555552</v>
      </c>
      <c r="G47" s="53">
        <f t="shared" si="35"/>
        <v>0.28124999999999994</v>
      </c>
      <c r="H47" s="5">
        <f t="shared" si="36"/>
        <v>0.32291666666666663</v>
      </c>
      <c r="I47" s="5">
        <f t="shared" si="37"/>
        <v>0.40624999999999994</v>
      </c>
      <c r="J47" s="5">
        <f t="shared" si="38"/>
        <v>0.48958333333333326</v>
      </c>
      <c r="K47" s="5">
        <f t="shared" si="39"/>
        <v>0.57291666666666663</v>
      </c>
      <c r="L47" s="5">
        <f t="shared" si="40"/>
        <v>0.61458333333333326</v>
      </c>
      <c r="M47" s="5">
        <f t="shared" si="41"/>
        <v>0.65624999999999989</v>
      </c>
      <c r="N47" s="5">
        <f t="shared" si="42"/>
        <v>0.73958333333333326</v>
      </c>
      <c r="O47" s="5">
        <f t="shared" si="43"/>
        <v>0.82291666666666663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47">
        <f t="shared" si="44"/>
        <v>0.32291666666666663</v>
      </c>
      <c r="AB47" s="5">
        <f t="shared" si="45"/>
        <v>0.48958333333333326</v>
      </c>
      <c r="AC47" s="47">
        <f t="shared" si="46"/>
        <v>0.72708333333333319</v>
      </c>
      <c r="AD47" s="5"/>
      <c r="AE47" s="7"/>
      <c r="AF47" s="5"/>
      <c r="AG47" s="7"/>
      <c r="AH47" s="5"/>
    </row>
    <row r="48" spans="1:34" x14ac:dyDescent="0.25">
      <c r="A48" s="25" t="s">
        <v>144</v>
      </c>
      <c r="B48" s="25">
        <v>3</v>
      </c>
      <c r="C48" s="27" t="s">
        <v>6</v>
      </c>
      <c r="D48" s="41">
        <f t="shared" si="32"/>
        <v>0.19999999999999996</v>
      </c>
      <c r="E48" s="5">
        <f t="shared" si="33"/>
        <v>0.24166666666666661</v>
      </c>
      <c r="F48" s="43">
        <f t="shared" si="34"/>
        <v>0.27638888888888885</v>
      </c>
      <c r="G48" s="53">
        <f t="shared" si="35"/>
        <v>0.28333333333333327</v>
      </c>
      <c r="H48" s="5">
        <f t="shared" si="36"/>
        <v>0.32499999999999996</v>
      </c>
      <c r="I48" s="5">
        <f t="shared" si="37"/>
        <v>0.40833333333333327</v>
      </c>
      <c r="J48" s="5">
        <f t="shared" si="38"/>
        <v>0.49166666666666659</v>
      </c>
      <c r="K48" s="5">
        <f t="shared" si="39"/>
        <v>0.57499999999999996</v>
      </c>
      <c r="L48" s="5">
        <f t="shared" si="40"/>
        <v>0.61666666666666659</v>
      </c>
      <c r="M48" s="5">
        <f t="shared" si="41"/>
        <v>0.65833333333333321</v>
      </c>
      <c r="N48" s="5">
        <f t="shared" si="42"/>
        <v>0.74166666666666659</v>
      </c>
      <c r="O48" s="5">
        <f t="shared" si="43"/>
        <v>0.82499999999999996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47">
        <f t="shared" si="44"/>
        <v>0.32499999999999996</v>
      </c>
      <c r="AB48" s="5">
        <f t="shared" si="45"/>
        <v>0.49166666666666659</v>
      </c>
      <c r="AC48" s="47">
        <f t="shared" si="46"/>
        <v>0.72916666666666652</v>
      </c>
      <c r="AD48" s="5"/>
      <c r="AE48" s="7"/>
      <c r="AF48" s="5"/>
      <c r="AG48" s="7"/>
      <c r="AH48" s="5"/>
    </row>
    <row r="49" spans="1:34" x14ac:dyDescent="0.25">
      <c r="A49" s="25" t="s">
        <v>143</v>
      </c>
      <c r="B49" s="25">
        <v>4</v>
      </c>
      <c r="C49" s="27" t="s">
        <v>6</v>
      </c>
      <c r="D49" s="41">
        <f t="shared" si="32"/>
        <v>0.20277777777777772</v>
      </c>
      <c r="E49" s="5">
        <f t="shared" si="33"/>
        <v>0.24444444444444438</v>
      </c>
      <c r="F49" s="43">
        <f t="shared" si="34"/>
        <v>0.27916666666666662</v>
      </c>
      <c r="G49" s="53">
        <f t="shared" si="35"/>
        <v>0.28611111111111104</v>
      </c>
      <c r="H49" s="5">
        <f t="shared" si="36"/>
        <v>0.32777777777777772</v>
      </c>
      <c r="I49" s="5">
        <f t="shared" si="37"/>
        <v>0.41111111111111104</v>
      </c>
      <c r="J49" s="5">
        <f t="shared" si="38"/>
        <v>0.49444444444444435</v>
      </c>
      <c r="K49" s="5">
        <f t="shared" si="39"/>
        <v>0.57777777777777772</v>
      </c>
      <c r="L49" s="5">
        <f t="shared" si="40"/>
        <v>0.61944444444444435</v>
      </c>
      <c r="M49" s="5">
        <f t="shared" si="41"/>
        <v>0.66111111111111098</v>
      </c>
      <c r="N49" s="5">
        <f t="shared" si="42"/>
        <v>0.74444444444444435</v>
      </c>
      <c r="O49" s="5">
        <f t="shared" si="43"/>
        <v>0.82777777777777772</v>
      </c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47">
        <f t="shared" si="44"/>
        <v>0.32777777777777772</v>
      </c>
      <c r="AB49" s="5">
        <f t="shared" si="45"/>
        <v>0.49444444444444435</v>
      </c>
      <c r="AC49" s="47">
        <f t="shared" si="46"/>
        <v>0.73194444444444429</v>
      </c>
      <c r="AD49" s="5"/>
      <c r="AE49" s="7"/>
      <c r="AF49" s="5"/>
      <c r="AG49" s="7"/>
      <c r="AH49" s="5"/>
    </row>
    <row r="50" spans="1:34" x14ac:dyDescent="0.25">
      <c r="A50" s="25" t="s">
        <v>142</v>
      </c>
      <c r="B50" s="25">
        <v>2</v>
      </c>
      <c r="C50" s="27" t="s">
        <v>6</v>
      </c>
      <c r="D50" s="41">
        <f t="shared" si="32"/>
        <v>0.20416666666666661</v>
      </c>
      <c r="E50" s="5">
        <f t="shared" si="33"/>
        <v>0.24583333333333326</v>
      </c>
      <c r="F50" s="43">
        <f t="shared" si="34"/>
        <v>0.2805555555555555</v>
      </c>
      <c r="G50" s="53">
        <f t="shared" si="35"/>
        <v>0.28749999999999992</v>
      </c>
      <c r="H50" s="5">
        <f t="shared" si="36"/>
        <v>0.32916666666666661</v>
      </c>
      <c r="I50" s="5">
        <f t="shared" si="37"/>
        <v>0.41249999999999992</v>
      </c>
      <c r="J50" s="5">
        <f t="shared" si="38"/>
        <v>0.49583333333333324</v>
      </c>
      <c r="K50" s="5">
        <f t="shared" si="39"/>
        <v>0.57916666666666661</v>
      </c>
      <c r="L50" s="5">
        <f t="shared" si="40"/>
        <v>0.62083333333333324</v>
      </c>
      <c r="M50" s="5">
        <f t="shared" si="41"/>
        <v>0.66249999999999987</v>
      </c>
      <c r="N50" s="5">
        <f t="shared" si="42"/>
        <v>0.74583333333333324</v>
      </c>
      <c r="O50" s="5">
        <f t="shared" si="43"/>
        <v>0.82916666666666661</v>
      </c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47">
        <f t="shared" si="44"/>
        <v>0.32916666666666661</v>
      </c>
      <c r="AB50" s="5">
        <f t="shared" si="45"/>
        <v>0.49583333333333324</v>
      </c>
      <c r="AC50" s="47">
        <f t="shared" si="46"/>
        <v>0.73333333333333317</v>
      </c>
      <c r="AD50" s="5"/>
      <c r="AE50" s="7"/>
      <c r="AF50" s="5"/>
      <c r="AG50" s="7"/>
      <c r="AH50" s="5"/>
    </row>
    <row r="51" spans="1:34" x14ac:dyDescent="0.25">
      <c r="A51" s="25" t="s">
        <v>141</v>
      </c>
      <c r="B51" s="25">
        <v>3</v>
      </c>
      <c r="C51" s="27" t="s">
        <v>6</v>
      </c>
      <c r="D51" s="41">
        <f t="shared" si="32"/>
        <v>0.20624999999999993</v>
      </c>
      <c r="E51" s="5">
        <f t="shared" si="33"/>
        <v>0.24791666666666659</v>
      </c>
      <c r="F51" s="43">
        <f t="shared" si="34"/>
        <v>0.28263888888888883</v>
      </c>
      <c r="G51" s="53">
        <f t="shared" si="35"/>
        <v>0.28958333333333325</v>
      </c>
      <c r="H51" s="5">
        <f t="shared" si="36"/>
        <v>0.33124999999999993</v>
      </c>
      <c r="I51" s="5">
        <f t="shared" si="37"/>
        <v>0.41458333333333325</v>
      </c>
      <c r="J51" s="5">
        <f t="shared" si="38"/>
        <v>0.49791666666666656</v>
      </c>
      <c r="K51" s="5">
        <f t="shared" si="39"/>
        <v>0.58124999999999993</v>
      </c>
      <c r="L51" s="5">
        <f t="shared" si="40"/>
        <v>0.62291666666666656</v>
      </c>
      <c r="M51" s="5">
        <f t="shared" si="41"/>
        <v>0.66458333333333319</v>
      </c>
      <c r="N51" s="5">
        <f t="shared" si="42"/>
        <v>0.74791666666666656</v>
      </c>
      <c r="O51" s="5">
        <f t="shared" si="43"/>
        <v>0.83124999999999993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47">
        <f t="shared" si="44"/>
        <v>0.33124999999999993</v>
      </c>
      <c r="AB51" s="5">
        <f t="shared" si="45"/>
        <v>0.49791666666666656</v>
      </c>
      <c r="AC51" s="47">
        <f t="shared" si="46"/>
        <v>0.7354166666666665</v>
      </c>
      <c r="AD51" s="5"/>
      <c r="AE51" s="7"/>
      <c r="AF51" s="5"/>
      <c r="AG51" s="7"/>
      <c r="AH51" s="5"/>
    </row>
    <row r="52" spans="1:34" x14ac:dyDescent="0.25">
      <c r="A52" s="25" t="s">
        <v>140</v>
      </c>
      <c r="B52" s="25">
        <v>4</v>
      </c>
      <c r="C52" s="27" t="s">
        <v>6</v>
      </c>
      <c r="D52" s="41">
        <f t="shared" si="32"/>
        <v>0.2090277777777777</v>
      </c>
      <c r="E52" s="5">
        <f t="shared" si="33"/>
        <v>0.25069444444444439</v>
      </c>
      <c r="F52" s="43">
        <f t="shared" si="34"/>
        <v>0.2854166666666666</v>
      </c>
      <c r="G52" s="53">
        <f t="shared" si="35"/>
        <v>0.29236111111111102</v>
      </c>
      <c r="H52" s="5">
        <f t="shared" si="36"/>
        <v>0.3340277777777777</v>
      </c>
      <c r="I52" s="5">
        <f t="shared" si="37"/>
        <v>0.41736111111111102</v>
      </c>
      <c r="J52" s="5">
        <f t="shared" si="38"/>
        <v>0.50069444444444433</v>
      </c>
      <c r="K52" s="5">
        <f t="shared" si="39"/>
        <v>0.5840277777777777</v>
      </c>
      <c r="L52" s="5">
        <f t="shared" si="40"/>
        <v>0.62569444444444433</v>
      </c>
      <c r="M52" s="5">
        <f t="shared" si="41"/>
        <v>0.66736111111111096</v>
      </c>
      <c r="N52" s="5">
        <f t="shared" si="42"/>
        <v>0.75069444444444433</v>
      </c>
      <c r="O52" s="5">
        <f t="shared" si="43"/>
        <v>0.8340277777777777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47">
        <f t="shared" si="44"/>
        <v>0.3340277777777777</v>
      </c>
      <c r="AB52" s="5">
        <f t="shared" si="45"/>
        <v>0.50069444444444433</v>
      </c>
      <c r="AC52" s="47">
        <f t="shared" si="46"/>
        <v>0.73819444444444426</v>
      </c>
      <c r="AD52" s="5"/>
      <c r="AE52" s="7"/>
      <c r="AF52" s="5"/>
      <c r="AG52" s="7"/>
      <c r="AH52" s="5"/>
    </row>
    <row r="53" spans="1:34" x14ac:dyDescent="0.25">
      <c r="A53" s="25" t="s">
        <v>139</v>
      </c>
      <c r="B53" s="25">
        <v>2</v>
      </c>
      <c r="C53" s="27" t="s">
        <v>6</v>
      </c>
      <c r="D53" s="41">
        <f t="shared" si="32"/>
        <v>0.21041666666666659</v>
      </c>
      <c r="E53" s="5">
        <f t="shared" si="33"/>
        <v>0.25208333333333327</v>
      </c>
      <c r="F53" s="43">
        <f t="shared" si="34"/>
        <v>0.28680555555555548</v>
      </c>
      <c r="G53" s="53">
        <f t="shared" si="35"/>
        <v>0.2937499999999999</v>
      </c>
      <c r="H53" s="5">
        <f t="shared" si="36"/>
        <v>0.33541666666666659</v>
      </c>
      <c r="I53" s="5">
        <f t="shared" si="37"/>
        <v>0.4187499999999999</v>
      </c>
      <c r="J53" s="5">
        <f t="shared" si="38"/>
        <v>0.50208333333333321</v>
      </c>
      <c r="K53" s="5">
        <f t="shared" si="39"/>
        <v>0.58541666666666659</v>
      </c>
      <c r="L53" s="5">
        <f t="shared" si="40"/>
        <v>0.62708333333333321</v>
      </c>
      <c r="M53" s="5">
        <f t="shared" si="41"/>
        <v>0.66874999999999984</v>
      </c>
      <c r="N53" s="5">
        <f t="shared" si="42"/>
        <v>0.75208333333333321</v>
      </c>
      <c r="O53" s="5">
        <f t="shared" si="43"/>
        <v>0.83541666666666659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47">
        <f t="shared" si="44"/>
        <v>0.33541666666666659</v>
      </c>
      <c r="AB53" s="5">
        <f t="shared" si="45"/>
        <v>0.50208333333333321</v>
      </c>
      <c r="AC53" s="47">
        <f t="shared" si="46"/>
        <v>0.73958333333333315</v>
      </c>
      <c r="AD53" s="5"/>
      <c r="AE53" s="7"/>
      <c r="AF53" s="5"/>
      <c r="AG53" s="7"/>
      <c r="AH53" s="5"/>
    </row>
    <row r="54" spans="1:34" x14ac:dyDescent="0.25">
      <c r="A54" s="18" t="s">
        <v>138</v>
      </c>
      <c r="B54" s="18">
        <v>5</v>
      </c>
      <c r="C54" s="27" t="s">
        <v>6</v>
      </c>
      <c r="D54" s="41">
        <f t="shared" si="32"/>
        <v>0.2138888888888888</v>
      </c>
      <c r="E54" s="5">
        <f t="shared" si="33"/>
        <v>0.25555555555555548</v>
      </c>
      <c r="F54" s="43">
        <f t="shared" si="34"/>
        <v>0.29027777777777769</v>
      </c>
      <c r="G54" s="53">
        <f t="shared" si="35"/>
        <v>0.29722222222222211</v>
      </c>
      <c r="H54" s="5">
        <f t="shared" si="36"/>
        <v>0.3388888888888888</v>
      </c>
      <c r="I54" s="5">
        <f t="shared" si="37"/>
        <v>0.42222222222222211</v>
      </c>
      <c r="J54" s="5">
        <f t="shared" si="38"/>
        <v>0.50555555555555542</v>
      </c>
      <c r="K54" s="5">
        <f t="shared" si="39"/>
        <v>0.5888888888888888</v>
      </c>
      <c r="L54" s="5">
        <f t="shared" si="40"/>
        <v>0.63055555555555542</v>
      </c>
      <c r="M54" s="5">
        <f t="shared" si="41"/>
        <v>0.67222222222222205</v>
      </c>
      <c r="N54" s="5">
        <f t="shared" si="42"/>
        <v>0.75555555555555542</v>
      </c>
      <c r="O54" s="5">
        <f t="shared" si="43"/>
        <v>0.8388888888888888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47">
        <f t="shared" si="44"/>
        <v>0.3388888888888888</v>
      </c>
      <c r="AB54" s="5">
        <f t="shared" si="45"/>
        <v>0.50555555555555542</v>
      </c>
      <c r="AC54" s="47">
        <f t="shared" si="46"/>
        <v>0.74305555555555536</v>
      </c>
      <c r="AD54" s="5"/>
      <c r="AE54" s="7"/>
      <c r="AF54" s="5"/>
      <c r="AG54" s="7"/>
      <c r="AH54" s="5"/>
    </row>
    <row r="55" spans="1:34" x14ac:dyDescent="0.25">
      <c r="A55" s="18" t="s">
        <v>137</v>
      </c>
      <c r="B55" s="18">
        <v>1</v>
      </c>
      <c r="C55" s="27" t="s">
        <v>6</v>
      </c>
      <c r="D55" s="41">
        <f t="shared" si="32"/>
        <v>0.21458333333333324</v>
      </c>
      <c r="E55" s="5">
        <f t="shared" si="33"/>
        <v>0.25624999999999992</v>
      </c>
      <c r="F55" s="43">
        <f t="shared" si="34"/>
        <v>0.29097222222222213</v>
      </c>
      <c r="G55" s="53">
        <f t="shared" si="35"/>
        <v>0.29791666666666655</v>
      </c>
      <c r="H55" s="5">
        <f t="shared" si="36"/>
        <v>0.33958333333333324</v>
      </c>
      <c r="I55" s="5">
        <f t="shared" si="37"/>
        <v>0.42291666666666655</v>
      </c>
      <c r="J55" s="5">
        <f t="shared" si="38"/>
        <v>0.50624999999999987</v>
      </c>
      <c r="K55" s="5">
        <f t="shared" si="39"/>
        <v>0.58958333333333324</v>
      </c>
      <c r="L55" s="5">
        <f t="shared" si="40"/>
        <v>0.63124999999999987</v>
      </c>
      <c r="M55" s="5">
        <f t="shared" si="41"/>
        <v>0.6729166666666665</v>
      </c>
      <c r="N55" s="5">
        <f t="shared" si="42"/>
        <v>0.75624999999999987</v>
      </c>
      <c r="O55" s="5">
        <f t="shared" si="43"/>
        <v>0.83958333333333324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47">
        <f t="shared" si="44"/>
        <v>0.33958333333333324</v>
      </c>
      <c r="AB55" s="5">
        <f t="shared" si="45"/>
        <v>0.50624999999999987</v>
      </c>
      <c r="AC55" s="47">
        <f t="shared" si="46"/>
        <v>0.7437499999999998</v>
      </c>
      <c r="AD55" s="5"/>
      <c r="AE55" s="7"/>
      <c r="AF55" s="5"/>
      <c r="AG55" s="7"/>
      <c r="AH55" s="5"/>
    </row>
    <row r="56" spans="1:34" x14ac:dyDescent="0.25">
      <c r="A56" s="18" t="s">
        <v>136</v>
      </c>
      <c r="B56" s="18">
        <v>4</v>
      </c>
      <c r="C56" s="27" t="s">
        <v>6</v>
      </c>
      <c r="D56" s="41">
        <f t="shared" si="32"/>
        <v>0.21736111111111101</v>
      </c>
      <c r="E56" s="5">
        <f t="shared" si="33"/>
        <v>0.25902777777777769</v>
      </c>
      <c r="F56" s="43">
        <f t="shared" si="34"/>
        <v>0.2937499999999999</v>
      </c>
      <c r="G56" s="53">
        <f t="shared" si="35"/>
        <v>0.30069444444444432</v>
      </c>
      <c r="H56" s="5">
        <f t="shared" si="36"/>
        <v>0.34236111111111101</v>
      </c>
      <c r="I56" s="5">
        <f t="shared" si="37"/>
        <v>0.42569444444444432</v>
      </c>
      <c r="J56" s="5">
        <f t="shared" si="38"/>
        <v>0.50902777777777763</v>
      </c>
      <c r="K56" s="5">
        <f t="shared" si="39"/>
        <v>0.59236111111111101</v>
      </c>
      <c r="L56" s="5">
        <f t="shared" si="40"/>
        <v>0.63402777777777763</v>
      </c>
      <c r="M56" s="5">
        <f t="shared" si="41"/>
        <v>0.67569444444444426</v>
      </c>
      <c r="N56" s="5">
        <f t="shared" si="42"/>
        <v>0.75902777777777763</v>
      </c>
      <c r="O56" s="5">
        <f t="shared" si="43"/>
        <v>0.84236111111111101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47">
        <f t="shared" si="44"/>
        <v>0.34236111111111101</v>
      </c>
      <c r="AB56" s="5">
        <f t="shared" si="45"/>
        <v>0.50902777777777763</v>
      </c>
      <c r="AC56" s="47">
        <f t="shared" si="46"/>
        <v>0.74652777777777757</v>
      </c>
      <c r="AD56" s="5"/>
      <c r="AE56" s="7"/>
      <c r="AF56" s="5"/>
      <c r="AG56" s="7"/>
      <c r="AH56" s="5"/>
    </row>
    <row r="57" spans="1:34" x14ac:dyDescent="0.25">
      <c r="A57" s="18" t="s">
        <v>135</v>
      </c>
      <c r="B57" s="18">
        <v>3</v>
      </c>
      <c r="C57" s="27" t="s">
        <v>6</v>
      </c>
      <c r="D57" s="41">
        <f t="shared" si="32"/>
        <v>0.21944444444444433</v>
      </c>
      <c r="E57" s="5">
        <f t="shared" si="33"/>
        <v>0.26111111111111102</v>
      </c>
      <c r="F57" s="43">
        <f t="shared" si="34"/>
        <v>0.29583333333333323</v>
      </c>
      <c r="G57" s="53">
        <f t="shared" si="35"/>
        <v>0.30277777777777765</v>
      </c>
      <c r="H57" s="5">
        <f t="shared" si="36"/>
        <v>0.34444444444444433</v>
      </c>
      <c r="I57" s="5">
        <f t="shared" si="37"/>
        <v>0.42777777777777765</v>
      </c>
      <c r="J57" s="5">
        <f t="shared" si="38"/>
        <v>0.51111111111111096</v>
      </c>
      <c r="K57" s="5">
        <f t="shared" si="39"/>
        <v>0.59444444444444433</v>
      </c>
      <c r="L57" s="5">
        <f t="shared" si="40"/>
        <v>0.63611111111111096</v>
      </c>
      <c r="M57" s="5">
        <f t="shared" si="41"/>
        <v>0.67777777777777759</v>
      </c>
      <c r="N57" s="5">
        <f t="shared" si="42"/>
        <v>0.76111111111111096</v>
      </c>
      <c r="O57" s="5">
        <f t="shared" si="43"/>
        <v>0.84444444444444433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47">
        <f t="shared" si="44"/>
        <v>0.34444444444444433</v>
      </c>
      <c r="AB57" s="5">
        <f t="shared" si="45"/>
        <v>0.51111111111111096</v>
      </c>
      <c r="AC57" s="47">
        <f t="shared" si="46"/>
        <v>0.74861111111111089</v>
      </c>
      <c r="AD57" s="5"/>
      <c r="AE57" s="7"/>
      <c r="AF57" s="5"/>
      <c r="AG57" s="7"/>
      <c r="AH57" s="5"/>
    </row>
    <row r="58" spans="1:34" x14ac:dyDescent="0.25">
      <c r="A58" s="18" t="s">
        <v>134</v>
      </c>
      <c r="B58" s="18">
        <v>2</v>
      </c>
      <c r="C58" s="27" t="s">
        <v>6</v>
      </c>
      <c r="D58" s="41">
        <f t="shared" si="32"/>
        <v>0.22083333333333321</v>
      </c>
      <c r="E58" s="5">
        <f t="shared" si="33"/>
        <v>0.2624999999999999</v>
      </c>
      <c r="F58" s="43">
        <f t="shared" si="34"/>
        <v>0.29722222222222211</v>
      </c>
      <c r="G58" s="53">
        <f t="shared" si="35"/>
        <v>0.30416666666666653</v>
      </c>
      <c r="H58" s="5">
        <f t="shared" si="36"/>
        <v>0.34583333333333321</v>
      </c>
      <c r="I58" s="5">
        <f t="shared" si="37"/>
        <v>0.42916666666666653</v>
      </c>
      <c r="J58" s="5">
        <f t="shared" si="38"/>
        <v>0.51249999999999984</v>
      </c>
      <c r="K58" s="5">
        <f t="shared" si="39"/>
        <v>0.59583333333333321</v>
      </c>
      <c r="L58" s="5">
        <f t="shared" si="40"/>
        <v>0.63749999999999984</v>
      </c>
      <c r="M58" s="5">
        <f t="shared" si="41"/>
        <v>0.67916666666666647</v>
      </c>
      <c r="N58" s="5">
        <f t="shared" si="42"/>
        <v>0.76249999999999984</v>
      </c>
      <c r="O58" s="5">
        <f t="shared" si="43"/>
        <v>0.84583333333333321</v>
      </c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47">
        <f t="shared" si="44"/>
        <v>0.34583333333333321</v>
      </c>
      <c r="AB58" s="5">
        <f t="shared" si="45"/>
        <v>0.51249999999999984</v>
      </c>
      <c r="AC58" s="47">
        <f t="shared" si="46"/>
        <v>0.74999999999999978</v>
      </c>
      <c r="AD58" s="5"/>
      <c r="AE58" s="7"/>
      <c r="AF58" s="5"/>
      <c r="AG58" s="7"/>
      <c r="AH58" s="5"/>
    </row>
    <row r="59" spans="1:34" x14ac:dyDescent="0.25">
      <c r="A59" s="18" t="s">
        <v>133</v>
      </c>
      <c r="B59" s="18">
        <v>3</v>
      </c>
      <c r="C59" s="27" t="s">
        <v>6</v>
      </c>
      <c r="D59" s="41">
        <f t="shared" si="32"/>
        <v>0.22291666666666654</v>
      </c>
      <c r="E59" s="5">
        <f t="shared" si="33"/>
        <v>0.26458333333333323</v>
      </c>
      <c r="F59" s="43">
        <f t="shared" si="34"/>
        <v>0.29930555555555544</v>
      </c>
      <c r="G59" s="53">
        <f t="shared" si="35"/>
        <v>0.30624999999999986</v>
      </c>
      <c r="H59" s="5">
        <f t="shared" si="36"/>
        <v>0.34791666666666654</v>
      </c>
      <c r="I59" s="5">
        <f t="shared" si="37"/>
        <v>0.43124999999999986</v>
      </c>
      <c r="J59" s="5">
        <f t="shared" si="38"/>
        <v>0.51458333333333317</v>
      </c>
      <c r="K59" s="5">
        <f t="shared" si="39"/>
        <v>0.59791666666666654</v>
      </c>
      <c r="L59" s="5">
        <f t="shared" si="40"/>
        <v>0.63958333333333317</v>
      </c>
      <c r="M59" s="5">
        <f t="shared" si="41"/>
        <v>0.6812499999999998</v>
      </c>
      <c r="N59" s="5">
        <f t="shared" si="42"/>
        <v>0.76458333333333317</v>
      </c>
      <c r="O59" s="5">
        <f t="shared" si="43"/>
        <v>0.84791666666666654</v>
      </c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47">
        <f t="shared" si="44"/>
        <v>0.34791666666666654</v>
      </c>
      <c r="AB59" s="5">
        <f t="shared" si="45"/>
        <v>0.51458333333333317</v>
      </c>
      <c r="AC59" s="47">
        <f t="shared" si="46"/>
        <v>0.7520833333333331</v>
      </c>
      <c r="AD59" s="5"/>
      <c r="AE59" s="7"/>
      <c r="AF59" s="5"/>
      <c r="AG59" s="7"/>
      <c r="AH59" s="5"/>
    </row>
    <row r="60" spans="1:34" x14ac:dyDescent="0.25">
      <c r="A60" s="18" t="s">
        <v>132</v>
      </c>
      <c r="B60" s="18">
        <v>4</v>
      </c>
      <c r="C60" s="27" t="s">
        <v>6</v>
      </c>
      <c r="D60" s="41">
        <f t="shared" si="32"/>
        <v>0.22569444444444431</v>
      </c>
      <c r="E60" s="5">
        <f t="shared" si="33"/>
        <v>0.26736111111111099</v>
      </c>
      <c r="F60" s="43">
        <f t="shared" si="34"/>
        <v>0.3020833333333332</v>
      </c>
      <c r="G60" s="53">
        <f t="shared" si="35"/>
        <v>0.30902777777777762</v>
      </c>
      <c r="H60" s="5">
        <f t="shared" si="36"/>
        <v>0.35069444444444431</v>
      </c>
      <c r="I60" s="5">
        <f t="shared" si="37"/>
        <v>0.43402777777777762</v>
      </c>
      <c r="J60" s="5">
        <f t="shared" si="38"/>
        <v>0.51736111111111094</v>
      </c>
      <c r="K60" s="5">
        <f t="shared" si="39"/>
        <v>0.60069444444444431</v>
      </c>
      <c r="L60" s="5">
        <f t="shared" si="40"/>
        <v>0.64236111111111094</v>
      </c>
      <c r="M60" s="5">
        <f t="shared" si="41"/>
        <v>0.68402777777777757</v>
      </c>
      <c r="N60" s="5">
        <f t="shared" si="42"/>
        <v>0.76736111111111094</v>
      </c>
      <c r="O60" s="5">
        <f t="shared" si="43"/>
        <v>0.85069444444444431</v>
      </c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47">
        <f t="shared" si="44"/>
        <v>0.35069444444444431</v>
      </c>
      <c r="AB60" s="5">
        <f t="shared" si="45"/>
        <v>0.51736111111111094</v>
      </c>
      <c r="AC60" s="47">
        <f t="shared" si="46"/>
        <v>0.75486111111111087</v>
      </c>
      <c r="AD60" s="5"/>
      <c r="AE60" s="7"/>
      <c r="AF60" s="5"/>
      <c r="AG60" s="7"/>
      <c r="AH60" s="5"/>
    </row>
    <row r="61" spans="1:34" x14ac:dyDescent="0.25">
      <c r="A61" s="18" t="s">
        <v>130</v>
      </c>
      <c r="B61" s="18">
        <v>3</v>
      </c>
      <c r="C61" s="27" t="s">
        <v>6</v>
      </c>
      <c r="D61" s="41">
        <f t="shared" si="32"/>
        <v>0.22777777777777763</v>
      </c>
      <c r="E61" s="5">
        <f t="shared" si="33"/>
        <v>0.26944444444444432</v>
      </c>
      <c r="F61" s="43">
        <f t="shared" si="34"/>
        <v>0.30416666666666653</v>
      </c>
      <c r="G61" s="53">
        <f t="shared" si="35"/>
        <v>0.31111111111111095</v>
      </c>
      <c r="H61" s="5">
        <f t="shared" si="36"/>
        <v>0.35277777777777763</v>
      </c>
      <c r="I61" s="5">
        <f t="shared" si="37"/>
        <v>0.43611111111111095</v>
      </c>
      <c r="J61" s="5">
        <f t="shared" si="38"/>
        <v>0.51944444444444426</v>
      </c>
      <c r="K61" s="5">
        <f t="shared" si="39"/>
        <v>0.60277777777777763</v>
      </c>
      <c r="L61" s="5">
        <f t="shared" si="40"/>
        <v>0.64444444444444426</v>
      </c>
      <c r="M61" s="5">
        <f t="shared" si="41"/>
        <v>0.68611111111111089</v>
      </c>
      <c r="N61" s="5">
        <f t="shared" si="42"/>
        <v>0.76944444444444426</v>
      </c>
      <c r="O61" s="5">
        <f t="shared" si="43"/>
        <v>0.85277777777777763</v>
      </c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47">
        <f t="shared" si="44"/>
        <v>0.35277777777777763</v>
      </c>
      <c r="AB61" s="5">
        <f t="shared" si="45"/>
        <v>0.51944444444444426</v>
      </c>
      <c r="AC61" s="47">
        <f t="shared" si="46"/>
        <v>0.7569444444444442</v>
      </c>
      <c r="AD61" s="5"/>
      <c r="AE61" s="7"/>
      <c r="AF61" s="5"/>
      <c r="AG61" s="7"/>
      <c r="AH61" s="5"/>
    </row>
    <row r="62" spans="1:34" x14ac:dyDescent="0.25">
      <c r="A62" s="18" t="s">
        <v>131</v>
      </c>
      <c r="B62" s="18">
        <v>2</v>
      </c>
      <c r="C62" s="27" t="s">
        <v>6</v>
      </c>
      <c r="D62" s="41">
        <f t="shared" si="32"/>
        <v>0.22916666666666652</v>
      </c>
      <c r="E62" s="5">
        <f t="shared" si="33"/>
        <v>0.2708333333333332</v>
      </c>
      <c r="F62" s="43">
        <f t="shared" si="34"/>
        <v>0.30555555555555541</v>
      </c>
      <c r="G62" s="53">
        <f t="shared" si="35"/>
        <v>0.31249999999999983</v>
      </c>
      <c r="H62" s="5">
        <f t="shared" si="36"/>
        <v>0.35416666666666652</v>
      </c>
      <c r="I62" s="5">
        <f t="shared" si="37"/>
        <v>0.43749999999999983</v>
      </c>
      <c r="J62" s="5">
        <f t="shared" si="38"/>
        <v>0.52083333333333315</v>
      </c>
      <c r="K62" s="5">
        <f t="shared" si="39"/>
        <v>0.60416666666666652</v>
      </c>
      <c r="L62" s="5">
        <f t="shared" si="40"/>
        <v>0.64583333333333315</v>
      </c>
      <c r="M62" s="5">
        <f t="shared" si="41"/>
        <v>0.68749999999999978</v>
      </c>
      <c r="N62" s="5">
        <f t="shared" si="42"/>
        <v>0.77083333333333315</v>
      </c>
      <c r="O62" s="5">
        <f t="shared" si="43"/>
        <v>0.85416666666666652</v>
      </c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47">
        <f t="shared" si="44"/>
        <v>0.35416666666666652</v>
      </c>
      <c r="AB62" s="5">
        <f t="shared" si="45"/>
        <v>0.52083333333333315</v>
      </c>
      <c r="AC62" s="47">
        <f t="shared" si="46"/>
        <v>0.75833333333333308</v>
      </c>
      <c r="AD62" s="5"/>
      <c r="AE62" s="7"/>
      <c r="AF62" s="5"/>
      <c r="AG62" s="7"/>
      <c r="AH62" s="5"/>
    </row>
    <row r="63" spans="1:34" x14ac:dyDescent="0.25">
      <c r="A63" s="18" t="s">
        <v>130</v>
      </c>
      <c r="B63" s="18">
        <v>2</v>
      </c>
      <c r="C63" s="27" t="s">
        <v>6</v>
      </c>
      <c r="D63" s="41">
        <f t="shared" si="32"/>
        <v>0.2305555555555554</v>
      </c>
      <c r="E63" s="5">
        <f t="shared" si="33"/>
        <v>0.27222222222222209</v>
      </c>
      <c r="F63" s="43">
        <f t="shared" si="34"/>
        <v>0.3069444444444443</v>
      </c>
      <c r="G63" s="53">
        <f t="shared" si="35"/>
        <v>0.31388888888888872</v>
      </c>
      <c r="H63" s="5">
        <f t="shared" si="36"/>
        <v>0.3555555555555554</v>
      </c>
      <c r="I63" s="5">
        <f t="shared" si="37"/>
        <v>0.43888888888888872</v>
      </c>
      <c r="J63" s="5">
        <f t="shared" si="38"/>
        <v>0.52222222222222203</v>
      </c>
      <c r="K63" s="5">
        <f t="shared" si="39"/>
        <v>0.6055555555555554</v>
      </c>
      <c r="L63" s="5">
        <f t="shared" si="40"/>
        <v>0.64722222222222203</v>
      </c>
      <c r="M63" s="5">
        <f t="shared" si="41"/>
        <v>0.68888888888888866</v>
      </c>
      <c r="N63" s="5">
        <f t="shared" si="42"/>
        <v>0.77222222222222203</v>
      </c>
      <c r="O63" s="5">
        <f t="shared" si="43"/>
        <v>0.8555555555555554</v>
      </c>
      <c r="P63" s="10"/>
      <c r="Q63" s="10"/>
      <c r="R63" s="10"/>
      <c r="S63" s="10"/>
      <c r="T63" s="10"/>
      <c r="U63" s="10"/>
      <c r="V63" s="10"/>
      <c r="W63" s="10"/>
      <c r="X63" s="10"/>
      <c r="Y63" s="10"/>
      <c r="AA63" s="47">
        <f t="shared" si="44"/>
        <v>0.3555555555555554</v>
      </c>
      <c r="AB63" s="5">
        <f t="shared" si="45"/>
        <v>0.52222222222222203</v>
      </c>
      <c r="AC63" s="47">
        <f t="shared" si="46"/>
        <v>0.75972222222222197</v>
      </c>
      <c r="AD63" s="5"/>
      <c r="AE63" s="7"/>
      <c r="AF63" s="5"/>
      <c r="AG63" s="7"/>
      <c r="AH63" s="5"/>
    </row>
    <row r="64" spans="1:34" x14ac:dyDescent="0.25">
      <c r="A64" s="18" t="s">
        <v>129</v>
      </c>
      <c r="B64" s="18">
        <v>2</v>
      </c>
      <c r="C64" s="27" t="s">
        <v>6</v>
      </c>
      <c r="D64" s="41">
        <f t="shared" si="32"/>
        <v>0.23194444444444429</v>
      </c>
      <c r="E64" s="5">
        <f t="shared" si="33"/>
        <v>0.27361111111111097</v>
      </c>
      <c r="F64" s="43">
        <f t="shared" si="34"/>
        <v>0.30833333333333318</v>
      </c>
      <c r="G64" s="53">
        <f t="shared" si="35"/>
        <v>0.3152777777777776</v>
      </c>
      <c r="H64" s="5">
        <f t="shared" si="36"/>
        <v>0.35694444444444429</v>
      </c>
      <c r="I64" s="5">
        <f t="shared" si="37"/>
        <v>0.4402777777777776</v>
      </c>
      <c r="J64" s="5">
        <f t="shared" si="38"/>
        <v>0.52361111111111092</v>
      </c>
      <c r="K64" s="5">
        <f t="shared" si="39"/>
        <v>0.60694444444444429</v>
      </c>
      <c r="L64" s="5">
        <f t="shared" si="40"/>
        <v>0.64861111111111092</v>
      </c>
      <c r="M64" s="5">
        <f t="shared" si="41"/>
        <v>0.69027777777777755</v>
      </c>
      <c r="N64" s="5">
        <f t="shared" si="42"/>
        <v>0.77361111111111092</v>
      </c>
      <c r="O64" s="5">
        <f t="shared" si="43"/>
        <v>0.85694444444444429</v>
      </c>
      <c r="P64" s="10"/>
      <c r="Q64" s="10"/>
      <c r="R64" s="10"/>
      <c r="S64" s="10"/>
      <c r="T64" s="10"/>
      <c r="U64" s="10"/>
      <c r="V64" s="10"/>
      <c r="W64" s="10"/>
      <c r="X64" s="10"/>
      <c r="Y64" s="10"/>
      <c r="AA64" s="47">
        <f t="shared" si="44"/>
        <v>0.35694444444444429</v>
      </c>
      <c r="AB64" s="5">
        <f t="shared" si="45"/>
        <v>0.52361111111111092</v>
      </c>
      <c r="AC64" s="47">
        <f t="shared" si="46"/>
        <v>0.76111111111111085</v>
      </c>
      <c r="AD64" s="5"/>
      <c r="AE64" s="7"/>
      <c r="AF64" s="5"/>
      <c r="AG64" s="7"/>
      <c r="AH64" s="5"/>
    </row>
    <row r="65" spans="1:34" x14ac:dyDescent="0.25">
      <c r="A65" s="18" t="s">
        <v>128</v>
      </c>
      <c r="B65" s="18">
        <v>3</v>
      </c>
      <c r="C65" s="27" t="s">
        <v>6</v>
      </c>
      <c r="D65" s="41">
        <f t="shared" si="32"/>
        <v>0.23402777777777761</v>
      </c>
      <c r="E65" s="5">
        <f t="shared" si="33"/>
        <v>0.2756944444444443</v>
      </c>
      <c r="F65" s="43">
        <f t="shared" si="34"/>
        <v>0.31041666666666651</v>
      </c>
      <c r="G65" s="53">
        <f t="shared" si="35"/>
        <v>0.31736111111111093</v>
      </c>
      <c r="H65" s="5">
        <f t="shared" si="36"/>
        <v>0.35902777777777761</v>
      </c>
      <c r="I65" s="5">
        <f t="shared" si="37"/>
        <v>0.44236111111111093</v>
      </c>
      <c r="J65" s="5">
        <f t="shared" si="38"/>
        <v>0.52569444444444424</v>
      </c>
      <c r="K65" s="5">
        <f t="shared" si="39"/>
        <v>0.60902777777777761</v>
      </c>
      <c r="L65" s="5">
        <f t="shared" si="40"/>
        <v>0.65069444444444424</v>
      </c>
      <c r="M65" s="5">
        <f t="shared" si="41"/>
        <v>0.69236111111111087</v>
      </c>
      <c r="N65" s="5">
        <f t="shared" si="42"/>
        <v>0.77569444444444424</v>
      </c>
      <c r="O65" s="5">
        <f t="shared" si="43"/>
        <v>0.85902777777777761</v>
      </c>
      <c r="P65" s="10"/>
      <c r="Q65" s="10"/>
      <c r="R65" s="10"/>
      <c r="S65" s="10"/>
      <c r="T65" s="10"/>
      <c r="U65" s="10"/>
      <c r="V65" s="10"/>
      <c r="W65" s="10"/>
      <c r="X65" s="10"/>
      <c r="Y65" s="10"/>
      <c r="AA65" s="47">
        <f t="shared" si="44"/>
        <v>0.35902777777777761</v>
      </c>
      <c r="AB65" s="5">
        <f t="shared" si="45"/>
        <v>0.52569444444444424</v>
      </c>
      <c r="AC65" s="47">
        <f t="shared" si="46"/>
        <v>0.76319444444444418</v>
      </c>
      <c r="AD65" s="5"/>
      <c r="AE65" s="7"/>
      <c r="AF65" s="5"/>
      <c r="AG65" s="7"/>
      <c r="AH65" s="5"/>
    </row>
    <row r="66" spans="1:34" x14ac:dyDescent="0.25">
      <c r="A66" s="18" t="s">
        <v>158</v>
      </c>
      <c r="B66" s="18">
        <v>3</v>
      </c>
      <c r="C66" s="27" t="s">
        <v>6</v>
      </c>
      <c r="D66" s="41">
        <f t="shared" si="32"/>
        <v>0.23611111111111094</v>
      </c>
      <c r="E66" s="5">
        <f t="shared" si="33"/>
        <v>0.27777777777777762</v>
      </c>
      <c r="F66" s="43">
        <f t="shared" si="34"/>
        <v>0.31249999999999983</v>
      </c>
      <c r="G66" s="53">
        <f t="shared" si="35"/>
        <v>0.31944444444444425</v>
      </c>
      <c r="H66" s="5">
        <f t="shared" si="36"/>
        <v>0.36111111111111094</v>
      </c>
      <c r="I66" s="5">
        <f t="shared" si="37"/>
        <v>0.44444444444444425</v>
      </c>
      <c r="J66" s="5">
        <f t="shared" si="38"/>
        <v>0.52777777777777757</v>
      </c>
      <c r="K66" s="5">
        <f t="shared" si="39"/>
        <v>0.61111111111111094</v>
      </c>
      <c r="L66" s="5">
        <f t="shared" si="40"/>
        <v>0.65277777777777757</v>
      </c>
      <c r="M66" s="5">
        <f t="shared" si="41"/>
        <v>0.6944444444444442</v>
      </c>
      <c r="N66" s="5">
        <f t="shared" si="42"/>
        <v>0.77777777777777757</v>
      </c>
      <c r="O66" s="5">
        <f t="shared" si="43"/>
        <v>0.86111111111111094</v>
      </c>
      <c r="P66" s="10"/>
      <c r="Q66" s="10"/>
      <c r="R66" s="10"/>
      <c r="S66" s="10"/>
      <c r="T66" s="10"/>
      <c r="U66" s="10"/>
      <c r="V66" s="10"/>
      <c r="W66" s="10"/>
      <c r="X66" s="10"/>
      <c r="Y66" s="10"/>
      <c r="AA66" s="47">
        <f t="shared" si="44"/>
        <v>0.36111111111111094</v>
      </c>
      <c r="AB66" s="5">
        <f t="shared" si="45"/>
        <v>0.52777777777777757</v>
      </c>
      <c r="AC66" s="47">
        <f t="shared" si="46"/>
        <v>0.7652777777777775</v>
      </c>
      <c r="AD66" s="5"/>
      <c r="AE66" s="7"/>
      <c r="AF66" s="5"/>
      <c r="AG66" s="7"/>
      <c r="AH66" s="5"/>
    </row>
    <row r="67" spans="1:34" x14ac:dyDescent="0.25">
      <c r="A67" s="18" t="s">
        <v>157</v>
      </c>
      <c r="B67" s="18">
        <v>2</v>
      </c>
      <c r="C67" s="27" t="s">
        <v>6</v>
      </c>
      <c r="D67" s="41">
        <f t="shared" si="32"/>
        <v>0.23749999999999982</v>
      </c>
      <c r="E67" s="5">
        <f t="shared" si="33"/>
        <v>0.27916666666666651</v>
      </c>
      <c r="F67" s="43">
        <f t="shared" si="34"/>
        <v>0.31388888888888872</v>
      </c>
      <c r="G67" s="53">
        <f t="shared" si="35"/>
        <v>0.32083333333333314</v>
      </c>
      <c r="H67" s="5">
        <f t="shared" si="36"/>
        <v>0.36249999999999982</v>
      </c>
      <c r="I67" s="5">
        <f t="shared" si="37"/>
        <v>0.44583333333333314</v>
      </c>
      <c r="J67" s="5">
        <f t="shared" si="38"/>
        <v>0.52916666666666645</v>
      </c>
      <c r="K67" s="5">
        <f t="shared" si="39"/>
        <v>0.61249999999999982</v>
      </c>
      <c r="L67" s="5">
        <f t="shared" si="40"/>
        <v>0.65416666666666645</v>
      </c>
      <c r="M67" s="5">
        <f t="shared" si="41"/>
        <v>0.69583333333333308</v>
      </c>
      <c r="N67" s="5">
        <f t="shared" si="42"/>
        <v>0.77916666666666645</v>
      </c>
      <c r="O67" s="5">
        <f t="shared" si="43"/>
        <v>0.86249999999999982</v>
      </c>
      <c r="P67" s="10"/>
      <c r="Q67" s="10"/>
      <c r="R67" s="10"/>
      <c r="S67" s="10"/>
      <c r="T67" s="10"/>
      <c r="U67" s="10"/>
      <c r="V67" s="10"/>
      <c r="W67" s="10"/>
      <c r="X67" s="10"/>
      <c r="Y67" s="10"/>
      <c r="AA67" s="47">
        <f t="shared" si="44"/>
        <v>0.36249999999999982</v>
      </c>
      <c r="AB67" s="5">
        <f t="shared" si="45"/>
        <v>0.52916666666666645</v>
      </c>
      <c r="AC67" s="47">
        <f t="shared" si="46"/>
        <v>0.76666666666666639</v>
      </c>
      <c r="AD67" s="5"/>
      <c r="AE67" s="7"/>
      <c r="AF67" s="5"/>
      <c r="AG67" s="7"/>
      <c r="AH67" s="5"/>
    </row>
    <row r="68" spans="1:34" x14ac:dyDescent="0.25">
      <c r="A68" s="66" t="s">
        <v>52</v>
      </c>
      <c r="B68" s="25">
        <v>3</v>
      </c>
      <c r="C68" s="27" t="s">
        <v>6</v>
      </c>
      <c r="D68" s="41">
        <f t="shared" si="32"/>
        <v>0.23958333333333315</v>
      </c>
      <c r="E68" s="5">
        <f t="shared" si="33"/>
        <v>0.28124999999999983</v>
      </c>
      <c r="F68" s="43">
        <f t="shared" si="34"/>
        <v>0.31597222222222204</v>
      </c>
      <c r="G68" s="53">
        <f t="shared" si="35"/>
        <v>0.32291666666666646</v>
      </c>
      <c r="H68" s="5">
        <f t="shared" si="36"/>
        <v>0.36458333333333315</v>
      </c>
      <c r="I68" s="5">
        <f t="shared" si="37"/>
        <v>0.44791666666666646</v>
      </c>
      <c r="J68" s="5">
        <f t="shared" si="38"/>
        <v>0.53124999999999978</v>
      </c>
      <c r="K68" s="5">
        <f t="shared" si="39"/>
        <v>0.61458333333333315</v>
      </c>
      <c r="L68" s="5">
        <f t="shared" si="40"/>
        <v>0.65624999999999978</v>
      </c>
      <c r="M68" s="5">
        <f t="shared" si="41"/>
        <v>0.69791666666666641</v>
      </c>
      <c r="N68" s="5">
        <f t="shared" si="42"/>
        <v>0.78124999999999978</v>
      </c>
      <c r="O68" s="5">
        <f t="shared" si="43"/>
        <v>0.86458333333333315</v>
      </c>
      <c r="P68" s="10"/>
      <c r="Q68" s="10"/>
      <c r="R68" s="10"/>
      <c r="S68" s="10"/>
      <c r="T68" s="10"/>
      <c r="U68" s="10"/>
      <c r="V68" s="10"/>
      <c r="W68" s="10"/>
      <c r="X68" s="10"/>
      <c r="Y68" s="10"/>
      <c r="AA68" s="47">
        <f t="shared" si="44"/>
        <v>0.36458333333333315</v>
      </c>
      <c r="AB68" s="5">
        <f t="shared" si="45"/>
        <v>0.53124999999999978</v>
      </c>
      <c r="AC68" s="47">
        <f t="shared" si="46"/>
        <v>0.76874999999999971</v>
      </c>
      <c r="AD68" s="5"/>
      <c r="AE68" s="7"/>
      <c r="AF68" s="5"/>
      <c r="AG68" s="7"/>
      <c r="AH68" s="5"/>
    </row>
    <row r="69" spans="1:34" s="25" customFormat="1" x14ac:dyDescent="0.25">
      <c r="A69" s="66"/>
      <c r="B69" s="25">
        <v>2</v>
      </c>
      <c r="C69" s="5">
        <v>0.19930555555555554</v>
      </c>
      <c r="D69" s="41">
        <f t="shared" ref="D69:D78" si="47">D68+($B69/1440)</f>
        <v>0.24097222222222203</v>
      </c>
      <c r="E69" s="5">
        <f t="shared" ref="E69:E78" si="48">E68+($B69/1440)</f>
        <v>0.28263888888888872</v>
      </c>
      <c r="F69" s="43">
        <f t="shared" ref="F69:F78" si="49">F68+($B69/1440)</f>
        <v>0.31736111111111093</v>
      </c>
      <c r="G69" s="53">
        <f t="shared" ref="G69:G78" si="50">G68+($B69/1440)</f>
        <v>0.32430555555555535</v>
      </c>
      <c r="H69" s="5">
        <f t="shared" ref="H69:H78" si="51">H68+($B69/1440)</f>
        <v>0.36597222222222203</v>
      </c>
      <c r="I69" s="5">
        <f t="shared" ref="I69:I78" si="52">I68+($B69/1440)</f>
        <v>0.44930555555555535</v>
      </c>
      <c r="J69" s="5">
        <f t="shared" ref="J69:J78" si="53">J68+($B69/1440)</f>
        <v>0.53263888888888866</v>
      </c>
      <c r="K69" s="5">
        <f t="shared" ref="K69:K78" si="54">K68+($B69/1440)</f>
        <v>0.61597222222222203</v>
      </c>
      <c r="L69" s="5">
        <f t="shared" ref="L69:L78" si="55">L68+($B69/1440)</f>
        <v>0.65763888888888866</v>
      </c>
      <c r="M69" s="5">
        <f t="shared" ref="M69:M78" si="56">M68+($B69/1440)</f>
        <v>0.69930555555555529</v>
      </c>
      <c r="N69" s="5">
        <f t="shared" ref="N69:N78" si="57">N68+($B69/1440)</f>
        <v>0.78263888888888866</v>
      </c>
      <c r="O69" s="39" t="s">
        <v>6</v>
      </c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6"/>
      <c r="AA69" s="47">
        <f t="shared" si="44"/>
        <v>0.36597222222222203</v>
      </c>
      <c r="AB69" s="5">
        <f t="shared" si="45"/>
        <v>0.53263888888888866</v>
      </c>
      <c r="AC69" s="47">
        <f t="shared" si="45"/>
        <v>0.7701388888888886</v>
      </c>
      <c r="AD69" s="5"/>
      <c r="AE69" s="7"/>
      <c r="AF69" s="5"/>
      <c r="AG69" s="7"/>
      <c r="AH69" s="5"/>
    </row>
    <row r="70" spans="1:34" x14ac:dyDescent="0.25">
      <c r="A70" s="18" t="s">
        <v>127</v>
      </c>
      <c r="B70" s="18">
        <v>5</v>
      </c>
      <c r="C70" s="5">
        <f t="shared" ref="C70:C78" si="58">C69+($B70/1440)</f>
        <v>0.20277777777777775</v>
      </c>
      <c r="D70" s="41">
        <f t="shared" si="47"/>
        <v>0.24444444444444424</v>
      </c>
      <c r="E70" s="5">
        <f t="shared" si="48"/>
        <v>0.28611111111111093</v>
      </c>
      <c r="F70" s="43">
        <f t="shared" si="49"/>
        <v>0.32083333333333314</v>
      </c>
      <c r="G70" s="53">
        <f t="shared" si="50"/>
        <v>0.32777777777777756</v>
      </c>
      <c r="H70" s="5">
        <f t="shared" si="51"/>
        <v>0.36944444444444424</v>
      </c>
      <c r="I70" s="5">
        <f t="shared" si="52"/>
        <v>0.45277777777777756</v>
      </c>
      <c r="J70" s="5">
        <f t="shared" si="53"/>
        <v>0.53611111111111087</v>
      </c>
      <c r="K70" s="5">
        <f t="shared" si="54"/>
        <v>0.61944444444444424</v>
      </c>
      <c r="L70" s="5">
        <f t="shared" si="55"/>
        <v>0.66111111111111087</v>
      </c>
      <c r="M70" s="5">
        <f t="shared" si="56"/>
        <v>0.7027777777777775</v>
      </c>
      <c r="N70" s="5">
        <f t="shared" si="57"/>
        <v>0.78611111111111087</v>
      </c>
      <c r="O70" s="39" t="s">
        <v>6</v>
      </c>
      <c r="P70" s="10"/>
      <c r="Q70" s="10"/>
      <c r="R70" s="10"/>
      <c r="S70" s="10"/>
      <c r="T70" s="10"/>
      <c r="U70" s="10"/>
      <c r="V70" s="10"/>
      <c r="W70" s="10"/>
      <c r="X70" s="10"/>
      <c r="Y70" s="10"/>
      <c r="AA70" s="47">
        <f t="shared" si="44"/>
        <v>0.36944444444444424</v>
      </c>
      <c r="AB70" s="5">
        <f t="shared" si="45"/>
        <v>0.53611111111111087</v>
      </c>
      <c r="AC70" s="47">
        <f t="shared" si="45"/>
        <v>0.77361111111111081</v>
      </c>
      <c r="AD70" s="5"/>
      <c r="AE70" s="7"/>
      <c r="AF70" s="5"/>
      <c r="AG70" s="7"/>
      <c r="AH70" s="5"/>
    </row>
    <row r="71" spans="1:34" x14ac:dyDescent="0.25">
      <c r="A71" s="18" t="s">
        <v>156</v>
      </c>
      <c r="B71" s="18">
        <v>3</v>
      </c>
      <c r="C71" s="5">
        <f t="shared" si="58"/>
        <v>0.20486111111111108</v>
      </c>
      <c r="D71" s="41">
        <f t="shared" si="47"/>
        <v>0.24652777777777757</v>
      </c>
      <c r="E71" s="5">
        <f t="shared" si="48"/>
        <v>0.28819444444444425</v>
      </c>
      <c r="F71" s="43">
        <f t="shared" si="49"/>
        <v>0.32291666666666646</v>
      </c>
      <c r="G71" s="53">
        <f t="shared" si="50"/>
        <v>0.32986111111111088</v>
      </c>
      <c r="H71" s="5">
        <f t="shared" si="51"/>
        <v>0.37152777777777757</v>
      </c>
      <c r="I71" s="5">
        <f t="shared" si="52"/>
        <v>0.45486111111111088</v>
      </c>
      <c r="J71" s="5">
        <f t="shared" si="53"/>
        <v>0.5381944444444442</v>
      </c>
      <c r="K71" s="5">
        <f t="shared" si="54"/>
        <v>0.62152777777777757</v>
      </c>
      <c r="L71" s="5">
        <f t="shared" si="55"/>
        <v>0.6631944444444442</v>
      </c>
      <c r="M71" s="5">
        <f t="shared" si="56"/>
        <v>0.70486111111111083</v>
      </c>
      <c r="N71" s="5">
        <f t="shared" si="57"/>
        <v>0.7881944444444442</v>
      </c>
      <c r="O71" s="39" t="s">
        <v>6</v>
      </c>
      <c r="P71" s="10"/>
      <c r="Q71" s="10"/>
      <c r="R71" s="10"/>
      <c r="S71" s="10"/>
      <c r="T71" s="10"/>
      <c r="U71" s="10"/>
      <c r="V71" s="10"/>
      <c r="W71" s="10"/>
      <c r="X71" s="10"/>
      <c r="Y71" s="10"/>
      <c r="AA71" s="47">
        <f t="shared" si="44"/>
        <v>0.37152777777777757</v>
      </c>
      <c r="AB71" s="5">
        <f t="shared" si="45"/>
        <v>0.5381944444444442</v>
      </c>
      <c r="AC71" s="47">
        <f t="shared" si="46"/>
        <v>0.77569444444444413</v>
      </c>
      <c r="AD71" s="5"/>
      <c r="AE71" s="7"/>
      <c r="AF71" s="5"/>
      <c r="AG71" s="7"/>
      <c r="AH71" s="5"/>
    </row>
    <row r="72" spans="1:34" x14ac:dyDescent="0.25">
      <c r="A72" s="18" t="s">
        <v>155</v>
      </c>
      <c r="B72" s="18">
        <v>2</v>
      </c>
      <c r="C72" s="5">
        <f t="shared" si="58"/>
        <v>0.20624999999999996</v>
      </c>
      <c r="D72" s="41">
        <f t="shared" si="47"/>
        <v>0.24791666666666645</v>
      </c>
      <c r="E72" s="5">
        <f t="shared" si="48"/>
        <v>0.28958333333333314</v>
      </c>
      <c r="F72" s="43">
        <f t="shared" si="49"/>
        <v>0.32430555555555535</v>
      </c>
      <c r="G72" s="53">
        <f t="shared" si="50"/>
        <v>0.33124999999999977</v>
      </c>
      <c r="H72" s="5">
        <f t="shared" si="51"/>
        <v>0.37291666666666645</v>
      </c>
      <c r="I72" s="5">
        <f t="shared" si="52"/>
        <v>0.45624999999999977</v>
      </c>
      <c r="J72" s="5">
        <f t="shared" si="53"/>
        <v>0.53958333333333308</v>
      </c>
      <c r="K72" s="5">
        <f t="shared" si="54"/>
        <v>0.62291666666666645</v>
      </c>
      <c r="L72" s="5">
        <f t="shared" si="55"/>
        <v>0.66458333333333308</v>
      </c>
      <c r="M72" s="5">
        <f t="shared" si="56"/>
        <v>0.70624999999999971</v>
      </c>
      <c r="N72" s="5">
        <f t="shared" si="57"/>
        <v>0.78958333333333308</v>
      </c>
      <c r="O72" s="39" t="s">
        <v>6</v>
      </c>
      <c r="P72" s="10"/>
      <c r="Q72" s="10"/>
      <c r="R72" s="10"/>
      <c r="S72" s="10"/>
      <c r="T72" s="10"/>
      <c r="U72" s="10"/>
      <c r="V72" s="10"/>
      <c r="W72" s="10"/>
      <c r="X72" s="10"/>
      <c r="Y72" s="10"/>
      <c r="AA72" s="47">
        <f t="shared" si="44"/>
        <v>0.37291666666666645</v>
      </c>
      <c r="AB72" s="5">
        <f t="shared" si="45"/>
        <v>0.53958333333333308</v>
      </c>
      <c r="AC72" s="47">
        <f t="shared" si="46"/>
        <v>0.77708333333333302</v>
      </c>
      <c r="AD72" s="5"/>
      <c r="AE72" s="7"/>
      <c r="AF72" s="5"/>
      <c r="AG72" s="7"/>
      <c r="AH72" s="5"/>
    </row>
    <row r="73" spans="1:34" x14ac:dyDescent="0.25">
      <c r="A73" s="18" t="s">
        <v>154</v>
      </c>
      <c r="B73" s="18">
        <v>2</v>
      </c>
      <c r="C73" s="5">
        <f t="shared" si="58"/>
        <v>0.20763888888888885</v>
      </c>
      <c r="D73" s="41">
        <f t="shared" si="47"/>
        <v>0.24930555555555534</v>
      </c>
      <c r="E73" s="5">
        <f t="shared" si="48"/>
        <v>0.29097222222222202</v>
      </c>
      <c r="F73" s="43">
        <f t="shared" si="49"/>
        <v>0.32569444444444423</v>
      </c>
      <c r="G73" s="53">
        <f t="shared" si="50"/>
        <v>0.33263888888888865</v>
      </c>
      <c r="H73" s="5">
        <f t="shared" si="51"/>
        <v>0.37430555555555534</v>
      </c>
      <c r="I73" s="5">
        <f t="shared" si="52"/>
        <v>0.45763888888888865</v>
      </c>
      <c r="J73" s="5">
        <f t="shared" si="53"/>
        <v>0.54097222222222197</v>
      </c>
      <c r="K73" s="5">
        <f t="shared" si="54"/>
        <v>0.62430555555555534</v>
      </c>
      <c r="L73" s="5">
        <f t="shared" si="55"/>
        <v>0.66597222222222197</v>
      </c>
      <c r="M73" s="5">
        <f t="shared" si="56"/>
        <v>0.7076388888888886</v>
      </c>
      <c r="N73" s="5">
        <f t="shared" si="57"/>
        <v>0.79097222222222197</v>
      </c>
      <c r="O73" s="39" t="s">
        <v>6</v>
      </c>
      <c r="P73" s="10"/>
      <c r="Q73" s="10"/>
      <c r="R73" s="10"/>
      <c r="S73" s="10"/>
      <c r="T73" s="10"/>
      <c r="U73" s="10"/>
      <c r="V73" s="10"/>
      <c r="W73" s="10"/>
      <c r="X73" s="10"/>
      <c r="Y73" s="10"/>
      <c r="AA73" s="47">
        <f t="shared" si="44"/>
        <v>0.37430555555555534</v>
      </c>
      <c r="AB73" s="5">
        <f t="shared" si="45"/>
        <v>0.54097222222222197</v>
      </c>
      <c r="AC73" s="47">
        <f t="shared" si="46"/>
        <v>0.7784722222222219</v>
      </c>
      <c r="AD73" s="5"/>
      <c r="AE73" s="7"/>
      <c r="AF73" s="5"/>
      <c r="AG73" s="7"/>
      <c r="AH73" s="5"/>
    </row>
    <row r="74" spans="1:34" x14ac:dyDescent="0.25">
      <c r="A74" s="18" t="s">
        <v>153</v>
      </c>
      <c r="B74" s="18">
        <v>2</v>
      </c>
      <c r="C74" s="5">
        <f t="shared" si="58"/>
        <v>0.20902777777777773</v>
      </c>
      <c r="D74" s="41">
        <f t="shared" si="47"/>
        <v>0.25069444444444422</v>
      </c>
      <c r="E74" s="5">
        <f t="shared" si="48"/>
        <v>0.29236111111111091</v>
      </c>
      <c r="F74" s="43">
        <f t="shared" si="49"/>
        <v>0.32708333333333311</v>
      </c>
      <c r="G74" s="53">
        <f t="shared" si="50"/>
        <v>0.33402777777777753</v>
      </c>
      <c r="H74" s="5">
        <f t="shared" si="51"/>
        <v>0.37569444444444422</v>
      </c>
      <c r="I74" s="5">
        <f t="shared" si="52"/>
        <v>0.45902777777777753</v>
      </c>
      <c r="J74" s="5">
        <f t="shared" si="53"/>
        <v>0.54236111111111085</v>
      </c>
      <c r="K74" s="5">
        <f t="shared" si="54"/>
        <v>0.62569444444444422</v>
      </c>
      <c r="L74" s="5">
        <f t="shared" si="55"/>
        <v>0.66736111111111085</v>
      </c>
      <c r="M74" s="5">
        <f t="shared" si="56"/>
        <v>0.70902777777777748</v>
      </c>
      <c r="N74" s="5">
        <f t="shared" si="57"/>
        <v>0.79236111111111085</v>
      </c>
      <c r="O74" s="39" t="s">
        <v>6</v>
      </c>
      <c r="P74" s="10"/>
      <c r="Q74" s="10"/>
      <c r="R74" s="10"/>
      <c r="S74" s="10"/>
      <c r="T74" s="10"/>
      <c r="U74" s="10"/>
      <c r="V74" s="10"/>
      <c r="W74" s="10"/>
      <c r="X74" s="10"/>
      <c r="Y74" s="10"/>
      <c r="AA74" s="47">
        <f t="shared" si="44"/>
        <v>0.37569444444444422</v>
      </c>
      <c r="AB74" s="5">
        <f t="shared" si="45"/>
        <v>0.54236111111111085</v>
      </c>
      <c r="AC74" s="47">
        <f t="shared" si="46"/>
        <v>0.77986111111111078</v>
      </c>
      <c r="AD74" s="5"/>
      <c r="AE74" s="7"/>
      <c r="AF74" s="5"/>
      <c r="AG74" s="7"/>
      <c r="AH74" s="5"/>
    </row>
    <row r="75" spans="1:34" x14ac:dyDescent="0.25">
      <c r="A75" s="18" t="s">
        <v>152</v>
      </c>
      <c r="B75" s="18">
        <v>2</v>
      </c>
      <c r="C75" s="5">
        <f t="shared" si="58"/>
        <v>0.21041666666666661</v>
      </c>
      <c r="D75" s="41">
        <f t="shared" si="47"/>
        <v>0.2520833333333331</v>
      </c>
      <c r="E75" s="5">
        <f t="shared" si="48"/>
        <v>0.29374999999999979</v>
      </c>
      <c r="F75" s="43">
        <f t="shared" si="49"/>
        <v>0.328472222222222</v>
      </c>
      <c r="G75" s="53">
        <f t="shared" si="50"/>
        <v>0.33541666666666642</v>
      </c>
      <c r="H75" s="5">
        <f t="shared" si="51"/>
        <v>0.3770833333333331</v>
      </c>
      <c r="I75" s="5">
        <f t="shared" si="52"/>
        <v>0.46041666666666642</v>
      </c>
      <c r="J75" s="5">
        <f t="shared" si="53"/>
        <v>0.54374999999999973</v>
      </c>
      <c r="K75" s="5">
        <f t="shared" si="54"/>
        <v>0.6270833333333331</v>
      </c>
      <c r="L75" s="5">
        <f t="shared" si="55"/>
        <v>0.66874999999999973</v>
      </c>
      <c r="M75" s="5">
        <f t="shared" si="56"/>
        <v>0.71041666666666636</v>
      </c>
      <c r="N75" s="5">
        <f t="shared" si="57"/>
        <v>0.79374999999999973</v>
      </c>
      <c r="O75" s="39" t="s">
        <v>6</v>
      </c>
      <c r="P75" s="10"/>
      <c r="Q75" s="10"/>
      <c r="R75" s="10"/>
      <c r="S75" s="10"/>
      <c r="T75" s="10"/>
      <c r="U75" s="10"/>
      <c r="V75" s="10"/>
      <c r="W75" s="10"/>
      <c r="X75" s="10"/>
      <c r="Y75" s="10"/>
      <c r="AA75" s="47">
        <f t="shared" si="44"/>
        <v>0.3770833333333331</v>
      </c>
      <c r="AB75" s="5">
        <f t="shared" si="45"/>
        <v>0.54374999999999973</v>
      </c>
      <c r="AC75" s="47">
        <f t="shared" si="46"/>
        <v>0.78124999999999967</v>
      </c>
      <c r="AD75" s="5"/>
      <c r="AE75" s="7"/>
      <c r="AF75" s="5"/>
      <c r="AG75" s="7"/>
      <c r="AH75" s="5"/>
    </row>
    <row r="76" spans="1:34" x14ac:dyDescent="0.25">
      <c r="A76" s="18" t="s">
        <v>151</v>
      </c>
      <c r="B76" s="18">
        <v>2</v>
      </c>
      <c r="C76" s="5">
        <f t="shared" si="58"/>
        <v>0.2118055555555555</v>
      </c>
      <c r="D76" s="41">
        <f t="shared" si="47"/>
        <v>0.25347222222222199</v>
      </c>
      <c r="E76" s="5">
        <f t="shared" si="48"/>
        <v>0.29513888888888867</v>
      </c>
      <c r="F76" s="43">
        <f t="shared" si="49"/>
        <v>0.32986111111111088</v>
      </c>
      <c r="G76" s="53">
        <f t="shared" si="50"/>
        <v>0.3368055555555553</v>
      </c>
      <c r="H76" s="5">
        <f t="shared" si="51"/>
        <v>0.37847222222222199</v>
      </c>
      <c r="I76" s="5">
        <f t="shared" si="52"/>
        <v>0.4618055555555553</v>
      </c>
      <c r="J76" s="5">
        <f t="shared" si="53"/>
        <v>0.54513888888888862</v>
      </c>
      <c r="K76" s="5">
        <f t="shared" si="54"/>
        <v>0.62847222222222199</v>
      </c>
      <c r="L76" s="5">
        <f t="shared" si="55"/>
        <v>0.67013888888888862</v>
      </c>
      <c r="M76" s="5">
        <f t="shared" si="56"/>
        <v>0.71180555555555525</v>
      </c>
      <c r="N76" s="5">
        <f t="shared" si="57"/>
        <v>0.79513888888888862</v>
      </c>
      <c r="O76" s="39" t="s">
        <v>6</v>
      </c>
      <c r="P76" s="10"/>
      <c r="Q76" s="10"/>
      <c r="R76" s="10"/>
      <c r="S76" s="10"/>
      <c r="T76" s="10"/>
      <c r="U76" s="10"/>
      <c r="V76" s="10"/>
      <c r="W76" s="10"/>
      <c r="X76" s="10"/>
      <c r="Y76" s="10"/>
      <c r="AA76" s="47">
        <f t="shared" si="44"/>
        <v>0.37847222222222199</v>
      </c>
      <c r="AB76" s="5">
        <f t="shared" si="45"/>
        <v>0.54513888888888862</v>
      </c>
      <c r="AC76" s="47">
        <f t="shared" si="46"/>
        <v>0.78263888888888855</v>
      </c>
      <c r="AD76" s="5"/>
      <c r="AE76" s="7"/>
      <c r="AF76" s="5"/>
      <c r="AG76" s="7"/>
      <c r="AH76" s="5"/>
    </row>
    <row r="77" spans="1:34" x14ac:dyDescent="0.25">
      <c r="A77" s="18" t="s">
        <v>150</v>
      </c>
      <c r="B77" s="18">
        <v>1</v>
      </c>
      <c r="C77" s="5">
        <f t="shared" si="58"/>
        <v>0.21249999999999994</v>
      </c>
      <c r="D77" s="41">
        <f t="shared" si="47"/>
        <v>0.25416666666666643</v>
      </c>
      <c r="E77" s="5">
        <f t="shared" si="48"/>
        <v>0.29583333333333311</v>
      </c>
      <c r="F77" s="43">
        <f t="shared" si="49"/>
        <v>0.33055555555555532</v>
      </c>
      <c r="G77" s="53">
        <f t="shared" si="50"/>
        <v>0.33749999999999974</v>
      </c>
      <c r="H77" s="5">
        <f t="shared" si="51"/>
        <v>0.37916666666666643</v>
      </c>
      <c r="I77" s="5">
        <f t="shared" si="52"/>
        <v>0.46249999999999974</v>
      </c>
      <c r="J77" s="5">
        <f t="shared" si="53"/>
        <v>0.54583333333333306</v>
      </c>
      <c r="K77" s="5">
        <f t="shared" si="54"/>
        <v>0.62916666666666643</v>
      </c>
      <c r="L77" s="5">
        <f t="shared" si="55"/>
        <v>0.67083333333333306</v>
      </c>
      <c r="M77" s="5">
        <f t="shared" si="56"/>
        <v>0.71249999999999969</v>
      </c>
      <c r="N77" s="5">
        <f t="shared" si="57"/>
        <v>0.79583333333333306</v>
      </c>
      <c r="O77" s="39" t="s">
        <v>6</v>
      </c>
      <c r="P77" s="10"/>
      <c r="Q77" s="10"/>
      <c r="R77" s="10"/>
      <c r="S77" s="10"/>
      <c r="T77" s="10"/>
      <c r="U77" s="10"/>
      <c r="V77" s="10"/>
      <c r="W77" s="10"/>
      <c r="X77" s="10"/>
      <c r="Y77" s="10"/>
      <c r="AA77" s="47">
        <f t="shared" ref="AA77:AC77" si="59">AA76+($B77/1440)</f>
        <v>0.37916666666666643</v>
      </c>
      <c r="AB77" s="5">
        <f t="shared" si="59"/>
        <v>0.54583333333333306</v>
      </c>
      <c r="AC77" s="47">
        <f t="shared" si="59"/>
        <v>0.78333333333333299</v>
      </c>
      <c r="AD77" s="5"/>
      <c r="AE77" s="7"/>
      <c r="AF77" s="5"/>
      <c r="AG77" s="7"/>
      <c r="AH77" s="5"/>
    </row>
    <row r="78" spans="1:34" x14ac:dyDescent="0.25">
      <c r="A78" s="18" t="s">
        <v>148</v>
      </c>
      <c r="B78" s="18">
        <v>2</v>
      </c>
      <c r="C78" s="5">
        <f t="shared" si="58"/>
        <v>0.21388888888888882</v>
      </c>
      <c r="D78" s="41">
        <f t="shared" si="47"/>
        <v>0.25555555555555531</v>
      </c>
      <c r="E78" s="5">
        <f t="shared" si="48"/>
        <v>0.297222222222222</v>
      </c>
      <c r="F78" s="43">
        <f t="shared" si="49"/>
        <v>0.33194444444444421</v>
      </c>
      <c r="G78" s="53">
        <f t="shared" si="50"/>
        <v>0.33888888888888863</v>
      </c>
      <c r="H78" s="5">
        <f t="shared" si="51"/>
        <v>0.38055555555555531</v>
      </c>
      <c r="I78" s="5">
        <f t="shared" si="52"/>
        <v>0.46388888888888863</v>
      </c>
      <c r="J78" s="5">
        <f t="shared" si="53"/>
        <v>0.54722222222222194</v>
      </c>
      <c r="K78" s="5">
        <f t="shared" si="54"/>
        <v>0.63055555555555531</v>
      </c>
      <c r="L78" s="5">
        <f t="shared" si="55"/>
        <v>0.67222222222222194</v>
      </c>
      <c r="M78" s="5">
        <f t="shared" si="56"/>
        <v>0.71388888888888857</v>
      </c>
      <c r="N78" s="5">
        <f t="shared" si="57"/>
        <v>0.79722222222222194</v>
      </c>
      <c r="O78" s="39" t="s">
        <v>6</v>
      </c>
      <c r="P78" s="10"/>
      <c r="Q78" s="10"/>
      <c r="R78" s="10"/>
      <c r="S78" s="10"/>
      <c r="T78" s="10"/>
      <c r="U78" s="10"/>
      <c r="V78" s="10"/>
      <c r="W78" s="10"/>
      <c r="X78" s="10"/>
      <c r="Y78" s="10"/>
      <c r="AA78" s="47">
        <f t="shared" ref="AA78:AC78" si="60">AA77+($B78/1440)</f>
        <v>0.38055555555555531</v>
      </c>
      <c r="AB78" s="5">
        <f t="shared" si="60"/>
        <v>0.54722222222222194</v>
      </c>
      <c r="AC78" s="47">
        <f t="shared" si="60"/>
        <v>0.78472222222222188</v>
      </c>
      <c r="AD78" s="5"/>
      <c r="AE78" s="7"/>
      <c r="AF78" s="5"/>
      <c r="AG78" s="7"/>
      <c r="AH78" s="5"/>
    </row>
    <row r="79" spans="1:34" x14ac:dyDescent="0.25">
      <c r="A79" s="18" t="s">
        <v>149</v>
      </c>
      <c r="B79" s="18">
        <v>2</v>
      </c>
      <c r="C79" s="5" t="s">
        <v>6</v>
      </c>
      <c r="D79" s="41" t="s">
        <v>6</v>
      </c>
      <c r="E79" s="47" t="s">
        <v>6</v>
      </c>
      <c r="F79" s="43">
        <f>F78+($B79/1440)</f>
        <v>0.33333333333333309</v>
      </c>
      <c r="G79" s="53" t="s">
        <v>6</v>
      </c>
      <c r="H79" s="5" t="s">
        <v>6</v>
      </c>
      <c r="I79" s="5" t="s">
        <v>6</v>
      </c>
      <c r="J79" s="5" t="s">
        <v>6</v>
      </c>
      <c r="K79" s="5" t="s">
        <v>6</v>
      </c>
      <c r="L79" s="5" t="s">
        <v>6</v>
      </c>
      <c r="M79" s="5" t="s">
        <v>6</v>
      </c>
      <c r="N79" s="5" t="s">
        <v>6</v>
      </c>
      <c r="O79" s="39" t="s">
        <v>6</v>
      </c>
      <c r="P79" s="10"/>
      <c r="Q79" s="10"/>
      <c r="R79" s="10"/>
      <c r="S79" s="10"/>
      <c r="T79" s="10"/>
      <c r="U79" s="10"/>
      <c r="V79" s="10"/>
      <c r="W79" s="10"/>
      <c r="X79" s="10"/>
      <c r="Y79" s="10"/>
      <c r="AA79" s="47" t="s">
        <v>6</v>
      </c>
      <c r="AB79" s="5" t="s">
        <v>6</v>
      </c>
      <c r="AC79" s="47" t="s">
        <v>6</v>
      </c>
      <c r="AD79" s="5"/>
      <c r="AE79" s="7"/>
      <c r="AF79" s="5"/>
      <c r="AG79" s="7"/>
      <c r="AH79" s="5"/>
    </row>
    <row r="80" spans="1:34" x14ac:dyDescent="0.25"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AA80" s="46"/>
      <c r="AB80" s="5"/>
      <c r="AC80" s="7"/>
      <c r="AD80" s="5"/>
      <c r="AE80" s="7"/>
      <c r="AF80" s="5"/>
      <c r="AG80" s="7"/>
      <c r="AH80" s="5"/>
    </row>
    <row r="81" spans="1:34" x14ac:dyDescent="0.25">
      <c r="A81" s="43" t="s">
        <v>237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AA81" s="46"/>
      <c r="AB81" s="5"/>
      <c r="AC81" s="7"/>
      <c r="AD81" s="5"/>
      <c r="AE81" s="7"/>
      <c r="AF81" s="5"/>
      <c r="AG81" s="7"/>
      <c r="AH81" s="5"/>
    </row>
    <row r="82" spans="1:34" x14ac:dyDescent="0.25">
      <c r="A82" s="53" t="s">
        <v>240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AA82" s="46"/>
      <c r="AB82" s="5"/>
      <c r="AC82" s="7"/>
      <c r="AD82" s="5"/>
      <c r="AE82" s="7"/>
      <c r="AF82" s="5"/>
      <c r="AG82" s="7"/>
      <c r="AH82" s="5"/>
    </row>
    <row r="83" spans="1:34" x14ac:dyDescent="0.25"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AA83" s="47"/>
      <c r="AB83" s="5"/>
      <c r="AC83" s="5"/>
      <c r="AD83" s="5"/>
      <c r="AE83" s="5"/>
      <c r="AF83" s="5"/>
      <c r="AG83" s="5"/>
      <c r="AH83" s="5"/>
    </row>
    <row r="84" spans="1:34" x14ac:dyDescent="0.25"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AA84" s="47"/>
      <c r="AB84" s="5"/>
      <c r="AC84" s="5"/>
      <c r="AD84" s="5"/>
      <c r="AE84" s="5"/>
      <c r="AF84" s="5"/>
      <c r="AG84" s="5"/>
      <c r="AH84" s="5"/>
    </row>
    <row r="85" spans="1:34" x14ac:dyDescent="0.25"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AA85" s="47"/>
      <c r="AB85" s="5"/>
      <c r="AC85" s="5"/>
      <c r="AD85" s="5"/>
      <c r="AE85" s="5"/>
      <c r="AF85" s="5"/>
      <c r="AG85" s="5"/>
      <c r="AH85" s="5"/>
    </row>
    <row r="86" spans="1:34" x14ac:dyDescent="0.25"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AA86" s="47"/>
      <c r="AB86" s="5"/>
      <c r="AC86" s="5"/>
      <c r="AD86" s="5"/>
      <c r="AE86" s="5"/>
      <c r="AF86" s="5"/>
      <c r="AG86" s="5"/>
      <c r="AH86" s="5"/>
    </row>
    <row r="87" spans="1:34" x14ac:dyDescent="0.25"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AA87" s="47"/>
      <c r="AB87" s="5"/>
      <c r="AC87" s="5"/>
      <c r="AD87" s="5"/>
      <c r="AE87" s="5"/>
      <c r="AF87" s="5"/>
      <c r="AG87" s="5"/>
      <c r="AH87" s="5"/>
    </row>
    <row r="88" spans="1:34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AA88" s="47"/>
      <c r="AB88" s="5"/>
      <c r="AC88" s="5"/>
      <c r="AD88" s="5"/>
      <c r="AE88" s="5"/>
      <c r="AF88" s="5"/>
      <c r="AG88" s="5"/>
      <c r="AH88" s="5"/>
    </row>
    <row r="89" spans="1:34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AA89" s="47"/>
      <c r="AB89" s="5"/>
      <c r="AC89" s="5"/>
      <c r="AD89" s="5"/>
      <c r="AE89" s="5"/>
      <c r="AF89" s="5"/>
      <c r="AG89" s="5"/>
      <c r="AH89" s="5"/>
    </row>
    <row r="90" spans="1:34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AA90" s="47"/>
      <c r="AB90" s="5"/>
      <c r="AC90" s="5"/>
      <c r="AD90" s="5"/>
      <c r="AE90" s="5"/>
      <c r="AF90" s="5"/>
      <c r="AG90" s="5"/>
      <c r="AH90" s="5"/>
    </row>
    <row r="91" spans="1:34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AA91" s="47"/>
      <c r="AB91" s="5"/>
      <c r="AC91" s="5"/>
      <c r="AD91" s="5"/>
      <c r="AE91" s="5"/>
      <c r="AF91" s="5"/>
      <c r="AG91" s="5"/>
      <c r="AH91" s="5"/>
    </row>
    <row r="92" spans="1:34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AA92" s="47"/>
      <c r="AB92" s="5"/>
      <c r="AC92" s="5"/>
      <c r="AD92" s="5"/>
      <c r="AE92" s="5"/>
      <c r="AF92" s="5"/>
      <c r="AG92" s="5"/>
      <c r="AH92" s="5"/>
    </row>
    <row r="93" spans="1:34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AA93" s="47"/>
      <c r="AB93" s="5"/>
      <c r="AC93" s="5"/>
      <c r="AD93" s="5"/>
      <c r="AE93" s="5"/>
      <c r="AF93" s="5"/>
      <c r="AG93" s="5"/>
      <c r="AH93" s="5"/>
    </row>
    <row r="94" spans="1:34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AA94" s="47"/>
      <c r="AB94" s="5"/>
      <c r="AC94" s="5"/>
      <c r="AD94" s="5"/>
      <c r="AE94" s="5"/>
      <c r="AF94" s="5"/>
      <c r="AG94" s="5"/>
      <c r="AH94" s="5"/>
    </row>
    <row r="95" spans="1:34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AA95" s="47"/>
      <c r="AB95" s="5"/>
      <c r="AC95" s="5"/>
      <c r="AD95" s="5"/>
      <c r="AE95" s="5"/>
      <c r="AF95" s="5"/>
      <c r="AG95" s="5"/>
      <c r="AH95" s="5"/>
    </row>
    <row r="96" spans="1:34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AA96" s="47"/>
      <c r="AB96" s="5"/>
      <c r="AC96" s="5"/>
      <c r="AD96" s="5"/>
      <c r="AE96" s="5"/>
      <c r="AF96" s="5"/>
      <c r="AG96" s="5"/>
      <c r="AH96" s="5"/>
    </row>
    <row r="97" spans="1:34" x14ac:dyDescent="0.25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AA97" s="47"/>
      <c r="AB97" s="5"/>
      <c r="AC97" s="5"/>
      <c r="AD97" s="5"/>
      <c r="AE97" s="5"/>
      <c r="AF97" s="5"/>
      <c r="AG97" s="5"/>
      <c r="AH97" s="5"/>
    </row>
    <row r="98" spans="1:34" x14ac:dyDescent="0.25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AA98" s="47"/>
      <c r="AB98" s="5"/>
      <c r="AC98" s="5"/>
      <c r="AD98" s="5"/>
      <c r="AE98" s="5"/>
      <c r="AF98" s="5"/>
      <c r="AG98" s="5"/>
      <c r="AH98" s="5"/>
    </row>
    <row r="99" spans="1:34" x14ac:dyDescent="0.25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AA99" s="47"/>
      <c r="AB99" s="5"/>
      <c r="AC99" s="5"/>
      <c r="AD99" s="5"/>
      <c r="AE99" s="5"/>
      <c r="AF99" s="5"/>
      <c r="AG99" s="5"/>
      <c r="AH99" s="5"/>
    </row>
    <row r="100" spans="1:34" x14ac:dyDescent="0.25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AA100" s="47"/>
      <c r="AB100" s="5"/>
      <c r="AC100" s="5"/>
      <c r="AD100" s="5"/>
      <c r="AE100" s="5"/>
      <c r="AF100" s="5"/>
      <c r="AG100" s="5"/>
      <c r="AH100" s="5"/>
    </row>
    <row r="101" spans="1:34" x14ac:dyDescent="0.25">
      <c r="A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AA101" s="47"/>
      <c r="AB101" s="5"/>
      <c r="AC101" s="5"/>
      <c r="AD101" s="5"/>
      <c r="AE101" s="5"/>
      <c r="AF101" s="5"/>
      <c r="AG101" s="5"/>
      <c r="AH101" s="5"/>
    </row>
    <row r="102" spans="1:34" x14ac:dyDescent="0.25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AA102" s="47"/>
      <c r="AB102" s="5"/>
      <c r="AC102" s="5"/>
      <c r="AD102" s="5"/>
      <c r="AE102" s="5"/>
      <c r="AF102" s="5"/>
      <c r="AG102" s="5"/>
      <c r="AH102" s="5"/>
    </row>
    <row r="103" spans="1:34" x14ac:dyDescent="0.25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AA103" s="47"/>
      <c r="AB103" s="5"/>
      <c r="AC103" s="5"/>
      <c r="AD103" s="5"/>
      <c r="AE103" s="5"/>
      <c r="AF103" s="5"/>
      <c r="AG103" s="5"/>
      <c r="AH103" s="5"/>
    </row>
    <row r="104" spans="1:34" x14ac:dyDescent="0.25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AA104" s="47"/>
      <c r="AB104" s="5"/>
      <c r="AC104" s="5"/>
      <c r="AD104" s="5"/>
      <c r="AE104" s="5"/>
      <c r="AF104" s="5"/>
      <c r="AG104" s="5"/>
      <c r="AH104" s="5"/>
    </row>
    <row r="105" spans="1:34" x14ac:dyDescent="0.25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AA105" s="47"/>
      <c r="AB105" s="5"/>
      <c r="AC105" s="5"/>
      <c r="AD105" s="5"/>
      <c r="AE105" s="5"/>
      <c r="AF105" s="5"/>
      <c r="AG105" s="5"/>
      <c r="AH105" s="5"/>
    </row>
    <row r="106" spans="1:34" x14ac:dyDescent="0.25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AA106" s="47"/>
      <c r="AB106" s="5"/>
      <c r="AC106" s="5"/>
      <c r="AD106" s="5"/>
      <c r="AE106" s="5"/>
      <c r="AF106" s="5"/>
      <c r="AG106" s="5"/>
      <c r="AH106" s="5"/>
    </row>
    <row r="107" spans="1:34" x14ac:dyDescent="0.25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AA107" s="47"/>
      <c r="AB107" s="5"/>
      <c r="AC107" s="5"/>
      <c r="AD107" s="5"/>
      <c r="AE107" s="5"/>
      <c r="AF107" s="5"/>
      <c r="AG107" s="5"/>
      <c r="AH107" s="5"/>
    </row>
    <row r="108" spans="1:34" x14ac:dyDescent="0.25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AA108" s="47"/>
      <c r="AB108" s="5"/>
      <c r="AC108" s="5"/>
      <c r="AD108" s="5"/>
      <c r="AE108" s="5"/>
      <c r="AF108" s="5"/>
      <c r="AG108" s="5"/>
      <c r="AH108" s="5"/>
    </row>
    <row r="109" spans="1:34" x14ac:dyDescent="0.25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AA109" s="47"/>
      <c r="AB109" s="5"/>
      <c r="AC109" s="5"/>
      <c r="AD109" s="5"/>
      <c r="AE109" s="5"/>
      <c r="AF109" s="5"/>
      <c r="AG109" s="5"/>
      <c r="AH109" s="5"/>
    </row>
    <row r="110" spans="1:34" x14ac:dyDescent="0.25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AA110" s="47"/>
      <c r="AB110" s="5"/>
      <c r="AC110" s="5"/>
      <c r="AD110" s="5"/>
      <c r="AE110" s="5"/>
      <c r="AF110" s="5"/>
      <c r="AG110" s="5"/>
      <c r="AH110" s="5"/>
    </row>
    <row r="111" spans="1:34" x14ac:dyDescent="0.25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AA111" s="47"/>
      <c r="AB111" s="5"/>
      <c r="AC111" s="5"/>
      <c r="AD111" s="5"/>
      <c r="AE111" s="5"/>
      <c r="AF111" s="5"/>
      <c r="AG111" s="5"/>
      <c r="AH111" s="5"/>
    </row>
    <row r="112" spans="1:34" x14ac:dyDescent="0.25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AA112" s="47"/>
      <c r="AB112" s="5"/>
      <c r="AC112" s="5"/>
      <c r="AD112" s="5"/>
      <c r="AE112" s="5"/>
      <c r="AF112" s="5"/>
      <c r="AG112" s="5"/>
      <c r="AH112" s="5"/>
    </row>
    <row r="113" spans="3:34" x14ac:dyDescent="0.25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AA113" s="47"/>
      <c r="AB113" s="5"/>
      <c r="AC113" s="5"/>
      <c r="AD113" s="5"/>
      <c r="AE113" s="5"/>
      <c r="AF113" s="5"/>
      <c r="AG113" s="5"/>
      <c r="AH113" s="5"/>
    </row>
    <row r="114" spans="3:34" x14ac:dyDescent="0.25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AA114" s="47"/>
      <c r="AB114" s="5"/>
      <c r="AC114" s="5"/>
      <c r="AD114" s="5"/>
      <c r="AE114" s="5"/>
      <c r="AF114" s="5"/>
      <c r="AG114" s="5"/>
      <c r="AH114" s="5"/>
    </row>
    <row r="115" spans="3:34" x14ac:dyDescent="0.25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AA115" s="47"/>
      <c r="AB115" s="5"/>
      <c r="AC115" s="5"/>
      <c r="AD115" s="5"/>
      <c r="AE115" s="5"/>
      <c r="AF115" s="5"/>
      <c r="AG115" s="5"/>
      <c r="AH115" s="5"/>
    </row>
    <row r="116" spans="3:34" x14ac:dyDescent="0.25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AA116" s="47"/>
      <c r="AB116" s="5"/>
      <c r="AC116" s="5"/>
      <c r="AD116" s="5"/>
      <c r="AE116" s="5"/>
      <c r="AF116" s="5"/>
      <c r="AG116" s="5"/>
      <c r="AH116" s="5"/>
    </row>
    <row r="117" spans="3:34" x14ac:dyDescent="0.25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AA117" s="47"/>
      <c r="AB117" s="5"/>
      <c r="AC117" s="5"/>
      <c r="AD117" s="5"/>
      <c r="AE117" s="5"/>
      <c r="AF117" s="5"/>
      <c r="AG117" s="5"/>
      <c r="AH117" s="5"/>
    </row>
    <row r="118" spans="3:34" x14ac:dyDescent="0.25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AA118" s="47"/>
      <c r="AB118" s="5"/>
      <c r="AC118" s="5"/>
      <c r="AD118" s="5"/>
      <c r="AE118" s="5"/>
      <c r="AF118" s="5"/>
      <c r="AG118" s="5"/>
      <c r="AH118" s="5"/>
    </row>
  </sheetData>
  <mergeCells count="6">
    <mergeCell ref="A68:A69"/>
    <mergeCell ref="C1:Y1"/>
    <mergeCell ref="AA1:AH1"/>
    <mergeCell ref="C41:Y41"/>
    <mergeCell ref="AA41:AH41"/>
    <mergeCell ref="A14:A1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051F1-CBBE-4425-8469-05DDA1B8F376}">
  <dimension ref="A1:AH77"/>
  <sheetViews>
    <sheetView workbookViewId="0"/>
  </sheetViews>
  <sheetFormatPr defaultRowHeight="15" x14ac:dyDescent="0.25"/>
  <cols>
    <col min="1" max="1" width="33" style="44" bestFit="1" customWidth="1"/>
    <col min="2" max="2" width="3.5703125" style="44" customWidth="1"/>
    <col min="3" max="4" width="4.5703125" style="44" bestFit="1" customWidth="1"/>
    <col min="5" max="22" width="5.5703125" style="44" bestFit="1" customWidth="1"/>
    <col min="23" max="25" width="5.5703125" style="44" customWidth="1"/>
    <col min="26" max="26" width="2.140625" style="44" customWidth="1"/>
    <col min="27" max="34" width="5.5703125" style="44" bestFit="1" customWidth="1"/>
    <col min="35" max="16384" width="9.140625" style="44"/>
  </cols>
  <sheetData>
    <row r="1" spans="1:34" ht="26.25" x14ac:dyDescent="0.25">
      <c r="A1" s="49">
        <v>362</v>
      </c>
      <c r="C1" s="67" t="s">
        <v>57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AA1" s="67" t="s">
        <v>56</v>
      </c>
      <c r="AB1" s="67"/>
      <c r="AC1" s="67"/>
      <c r="AD1" s="67"/>
      <c r="AE1" s="67"/>
      <c r="AF1" s="67"/>
      <c r="AG1" s="67"/>
      <c r="AH1" s="67"/>
    </row>
    <row r="2" spans="1:34" x14ac:dyDescent="0.25">
      <c r="A2" s="45" t="s">
        <v>0</v>
      </c>
      <c r="B2" s="45" t="s">
        <v>5</v>
      </c>
      <c r="C2" s="45">
        <v>1</v>
      </c>
      <c r="D2" s="45">
        <v>3</v>
      </c>
      <c r="E2" s="45">
        <v>5</v>
      </c>
      <c r="F2" s="45">
        <v>7</v>
      </c>
      <c r="G2" s="45">
        <v>9</v>
      </c>
      <c r="H2" s="45">
        <v>11</v>
      </c>
      <c r="I2" s="45">
        <v>13</v>
      </c>
      <c r="J2" s="45">
        <v>15</v>
      </c>
      <c r="K2" s="45">
        <v>17</v>
      </c>
      <c r="L2" s="45">
        <v>19</v>
      </c>
      <c r="M2" s="45">
        <v>21</v>
      </c>
      <c r="N2" s="45">
        <v>23</v>
      </c>
      <c r="O2" s="45">
        <v>25</v>
      </c>
      <c r="P2" s="45">
        <v>27</v>
      </c>
      <c r="Q2" s="45">
        <v>29</v>
      </c>
      <c r="R2" s="45">
        <v>31</v>
      </c>
      <c r="S2" s="45">
        <v>33</v>
      </c>
      <c r="T2" s="45">
        <v>35</v>
      </c>
      <c r="U2" s="45">
        <v>37</v>
      </c>
      <c r="V2" s="45">
        <v>39</v>
      </c>
      <c r="W2" s="45">
        <v>41</v>
      </c>
      <c r="X2" s="45">
        <v>43</v>
      </c>
      <c r="Y2" s="45">
        <v>45</v>
      </c>
      <c r="AA2" s="45">
        <v>101</v>
      </c>
      <c r="AB2" s="45">
        <v>103</v>
      </c>
      <c r="AC2" s="45">
        <v>105</v>
      </c>
      <c r="AD2" s="45">
        <v>107</v>
      </c>
      <c r="AE2" s="45">
        <v>109</v>
      </c>
      <c r="AF2" s="45">
        <v>111</v>
      </c>
      <c r="AG2" s="45">
        <v>113</v>
      </c>
      <c r="AH2" s="45">
        <v>115</v>
      </c>
    </row>
    <row r="3" spans="1:34" s="36" customFormat="1" x14ac:dyDescent="0.25">
      <c r="A3" s="36" t="s">
        <v>230</v>
      </c>
      <c r="C3" s="36" t="s">
        <v>6</v>
      </c>
      <c r="D3" s="36">
        <v>120</v>
      </c>
      <c r="E3" s="36">
        <v>180</v>
      </c>
      <c r="F3" s="36">
        <v>180</v>
      </c>
      <c r="G3" s="36">
        <v>120</v>
      </c>
      <c r="H3" s="36">
        <v>120</v>
      </c>
      <c r="AA3" s="36">
        <v>480</v>
      </c>
      <c r="AH3" s="44"/>
    </row>
    <row r="4" spans="1:34" x14ac:dyDescent="0.25">
      <c r="A4" s="44" t="s">
        <v>195</v>
      </c>
      <c r="B4" s="44">
        <v>0</v>
      </c>
      <c r="C4" s="47">
        <v>0.19999999999999998</v>
      </c>
      <c r="D4" s="47">
        <f>C4+D3/1440</f>
        <v>0.28333333333333333</v>
      </c>
      <c r="E4" s="47" t="s">
        <v>6</v>
      </c>
      <c r="F4" s="47">
        <f>D4+SUM(E3:F3)/1440</f>
        <v>0.53333333333333333</v>
      </c>
      <c r="G4" s="47">
        <f>F4+G3/1440</f>
        <v>0.6166666666666667</v>
      </c>
      <c r="H4" s="47">
        <f>G4+H3/1440</f>
        <v>0.70000000000000007</v>
      </c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AA4" s="47">
        <v>0.78333333333333333</v>
      </c>
      <c r="AC4" s="47"/>
      <c r="AD4" s="47"/>
      <c r="AE4" s="47"/>
      <c r="AF4" s="47"/>
      <c r="AG4" s="47"/>
      <c r="AH4" s="47"/>
    </row>
    <row r="5" spans="1:34" x14ac:dyDescent="0.25">
      <c r="A5" s="44" t="s">
        <v>194</v>
      </c>
      <c r="B5" s="44">
        <v>3</v>
      </c>
      <c r="C5" s="47">
        <f t="shared" ref="C5:D8" si="0">C4+($B5/1440)</f>
        <v>0.20208333333333331</v>
      </c>
      <c r="D5" s="47">
        <f t="shared" si="0"/>
        <v>0.28541666666666665</v>
      </c>
      <c r="E5" s="47" t="s">
        <v>6</v>
      </c>
      <c r="F5" s="47">
        <f t="shared" ref="F5:F16" si="1">F4+($B5/1440)</f>
        <v>0.53541666666666665</v>
      </c>
      <c r="G5" s="47">
        <f t="shared" ref="G5:G16" si="2">G4+($B5/1440)</f>
        <v>0.61875000000000002</v>
      </c>
      <c r="H5" s="47">
        <f t="shared" ref="H5:H16" si="3">H4+($B5/1440)</f>
        <v>0.70208333333333339</v>
      </c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AA5" s="47">
        <f t="shared" ref="AA5:AA16" si="4">AA4+($B5/1440)</f>
        <v>0.78541666666666665</v>
      </c>
      <c r="AC5" s="47"/>
      <c r="AD5" s="47"/>
      <c r="AE5" s="47"/>
      <c r="AF5" s="47"/>
      <c r="AG5" s="47"/>
      <c r="AH5" s="47"/>
    </row>
    <row r="6" spans="1:34" x14ac:dyDescent="0.25">
      <c r="A6" s="44" t="s">
        <v>193</v>
      </c>
      <c r="B6" s="44">
        <v>2</v>
      </c>
      <c r="C6" s="47">
        <f t="shared" si="0"/>
        <v>0.20347222222222219</v>
      </c>
      <c r="D6" s="47">
        <f t="shared" si="0"/>
        <v>0.28680555555555554</v>
      </c>
      <c r="E6" s="47" t="s">
        <v>6</v>
      </c>
      <c r="F6" s="47">
        <f t="shared" si="1"/>
        <v>0.53680555555555554</v>
      </c>
      <c r="G6" s="47">
        <f t="shared" si="2"/>
        <v>0.62013888888888891</v>
      </c>
      <c r="H6" s="47">
        <f t="shared" si="3"/>
        <v>0.70347222222222228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AA6" s="47">
        <f t="shared" si="4"/>
        <v>0.78680555555555554</v>
      </c>
      <c r="AC6" s="47"/>
      <c r="AD6" s="47"/>
      <c r="AE6" s="47"/>
      <c r="AF6" s="47"/>
      <c r="AG6" s="47"/>
      <c r="AH6" s="47"/>
    </row>
    <row r="7" spans="1:34" x14ac:dyDescent="0.25">
      <c r="A7" s="44" t="s">
        <v>139</v>
      </c>
      <c r="B7" s="44">
        <v>2</v>
      </c>
      <c r="C7" s="47">
        <f t="shared" si="0"/>
        <v>0.20486111111111108</v>
      </c>
      <c r="D7" s="47">
        <f t="shared" si="0"/>
        <v>0.28819444444444442</v>
      </c>
      <c r="E7" s="47" t="s">
        <v>6</v>
      </c>
      <c r="F7" s="47">
        <f t="shared" si="1"/>
        <v>0.53819444444444442</v>
      </c>
      <c r="G7" s="47">
        <f t="shared" si="2"/>
        <v>0.62152777777777779</v>
      </c>
      <c r="H7" s="47">
        <f t="shared" si="3"/>
        <v>0.70486111111111116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AA7" s="47">
        <f t="shared" si="4"/>
        <v>0.78819444444444442</v>
      </c>
      <c r="AC7" s="47"/>
      <c r="AD7" s="47"/>
      <c r="AE7" s="47"/>
      <c r="AF7" s="47"/>
      <c r="AG7" s="47"/>
      <c r="AH7" s="47"/>
    </row>
    <row r="8" spans="1:34" x14ac:dyDescent="0.25">
      <c r="A8" s="44" t="s">
        <v>168</v>
      </c>
      <c r="B8" s="44">
        <v>5</v>
      </c>
      <c r="C8" s="47">
        <f t="shared" si="0"/>
        <v>0.20833333333333329</v>
      </c>
      <c r="D8" s="47">
        <f t="shared" si="0"/>
        <v>0.29166666666666663</v>
      </c>
      <c r="E8" s="47">
        <v>0.45833333333333331</v>
      </c>
      <c r="F8" s="47">
        <f t="shared" si="1"/>
        <v>0.54166666666666663</v>
      </c>
      <c r="G8" s="47">
        <f t="shared" si="2"/>
        <v>0.625</v>
      </c>
      <c r="H8" s="47">
        <f t="shared" si="3"/>
        <v>0.70833333333333337</v>
      </c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AA8" s="47">
        <f t="shared" si="4"/>
        <v>0.79166666666666663</v>
      </c>
      <c r="AC8" s="47"/>
      <c r="AD8" s="47"/>
      <c r="AE8" s="47"/>
      <c r="AF8" s="47"/>
      <c r="AG8" s="47"/>
      <c r="AH8" s="47"/>
    </row>
    <row r="9" spans="1:34" x14ac:dyDescent="0.25">
      <c r="A9" s="44" t="s">
        <v>169</v>
      </c>
      <c r="B9" s="44">
        <v>5</v>
      </c>
      <c r="C9" s="47">
        <f t="shared" ref="C9:C16" si="5">C8+($B9/1440)</f>
        <v>0.2118055555555555</v>
      </c>
      <c r="D9" s="47" t="s">
        <v>6</v>
      </c>
      <c r="E9" s="47">
        <f t="shared" ref="E9:E16" si="6">E8+($B9/1440)</f>
        <v>0.46180555555555552</v>
      </c>
      <c r="F9" s="47">
        <f t="shared" si="1"/>
        <v>0.54513888888888884</v>
      </c>
      <c r="G9" s="47">
        <f t="shared" si="2"/>
        <v>0.62847222222222221</v>
      </c>
      <c r="H9" s="47">
        <f t="shared" si="3"/>
        <v>0.71180555555555558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AA9" s="47">
        <f t="shared" si="4"/>
        <v>0.79513888888888884</v>
      </c>
      <c r="AC9" s="47"/>
      <c r="AD9" s="47"/>
      <c r="AE9" s="47"/>
      <c r="AF9" s="47"/>
      <c r="AG9" s="47"/>
      <c r="AH9" s="47"/>
    </row>
    <row r="10" spans="1:34" x14ac:dyDescent="0.25">
      <c r="A10" s="44" t="s">
        <v>136</v>
      </c>
      <c r="B10" s="44">
        <v>5</v>
      </c>
      <c r="C10" s="47">
        <f t="shared" si="5"/>
        <v>0.21527777777777771</v>
      </c>
      <c r="D10" s="47" t="s">
        <v>6</v>
      </c>
      <c r="E10" s="47">
        <f t="shared" si="6"/>
        <v>0.46527777777777773</v>
      </c>
      <c r="F10" s="47">
        <f t="shared" si="1"/>
        <v>0.54861111111111105</v>
      </c>
      <c r="G10" s="47">
        <f t="shared" si="2"/>
        <v>0.63194444444444442</v>
      </c>
      <c r="H10" s="47">
        <f t="shared" si="3"/>
        <v>0.71527777777777779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AA10" s="47">
        <f t="shared" si="4"/>
        <v>0.79861111111111105</v>
      </c>
      <c r="AC10" s="47"/>
      <c r="AD10" s="47"/>
      <c r="AE10" s="47"/>
      <c r="AF10" s="47"/>
      <c r="AG10" s="47"/>
      <c r="AH10" s="47"/>
    </row>
    <row r="11" spans="1:34" x14ac:dyDescent="0.25">
      <c r="A11" s="44" t="s">
        <v>137</v>
      </c>
      <c r="B11" s="44">
        <v>4</v>
      </c>
      <c r="C11" s="47">
        <f t="shared" si="5"/>
        <v>0.21805555555555547</v>
      </c>
      <c r="D11" s="47" t="s">
        <v>6</v>
      </c>
      <c r="E11" s="47">
        <f t="shared" si="6"/>
        <v>0.4680555555555555</v>
      </c>
      <c r="F11" s="47">
        <f t="shared" si="1"/>
        <v>0.55138888888888882</v>
      </c>
      <c r="G11" s="47">
        <f t="shared" si="2"/>
        <v>0.63472222222222219</v>
      </c>
      <c r="H11" s="47">
        <f t="shared" si="3"/>
        <v>0.71805555555555556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AA11" s="47">
        <f t="shared" si="4"/>
        <v>0.80138888888888882</v>
      </c>
      <c r="AC11" s="47"/>
      <c r="AD11" s="47"/>
      <c r="AE11" s="47"/>
      <c r="AF11" s="47"/>
      <c r="AG11" s="47"/>
      <c r="AH11" s="47"/>
    </row>
    <row r="12" spans="1:34" x14ac:dyDescent="0.25">
      <c r="A12" s="44" t="s">
        <v>138</v>
      </c>
      <c r="B12" s="44">
        <v>1</v>
      </c>
      <c r="C12" s="47">
        <f t="shared" si="5"/>
        <v>0.21874999999999992</v>
      </c>
      <c r="D12" s="47" t="s">
        <v>6</v>
      </c>
      <c r="E12" s="47">
        <f t="shared" si="6"/>
        <v>0.46874999999999994</v>
      </c>
      <c r="F12" s="47">
        <f t="shared" si="1"/>
        <v>0.55208333333333326</v>
      </c>
      <c r="G12" s="47">
        <f t="shared" si="2"/>
        <v>0.63541666666666663</v>
      </c>
      <c r="H12" s="47">
        <f t="shared" si="3"/>
        <v>0.71875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AA12" s="47">
        <f t="shared" si="4"/>
        <v>0.80208333333333326</v>
      </c>
      <c r="AC12" s="47"/>
      <c r="AD12" s="47"/>
      <c r="AE12" s="47"/>
      <c r="AF12" s="47"/>
      <c r="AG12" s="47"/>
      <c r="AH12" s="47"/>
    </row>
    <row r="13" spans="1:34" x14ac:dyDescent="0.25">
      <c r="A13" s="44" t="s">
        <v>139</v>
      </c>
      <c r="B13" s="44">
        <v>5</v>
      </c>
      <c r="C13" s="47">
        <f t="shared" si="5"/>
        <v>0.22222222222222213</v>
      </c>
      <c r="D13" s="47" t="s">
        <v>6</v>
      </c>
      <c r="E13" s="47">
        <f t="shared" si="6"/>
        <v>0.47222222222222215</v>
      </c>
      <c r="F13" s="47">
        <f t="shared" si="1"/>
        <v>0.55555555555555547</v>
      </c>
      <c r="G13" s="47">
        <f t="shared" si="2"/>
        <v>0.63888888888888884</v>
      </c>
      <c r="H13" s="47">
        <f t="shared" si="3"/>
        <v>0.72222222222222221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AA13" s="47">
        <f t="shared" si="4"/>
        <v>0.80555555555555547</v>
      </c>
      <c r="AC13" s="47"/>
      <c r="AD13" s="47"/>
      <c r="AE13" s="47"/>
      <c r="AF13" s="47"/>
      <c r="AG13" s="47"/>
      <c r="AH13" s="47"/>
    </row>
    <row r="14" spans="1:34" x14ac:dyDescent="0.25">
      <c r="A14" s="44" t="s">
        <v>193</v>
      </c>
      <c r="B14" s="44">
        <v>2</v>
      </c>
      <c r="C14" s="47">
        <f t="shared" si="5"/>
        <v>0.22361111111111101</v>
      </c>
      <c r="D14" s="47" t="s">
        <v>6</v>
      </c>
      <c r="E14" s="47">
        <f t="shared" si="6"/>
        <v>0.47361111111111104</v>
      </c>
      <c r="F14" s="47">
        <f t="shared" si="1"/>
        <v>0.55694444444444435</v>
      </c>
      <c r="G14" s="47">
        <f t="shared" si="2"/>
        <v>0.64027777777777772</v>
      </c>
      <c r="H14" s="47">
        <f t="shared" si="3"/>
        <v>0.72361111111111109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AA14" s="47">
        <f t="shared" si="4"/>
        <v>0.80694444444444435</v>
      </c>
      <c r="AC14" s="47"/>
      <c r="AD14" s="47"/>
      <c r="AE14" s="47"/>
      <c r="AF14" s="47"/>
      <c r="AG14" s="47"/>
      <c r="AH14" s="47"/>
    </row>
    <row r="15" spans="1:34" x14ac:dyDescent="0.25">
      <c r="A15" s="44" t="s">
        <v>194</v>
      </c>
      <c r="B15" s="44">
        <v>2</v>
      </c>
      <c r="C15" s="47">
        <f t="shared" si="5"/>
        <v>0.22499999999999989</v>
      </c>
      <c r="D15" s="47" t="s">
        <v>6</v>
      </c>
      <c r="E15" s="47">
        <f t="shared" si="6"/>
        <v>0.47499999999999992</v>
      </c>
      <c r="F15" s="47">
        <f t="shared" si="1"/>
        <v>0.55833333333333324</v>
      </c>
      <c r="G15" s="47">
        <f t="shared" si="2"/>
        <v>0.64166666666666661</v>
      </c>
      <c r="H15" s="47">
        <f t="shared" si="3"/>
        <v>0.72499999999999998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AA15" s="47">
        <f t="shared" si="4"/>
        <v>0.80833333333333324</v>
      </c>
      <c r="AC15" s="47"/>
      <c r="AD15" s="47"/>
      <c r="AE15" s="47"/>
      <c r="AF15" s="47"/>
      <c r="AG15" s="47"/>
      <c r="AH15" s="47"/>
    </row>
    <row r="16" spans="1:34" x14ac:dyDescent="0.25">
      <c r="A16" s="44" t="s">
        <v>195</v>
      </c>
      <c r="B16" s="44">
        <v>3</v>
      </c>
      <c r="C16" s="47">
        <f t="shared" si="5"/>
        <v>0.22708333333333322</v>
      </c>
      <c r="D16" s="47" t="s">
        <v>6</v>
      </c>
      <c r="E16" s="47">
        <f t="shared" si="6"/>
        <v>0.47708333333333325</v>
      </c>
      <c r="F16" s="47">
        <f t="shared" si="1"/>
        <v>0.56041666666666656</v>
      </c>
      <c r="G16" s="47">
        <f t="shared" si="2"/>
        <v>0.64374999999999993</v>
      </c>
      <c r="H16" s="47">
        <f t="shared" si="3"/>
        <v>0.7270833333333333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AA16" s="47">
        <f t="shared" si="4"/>
        <v>0.81041666666666656</v>
      </c>
      <c r="AC16" s="47"/>
      <c r="AD16" s="47"/>
      <c r="AE16" s="47"/>
      <c r="AF16" s="47"/>
      <c r="AG16" s="47"/>
      <c r="AH16" s="47"/>
    </row>
    <row r="18" spans="1:34" ht="26.25" x14ac:dyDescent="0.25">
      <c r="A18" s="49">
        <v>362</v>
      </c>
      <c r="C18" s="67" t="s">
        <v>57</v>
      </c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AA18" s="67" t="s">
        <v>56</v>
      </c>
      <c r="AB18" s="67"/>
      <c r="AC18" s="67"/>
      <c r="AD18" s="67"/>
      <c r="AE18" s="67"/>
      <c r="AF18" s="67"/>
      <c r="AG18" s="67"/>
      <c r="AH18" s="67"/>
    </row>
    <row r="19" spans="1:34" x14ac:dyDescent="0.25">
      <c r="A19" s="45" t="s">
        <v>0</v>
      </c>
      <c r="B19" s="45" t="s">
        <v>5</v>
      </c>
      <c r="C19" s="45">
        <v>2</v>
      </c>
      <c r="D19" s="45">
        <v>4</v>
      </c>
      <c r="E19" s="45">
        <v>6</v>
      </c>
      <c r="F19" s="45">
        <v>8</v>
      </c>
      <c r="G19" s="45">
        <v>10</v>
      </c>
      <c r="H19" s="45">
        <v>12</v>
      </c>
      <c r="I19" s="45">
        <v>14</v>
      </c>
      <c r="J19" s="45">
        <v>16</v>
      </c>
      <c r="K19" s="45">
        <v>18</v>
      </c>
      <c r="L19" s="45">
        <v>20</v>
      </c>
      <c r="M19" s="45">
        <v>22</v>
      </c>
      <c r="N19" s="45">
        <v>24</v>
      </c>
      <c r="O19" s="45">
        <v>26</v>
      </c>
      <c r="P19" s="45">
        <v>28</v>
      </c>
      <c r="Q19" s="45">
        <v>30</v>
      </c>
      <c r="R19" s="45">
        <v>32</v>
      </c>
      <c r="S19" s="45">
        <v>34</v>
      </c>
      <c r="T19" s="45">
        <v>36</v>
      </c>
      <c r="U19" s="45">
        <v>38</v>
      </c>
      <c r="V19" s="45">
        <v>40</v>
      </c>
      <c r="W19" s="45">
        <v>42</v>
      </c>
      <c r="X19" s="45">
        <v>44</v>
      </c>
      <c r="Y19" s="45">
        <v>46</v>
      </c>
      <c r="AA19" s="45">
        <v>102</v>
      </c>
      <c r="AB19" s="45">
        <v>104</v>
      </c>
      <c r="AC19" s="45">
        <v>106</v>
      </c>
      <c r="AD19" s="45">
        <v>108</v>
      </c>
      <c r="AE19" s="45">
        <v>110</v>
      </c>
      <c r="AF19" s="45">
        <v>112</v>
      </c>
      <c r="AG19" s="45">
        <v>114</v>
      </c>
      <c r="AH19" s="45">
        <v>116</v>
      </c>
    </row>
    <row r="20" spans="1:34" s="36" customFormat="1" x14ac:dyDescent="0.25">
      <c r="A20" s="36" t="s">
        <v>230</v>
      </c>
      <c r="C20" s="36" t="s">
        <v>6</v>
      </c>
      <c r="D20" s="36" t="s">
        <v>6</v>
      </c>
      <c r="E20" s="36">
        <v>100</v>
      </c>
      <c r="F20" s="36">
        <v>80</v>
      </c>
      <c r="G20" s="36">
        <v>300</v>
      </c>
      <c r="H20" s="36">
        <v>120</v>
      </c>
      <c r="I20" s="36">
        <v>120</v>
      </c>
      <c r="AA20" s="36">
        <v>480</v>
      </c>
      <c r="AH20" s="44"/>
    </row>
    <row r="21" spans="1:34" x14ac:dyDescent="0.25">
      <c r="A21" s="44" t="s">
        <v>195</v>
      </c>
      <c r="B21" s="44">
        <v>0</v>
      </c>
      <c r="C21" s="47">
        <v>0.23124999999999998</v>
      </c>
      <c r="D21" s="44" t="s">
        <v>6</v>
      </c>
      <c r="E21" s="47">
        <f>C21+E20/1440</f>
        <v>0.30069444444444443</v>
      </c>
      <c r="F21" s="47">
        <f>E21+F20/1440</f>
        <v>0.35624999999999996</v>
      </c>
      <c r="G21" s="47">
        <f>F21+G20/1440</f>
        <v>0.56458333333333333</v>
      </c>
      <c r="H21" s="47">
        <f>G21+H20/1440</f>
        <v>0.6479166666666667</v>
      </c>
      <c r="I21" s="47">
        <f>H21+I20/1440</f>
        <v>0.73125000000000007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AA21" s="47">
        <v>0.68958333333333333</v>
      </c>
      <c r="AC21" s="46"/>
      <c r="AD21" s="47"/>
      <c r="AE21" s="46"/>
      <c r="AF21" s="47"/>
      <c r="AG21" s="46"/>
      <c r="AH21" s="47"/>
    </row>
    <row r="22" spans="1:34" x14ac:dyDescent="0.25">
      <c r="A22" s="44" t="s">
        <v>194</v>
      </c>
      <c r="B22" s="44">
        <v>3</v>
      </c>
      <c r="C22" s="47">
        <f t="shared" ref="C22:C33" si="7">C21+($B22/1440)</f>
        <v>0.23333333333333331</v>
      </c>
      <c r="D22" s="44" t="s">
        <v>6</v>
      </c>
      <c r="E22" s="47">
        <f t="shared" ref="E22:I28" si="8">E21+($B22/1440)</f>
        <v>0.30277777777777776</v>
      </c>
      <c r="F22" s="47">
        <f t="shared" si="8"/>
        <v>0.35833333333333328</v>
      </c>
      <c r="G22" s="47">
        <f t="shared" si="8"/>
        <v>0.56666666666666665</v>
      </c>
      <c r="H22" s="47">
        <f t="shared" si="8"/>
        <v>0.65</v>
      </c>
      <c r="I22" s="47">
        <f t="shared" si="8"/>
        <v>0.73333333333333339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AA22" s="47">
        <f t="shared" ref="AA22:AA33" si="9">AA21+($B22/1440)</f>
        <v>0.69166666666666665</v>
      </c>
      <c r="AC22" s="46"/>
      <c r="AD22" s="47"/>
      <c r="AE22" s="46"/>
      <c r="AF22" s="47"/>
      <c r="AG22" s="46"/>
      <c r="AH22" s="47"/>
    </row>
    <row r="23" spans="1:34" x14ac:dyDescent="0.25">
      <c r="A23" s="44" t="s">
        <v>193</v>
      </c>
      <c r="B23" s="44">
        <v>2</v>
      </c>
      <c r="C23" s="47">
        <f t="shared" si="7"/>
        <v>0.23472222222222219</v>
      </c>
      <c r="D23" s="44" t="s">
        <v>6</v>
      </c>
      <c r="E23" s="47">
        <f t="shared" si="8"/>
        <v>0.30416666666666664</v>
      </c>
      <c r="F23" s="47">
        <f t="shared" si="8"/>
        <v>0.35972222222222217</v>
      </c>
      <c r="G23" s="47">
        <f t="shared" si="8"/>
        <v>0.56805555555555554</v>
      </c>
      <c r="H23" s="47">
        <f t="shared" si="8"/>
        <v>0.65138888888888891</v>
      </c>
      <c r="I23" s="47">
        <f t="shared" si="8"/>
        <v>0.73472222222222228</v>
      </c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AA23" s="47">
        <f t="shared" si="9"/>
        <v>0.69305555555555554</v>
      </c>
      <c r="AC23" s="46"/>
      <c r="AD23" s="47"/>
      <c r="AE23" s="46"/>
      <c r="AF23" s="47"/>
      <c r="AG23" s="46"/>
      <c r="AH23" s="47"/>
    </row>
    <row r="24" spans="1:34" x14ac:dyDescent="0.25">
      <c r="A24" s="44" t="s">
        <v>139</v>
      </c>
      <c r="B24" s="44">
        <v>2</v>
      </c>
      <c r="C24" s="47">
        <f t="shared" si="7"/>
        <v>0.23611111111111108</v>
      </c>
      <c r="D24" s="44" t="s">
        <v>6</v>
      </c>
      <c r="E24" s="47">
        <f t="shared" si="8"/>
        <v>0.30555555555555552</v>
      </c>
      <c r="F24" s="47">
        <f t="shared" si="8"/>
        <v>0.36111111111111105</v>
      </c>
      <c r="G24" s="47">
        <f t="shared" si="8"/>
        <v>0.56944444444444442</v>
      </c>
      <c r="H24" s="47">
        <f t="shared" si="8"/>
        <v>0.65277777777777779</v>
      </c>
      <c r="I24" s="47">
        <f t="shared" si="8"/>
        <v>0.73611111111111116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AA24" s="47">
        <f t="shared" si="9"/>
        <v>0.69444444444444442</v>
      </c>
      <c r="AC24" s="46"/>
      <c r="AD24" s="47"/>
      <c r="AE24" s="46"/>
      <c r="AF24" s="47"/>
      <c r="AG24" s="46"/>
      <c r="AH24" s="47"/>
    </row>
    <row r="25" spans="1:34" x14ac:dyDescent="0.25">
      <c r="A25" s="44" t="s">
        <v>138</v>
      </c>
      <c r="B25" s="44">
        <v>5</v>
      </c>
      <c r="C25" s="47">
        <f t="shared" si="7"/>
        <v>0.23958333333333329</v>
      </c>
      <c r="D25" s="44" t="s">
        <v>6</v>
      </c>
      <c r="E25" s="47">
        <f t="shared" si="8"/>
        <v>0.30902777777777773</v>
      </c>
      <c r="F25" s="47">
        <f t="shared" si="8"/>
        <v>0.36458333333333326</v>
      </c>
      <c r="G25" s="47">
        <f t="shared" si="8"/>
        <v>0.57291666666666663</v>
      </c>
      <c r="H25" s="47">
        <f t="shared" si="8"/>
        <v>0.65625</v>
      </c>
      <c r="I25" s="47">
        <f t="shared" si="8"/>
        <v>0.73958333333333337</v>
      </c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AA25" s="47">
        <f t="shared" si="9"/>
        <v>0.69791666666666663</v>
      </c>
      <c r="AC25" s="46"/>
      <c r="AD25" s="47"/>
      <c r="AE25" s="46"/>
      <c r="AF25" s="47"/>
      <c r="AG25" s="46"/>
      <c r="AH25" s="47"/>
    </row>
    <row r="26" spans="1:34" x14ac:dyDescent="0.25">
      <c r="A26" s="44" t="s">
        <v>137</v>
      </c>
      <c r="B26" s="44">
        <v>1</v>
      </c>
      <c r="C26" s="47">
        <f t="shared" si="7"/>
        <v>0.24027777777777773</v>
      </c>
      <c r="D26" s="44" t="s">
        <v>6</v>
      </c>
      <c r="E26" s="47">
        <f t="shared" si="8"/>
        <v>0.30972222222222218</v>
      </c>
      <c r="F26" s="47">
        <f t="shared" si="8"/>
        <v>0.3652777777777777</v>
      </c>
      <c r="G26" s="47">
        <f t="shared" si="8"/>
        <v>0.57361111111111107</v>
      </c>
      <c r="H26" s="47">
        <f t="shared" si="8"/>
        <v>0.65694444444444444</v>
      </c>
      <c r="I26" s="47">
        <f t="shared" si="8"/>
        <v>0.74027777777777781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AA26" s="47">
        <f t="shared" si="9"/>
        <v>0.69861111111111107</v>
      </c>
      <c r="AC26" s="46"/>
      <c r="AD26" s="47"/>
      <c r="AE26" s="46"/>
      <c r="AF26" s="47"/>
      <c r="AG26" s="46"/>
      <c r="AH26" s="47"/>
    </row>
    <row r="27" spans="1:34" x14ac:dyDescent="0.25">
      <c r="A27" s="44" t="s">
        <v>136</v>
      </c>
      <c r="B27" s="44">
        <v>4</v>
      </c>
      <c r="C27" s="47">
        <f t="shared" si="7"/>
        <v>0.2430555555555555</v>
      </c>
      <c r="D27" s="44" t="s">
        <v>6</v>
      </c>
      <c r="E27" s="47">
        <f t="shared" si="8"/>
        <v>0.31249999999999994</v>
      </c>
      <c r="F27" s="47">
        <f t="shared" si="8"/>
        <v>0.36805555555555547</v>
      </c>
      <c r="G27" s="47">
        <f t="shared" si="8"/>
        <v>0.57638888888888884</v>
      </c>
      <c r="H27" s="47">
        <f t="shared" si="8"/>
        <v>0.65972222222222221</v>
      </c>
      <c r="I27" s="47">
        <f t="shared" si="8"/>
        <v>0.74305555555555558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AA27" s="47">
        <f t="shared" si="9"/>
        <v>0.70138888888888884</v>
      </c>
      <c r="AC27" s="46"/>
      <c r="AD27" s="47"/>
      <c r="AE27" s="46"/>
      <c r="AF27" s="47"/>
      <c r="AG27" s="46"/>
      <c r="AH27" s="47"/>
    </row>
    <row r="28" spans="1:34" x14ac:dyDescent="0.25">
      <c r="A28" s="44" t="s">
        <v>169</v>
      </c>
      <c r="B28" s="44">
        <v>5</v>
      </c>
      <c r="C28" s="47">
        <f t="shared" si="7"/>
        <v>0.24652777777777771</v>
      </c>
      <c r="D28" s="44" t="s">
        <v>6</v>
      </c>
      <c r="E28" s="47">
        <f t="shared" si="8"/>
        <v>0.31597222222222215</v>
      </c>
      <c r="F28" s="47">
        <f t="shared" si="8"/>
        <v>0.37152777777777768</v>
      </c>
      <c r="G28" s="47">
        <f t="shared" si="8"/>
        <v>0.57986111111111105</v>
      </c>
      <c r="H28" s="47">
        <f t="shared" si="8"/>
        <v>0.66319444444444442</v>
      </c>
      <c r="I28" s="47">
        <f t="shared" si="8"/>
        <v>0.74652777777777779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AA28" s="47">
        <f t="shared" si="9"/>
        <v>0.70486111111111105</v>
      </c>
      <c r="AC28" s="46"/>
      <c r="AD28" s="47"/>
      <c r="AE28" s="46"/>
      <c r="AF28" s="47"/>
      <c r="AG28" s="46"/>
      <c r="AH28" s="47"/>
    </row>
    <row r="29" spans="1:34" x14ac:dyDescent="0.25">
      <c r="A29" s="44" t="s">
        <v>168</v>
      </c>
      <c r="B29" s="44">
        <v>5</v>
      </c>
      <c r="C29" s="47">
        <f t="shared" si="7"/>
        <v>0.24999999999999992</v>
      </c>
      <c r="D29" s="47">
        <v>0.29166666666666669</v>
      </c>
      <c r="E29" s="47">
        <f>E28+($B29/1440)</f>
        <v>0.31944444444444436</v>
      </c>
      <c r="F29" s="47" t="s">
        <v>6</v>
      </c>
      <c r="G29" s="47">
        <f t="shared" ref="G29:I33" si="10">G28+($B29/1440)</f>
        <v>0.58333333333333326</v>
      </c>
      <c r="H29" s="47">
        <f t="shared" si="10"/>
        <v>0.66666666666666663</v>
      </c>
      <c r="I29" s="47">
        <f t="shared" si="10"/>
        <v>0.75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AA29" s="47">
        <f t="shared" si="9"/>
        <v>0.70833333333333326</v>
      </c>
      <c r="AC29" s="46"/>
      <c r="AD29" s="47"/>
      <c r="AE29" s="46"/>
      <c r="AF29" s="47"/>
      <c r="AG29" s="46"/>
      <c r="AH29" s="47"/>
    </row>
    <row r="30" spans="1:34" x14ac:dyDescent="0.25">
      <c r="A30" s="44" t="s">
        <v>139</v>
      </c>
      <c r="B30" s="44">
        <v>5</v>
      </c>
      <c r="C30" s="47">
        <f t="shared" si="7"/>
        <v>0.25347222222222215</v>
      </c>
      <c r="D30" s="47">
        <f>D29+($B30/1440)</f>
        <v>0.2951388888888889</v>
      </c>
      <c r="E30" s="47">
        <f>E29+($B30/1440)</f>
        <v>0.32291666666666657</v>
      </c>
      <c r="F30" s="47" t="s">
        <v>6</v>
      </c>
      <c r="G30" s="47">
        <f t="shared" si="10"/>
        <v>0.58680555555555547</v>
      </c>
      <c r="H30" s="47">
        <f t="shared" si="10"/>
        <v>0.67013888888888884</v>
      </c>
      <c r="I30" s="47">
        <f t="shared" si="10"/>
        <v>0.75347222222222221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AA30" s="47">
        <f t="shared" si="9"/>
        <v>0.71180555555555547</v>
      </c>
      <c r="AC30" s="46"/>
      <c r="AD30" s="47"/>
      <c r="AE30" s="46"/>
      <c r="AF30" s="47"/>
      <c r="AG30" s="46"/>
      <c r="AH30" s="47"/>
    </row>
    <row r="31" spans="1:34" x14ac:dyDescent="0.25">
      <c r="A31" s="44" t="s">
        <v>193</v>
      </c>
      <c r="B31" s="44">
        <v>2</v>
      </c>
      <c r="C31" s="47">
        <f t="shared" si="7"/>
        <v>0.25486111111111104</v>
      </c>
      <c r="D31" s="47">
        <f>D30+($B31/1440)</f>
        <v>0.29652777777777778</v>
      </c>
      <c r="E31" s="47">
        <f>E30+($B31/1440)</f>
        <v>0.32430555555555546</v>
      </c>
      <c r="F31" s="47" t="s">
        <v>6</v>
      </c>
      <c r="G31" s="47">
        <f t="shared" si="10"/>
        <v>0.58819444444444435</v>
      </c>
      <c r="H31" s="47">
        <f t="shared" si="10"/>
        <v>0.67152777777777772</v>
      </c>
      <c r="I31" s="47">
        <f t="shared" si="10"/>
        <v>0.75486111111111109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AA31" s="47">
        <f t="shared" si="9"/>
        <v>0.71319444444444435</v>
      </c>
      <c r="AC31" s="46"/>
      <c r="AD31" s="47"/>
      <c r="AE31" s="46"/>
      <c r="AF31" s="47"/>
      <c r="AG31" s="46"/>
      <c r="AH31" s="47"/>
    </row>
    <row r="32" spans="1:34" x14ac:dyDescent="0.25">
      <c r="A32" s="44" t="s">
        <v>194</v>
      </c>
      <c r="B32" s="44">
        <v>2</v>
      </c>
      <c r="C32" s="47">
        <f t="shared" si="7"/>
        <v>0.25624999999999992</v>
      </c>
      <c r="D32" s="47">
        <f>D31+($B32/1440)</f>
        <v>0.29791666666666666</v>
      </c>
      <c r="E32" s="47">
        <f>E31+($B32/1440)</f>
        <v>0.32569444444444434</v>
      </c>
      <c r="F32" s="47" t="s">
        <v>6</v>
      </c>
      <c r="G32" s="47">
        <f t="shared" si="10"/>
        <v>0.58958333333333324</v>
      </c>
      <c r="H32" s="47">
        <f t="shared" si="10"/>
        <v>0.67291666666666661</v>
      </c>
      <c r="I32" s="47">
        <f t="shared" si="10"/>
        <v>0.75624999999999998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AA32" s="47">
        <f t="shared" si="9"/>
        <v>0.71458333333333324</v>
      </c>
      <c r="AC32" s="46"/>
      <c r="AD32" s="47"/>
      <c r="AE32" s="46"/>
      <c r="AF32" s="47"/>
      <c r="AG32" s="46"/>
      <c r="AH32" s="47"/>
    </row>
    <row r="33" spans="1:34" x14ac:dyDescent="0.25">
      <c r="A33" s="44" t="s">
        <v>195</v>
      </c>
      <c r="B33" s="44">
        <v>3</v>
      </c>
      <c r="C33" s="47">
        <f t="shared" si="7"/>
        <v>0.25833333333333325</v>
      </c>
      <c r="D33" s="47">
        <f>D32+($B33/1440)</f>
        <v>0.3</v>
      </c>
      <c r="E33" s="47">
        <f>E32+($B33/1440)</f>
        <v>0.32777777777777767</v>
      </c>
      <c r="F33" s="47" t="s">
        <v>6</v>
      </c>
      <c r="G33" s="47">
        <f t="shared" si="10"/>
        <v>0.59166666666666656</v>
      </c>
      <c r="H33" s="47">
        <f t="shared" si="10"/>
        <v>0.67499999999999993</v>
      </c>
      <c r="I33" s="47">
        <f t="shared" si="10"/>
        <v>0.7583333333333333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AA33" s="47">
        <f t="shared" si="9"/>
        <v>0.71666666666666656</v>
      </c>
      <c r="AC33" s="46"/>
      <c r="AD33" s="47"/>
      <c r="AE33" s="46"/>
      <c r="AF33" s="47"/>
      <c r="AG33" s="46"/>
      <c r="AH33" s="47"/>
    </row>
    <row r="34" spans="1:34" x14ac:dyDescent="0.25"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AA34" s="46"/>
      <c r="AB34" s="47"/>
      <c r="AC34" s="46"/>
      <c r="AD34" s="47"/>
      <c r="AE34" s="46"/>
      <c r="AF34" s="47"/>
      <c r="AG34" s="46"/>
      <c r="AH34" s="47"/>
    </row>
    <row r="35" spans="1:34" x14ac:dyDescent="0.25"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AA35" s="46"/>
      <c r="AB35" s="47"/>
      <c r="AC35" s="46"/>
      <c r="AD35" s="47"/>
      <c r="AE35" s="46"/>
      <c r="AF35" s="47"/>
      <c r="AG35" s="46"/>
      <c r="AH35" s="47"/>
    </row>
    <row r="36" spans="1:34" x14ac:dyDescent="0.25"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AA36" s="46"/>
      <c r="AB36" s="47"/>
      <c r="AC36" s="46"/>
      <c r="AD36" s="47"/>
      <c r="AE36" s="46"/>
      <c r="AF36" s="47"/>
      <c r="AG36" s="46"/>
      <c r="AH36" s="47"/>
    </row>
    <row r="37" spans="1:34" x14ac:dyDescent="0.25"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AA37" s="46"/>
      <c r="AB37" s="47"/>
      <c r="AC37" s="46"/>
      <c r="AD37" s="47"/>
      <c r="AE37" s="46"/>
      <c r="AF37" s="47"/>
      <c r="AG37" s="46"/>
      <c r="AH37" s="47"/>
    </row>
    <row r="38" spans="1:34" x14ac:dyDescent="0.25"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AA38" s="46"/>
      <c r="AB38" s="47"/>
      <c r="AC38" s="46"/>
      <c r="AD38" s="47"/>
      <c r="AE38" s="46"/>
      <c r="AF38" s="47"/>
      <c r="AG38" s="46"/>
      <c r="AH38" s="47"/>
    </row>
    <row r="39" spans="1:34" x14ac:dyDescent="0.25"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AA39" s="46"/>
      <c r="AB39" s="47"/>
      <c r="AC39" s="46"/>
      <c r="AD39" s="47"/>
      <c r="AE39" s="46"/>
      <c r="AF39" s="47"/>
      <c r="AG39" s="46"/>
      <c r="AH39" s="47"/>
    </row>
    <row r="40" spans="1:34" x14ac:dyDescent="0.25"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AA40" s="46"/>
      <c r="AB40" s="47"/>
      <c r="AC40" s="46"/>
      <c r="AD40" s="47"/>
      <c r="AE40" s="46"/>
      <c r="AF40" s="47"/>
      <c r="AG40" s="46"/>
      <c r="AH40" s="47"/>
    </row>
    <row r="41" spans="1:34" x14ac:dyDescent="0.25"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AA41" s="46"/>
      <c r="AB41" s="47"/>
      <c r="AC41" s="46"/>
      <c r="AD41" s="47"/>
      <c r="AE41" s="46"/>
      <c r="AF41" s="47"/>
      <c r="AG41" s="46"/>
      <c r="AH41" s="47"/>
    </row>
    <row r="42" spans="1:34" x14ac:dyDescent="0.25"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AA42" s="47"/>
      <c r="AB42" s="47"/>
      <c r="AC42" s="47"/>
      <c r="AD42" s="47"/>
      <c r="AE42" s="47"/>
      <c r="AF42" s="47"/>
      <c r="AG42" s="47"/>
      <c r="AH42" s="47"/>
    </row>
    <row r="43" spans="1:34" x14ac:dyDescent="0.25"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AA43" s="47"/>
      <c r="AB43" s="47"/>
      <c r="AC43" s="47"/>
      <c r="AD43" s="47"/>
      <c r="AE43" s="47"/>
      <c r="AF43" s="47"/>
      <c r="AG43" s="47"/>
      <c r="AH43" s="47"/>
    </row>
    <row r="44" spans="1:34" x14ac:dyDescent="0.25"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AA44" s="47"/>
      <c r="AB44" s="47"/>
      <c r="AC44" s="47"/>
      <c r="AD44" s="47"/>
      <c r="AE44" s="47"/>
      <c r="AF44" s="47"/>
      <c r="AG44" s="47"/>
      <c r="AH44" s="47"/>
    </row>
    <row r="45" spans="1:34" x14ac:dyDescent="0.25"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AA45" s="47"/>
      <c r="AB45" s="47"/>
      <c r="AC45" s="47"/>
      <c r="AD45" s="47"/>
      <c r="AE45" s="47"/>
      <c r="AF45" s="47"/>
      <c r="AG45" s="47"/>
      <c r="AH45" s="47"/>
    </row>
    <row r="46" spans="1:34" x14ac:dyDescent="0.25"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AA46" s="47"/>
      <c r="AB46" s="47"/>
      <c r="AC46" s="47"/>
      <c r="AD46" s="47"/>
      <c r="AE46" s="47"/>
      <c r="AF46" s="47"/>
      <c r="AG46" s="47"/>
      <c r="AH46" s="47"/>
    </row>
    <row r="47" spans="1:34" x14ac:dyDescent="0.25"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AA47" s="47"/>
      <c r="AB47" s="47"/>
      <c r="AC47" s="47"/>
      <c r="AD47" s="47"/>
      <c r="AE47" s="47"/>
      <c r="AF47" s="47"/>
      <c r="AG47" s="47"/>
      <c r="AH47" s="47"/>
    </row>
    <row r="48" spans="1:34" x14ac:dyDescent="0.25"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AA48" s="47"/>
      <c r="AB48" s="47"/>
      <c r="AC48" s="47"/>
      <c r="AD48" s="47"/>
      <c r="AE48" s="47"/>
      <c r="AF48" s="47"/>
      <c r="AG48" s="47"/>
      <c r="AH48" s="47"/>
    </row>
    <row r="49" spans="1:34" x14ac:dyDescent="0.25"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AA49" s="47"/>
      <c r="AB49" s="47"/>
      <c r="AC49" s="47"/>
      <c r="AD49" s="47"/>
      <c r="AE49" s="47"/>
      <c r="AF49" s="47"/>
      <c r="AG49" s="47"/>
      <c r="AH49" s="47"/>
    </row>
    <row r="50" spans="1:34" x14ac:dyDescent="0.25"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AA50" s="47"/>
      <c r="AB50" s="47"/>
      <c r="AC50" s="47"/>
      <c r="AD50" s="47"/>
      <c r="AE50" s="47"/>
      <c r="AF50" s="47"/>
      <c r="AG50" s="47"/>
      <c r="AH50" s="47"/>
    </row>
    <row r="51" spans="1:34" x14ac:dyDescent="0.25"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AA51" s="47"/>
      <c r="AB51" s="47"/>
      <c r="AC51" s="47"/>
      <c r="AD51" s="47"/>
      <c r="AE51" s="47"/>
      <c r="AF51" s="47"/>
      <c r="AG51" s="47"/>
      <c r="AH51" s="47"/>
    </row>
    <row r="52" spans="1:34" x14ac:dyDescent="0.25"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AA52" s="47"/>
      <c r="AB52" s="47"/>
      <c r="AC52" s="47"/>
      <c r="AD52" s="47"/>
      <c r="AE52" s="47"/>
      <c r="AF52" s="47"/>
      <c r="AG52" s="47"/>
      <c r="AH52" s="47"/>
    </row>
    <row r="53" spans="1:34" x14ac:dyDescent="0.25"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AA53" s="47"/>
      <c r="AB53" s="47"/>
      <c r="AC53" s="47"/>
      <c r="AD53" s="47"/>
      <c r="AE53" s="47"/>
      <c r="AF53" s="47"/>
      <c r="AG53" s="47"/>
      <c r="AH53" s="47"/>
    </row>
    <row r="54" spans="1:34" x14ac:dyDescent="0.25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AA54" s="47"/>
      <c r="AB54" s="47"/>
      <c r="AC54" s="47"/>
      <c r="AD54" s="47"/>
      <c r="AE54" s="47"/>
      <c r="AF54" s="47"/>
      <c r="AG54" s="47"/>
      <c r="AH54" s="47"/>
    </row>
    <row r="55" spans="1:34" x14ac:dyDescent="0.25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AA55" s="47"/>
      <c r="AB55" s="47"/>
      <c r="AC55" s="47"/>
      <c r="AD55" s="47"/>
      <c r="AE55" s="47"/>
      <c r="AF55" s="47"/>
      <c r="AG55" s="47"/>
      <c r="AH55" s="47"/>
    </row>
    <row r="56" spans="1:34" x14ac:dyDescent="0.25"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AA56" s="47"/>
      <c r="AB56" s="47"/>
      <c r="AC56" s="47"/>
      <c r="AD56" s="47"/>
      <c r="AE56" s="47"/>
      <c r="AF56" s="47"/>
      <c r="AG56" s="47"/>
      <c r="AH56" s="47"/>
    </row>
    <row r="57" spans="1:34" x14ac:dyDescent="0.25"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AA57" s="47"/>
      <c r="AB57" s="47"/>
      <c r="AC57" s="47"/>
      <c r="AD57" s="47"/>
      <c r="AE57" s="47"/>
      <c r="AF57" s="47"/>
      <c r="AG57" s="47"/>
      <c r="AH57" s="47"/>
    </row>
    <row r="58" spans="1:34" x14ac:dyDescent="0.25"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AA58" s="47"/>
      <c r="AB58" s="47"/>
      <c r="AC58" s="47"/>
      <c r="AD58" s="47"/>
      <c r="AE58" s="47"/>
      <c r="AF58" s="47"/>
      <c r="AG58" s="47"/>
      <c r="AH58" s="47"/>
    </row>
    <row r="59" spans="1:34" x14ac:dyDescent="0.25"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AA59" s="47"/>
      <c r="AB59" s="47"/>
      <c r="AC59" s="47"/>
      <c r="AD59" s="47"/>
      <c r="AE59" s="47"/>
      <c r="AF59" s="47"/>
      <c r="AG59" s="47"/>
      <c r="AH59" s="47"/>
    </row>
    <row r="60" spans="1:34" x14ac:dyDescent="0.25">
      <c r="A60" s="50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AA60" s="47"/>
      <c r="AB60" s="47"/>
      <c r="AC60" s="47"/>
      <c r="AD60" s="47"/>
      <c r="AE60" s="47"/>
      <c r="AF60" s="47"/>
      <c r="AG60" s="47"/>
      <c r="AH60" s="47"/>
    </row>
    <row r="61" spans="1:34" x14ac:dyDescent="0.25"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AA61" s="47"/>
      <c r="AB61" s="47"/>
      <c r="AC61" s="47"/>
      <c r="AD61" s="47"/>
      <c r="AE61" s="47"/>
      <c r="AF61" s="47"/>
      <c r="AG61" s="47"/>
      <c r="AH61" s="47"/>
    </row>
    <row r="62" spans="1:34" x14ac:dyDescent="0.25"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AA62" s="47"/>
      <c r="AB62" s="47"/>
      <c r="AC62" s="47"/>
      <c r="AD62" s="47"/>
      <c r="AE62" s="47"/>
      <c r="AF62" s="47"/>
      <c r="AG62" s="47"/>
      <c r="AH62" s="47"/>
    </row>
    <row r="63" spans="1:34" x14ac:dyDescent="0.25"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AA63" s="47"/>
      <c r="AB63" s="47"/>
      <c r="AC63" s="47"/>
      <c r="AD63" s="47"/>
      <c r="AE63" s="47"/>
      <c r="AF63" s="47"/>
      <c r="AG63" s="47"/>
      <c r="AH63" s="47"/>
    </row>
    <row r="64" spans="1:34" x14ac:dyDescent="0.25"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AA64" s="47"/>
      <c r="AB64" s="47"/>
      <c r="AC64" s="47"/>
      <c r="AD64" s="47"/>
      <c r="AE64" s="47"/>
      <c r="AF64" s="47"/>
      <c r="AG64" s="47"/>
      <c r="AH64" s="47"/>
    </row>
    <row r="65" spans="3:34" x14ac:dyDescent="0.25"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AA65" s="47"/>
      <c r="AB65" s="47"/>
      <c r="AC65" s="47"/>
      <c r="AD65" s="47"/>
      <c r="AE65" s="47"/>
      <c r="AF65" s="47"/>
      <c r="AG65" s="47"/>
      <c r="AH65" s="47"/>
    </row>
    <row r="66" spans="3:34" x14ac:dyDescent="0.25"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AA66" s="47"/>
      <c r="AB66" s="47"/>
      <c r="AC66" s="47"/>
      <c r="AD66" s="47"/>
      <c r="AE66" s="47"/>
      <c r="AF66" s="47"/>
      <c r="AG66" s="47"/>
      <c r="AH66" s="47"/>
    </row>
    <row r="67" spans="3:34" x14ac:dyDescent="0.25"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AA67" s="47"/>
      <c r="AB67" s="47"/>
      <c r="AC67" s="47"/>
      <c r="AD67" s="47"/>
      <c r="AE67" s="47"/>
      <c r="AF67" s="47"/>
      <c r="AG67" s="47"/>
      <c r="AH67" s="47"/>
    </row>
    <row r="68" spans="3:34" x14ac:dyDescent="0.25"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AA68" s="47"/>
      <c r="AB68" s="47"/>
      <c r="AC68" s="47"/>
      <c r="AD68" s="47"/>
      <c r="AE68" s="47"/>
      <c r="AF68" s="47"/>
      <c r="AG68" s="47"/>
      <c r="AH68" s="47"/>
    </row>
    <row r="69" spans="3:34" x14ac:dyDescent="0.25"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AA69" s="47"/>
      <c r="AB69" s="47"/>
      <c r="AC69" s="47"/>
      <c r="AD69" s="47"/>
      <c r="AE69" s="47"/>
      <c r="AF69" s="47"/>
      <c r="AG69" s="47"/>
      <c r="AH69" s="47"/>
    </row>
    <row r="70" spans="3:34" x14ac:dyDescent="0.25"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AA70" s="47"/>
      <c r="AB70" s="47"/>
      <c r="AC70" s="47"/>
      <c r="AD70" s="47"/>
      <c r="AE70" s="47"/>
      <c r="AF70" s="47"/>
      <c r="AG70" s="47"/>
      <c r="AH70" s="47"/>
    </row>
    <row r="71" spans="3:34" x14ac:dyDescent="0.25"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AA71" s="47"/>
      <c r="AB71" s="47"/>
      <c r="AC71" s="47"/>
      <c r="AD71" s="47"/>
      <c r="AE71" s="47"/>
      <c r="AF71" s="47"/>
      <c r="AG71" s="47"/>
      <c r="AH71" s="47"/>
    </row>
    <row r="72" spans="3:34" x14ac:dyDescent="0.25"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AA72" s="47"/>
      <c r="AB72" s="47"/>
      <c r="AC72" s="47"/>
      <c r="AD72" s="47"/>
      <c r="AE72" s="47"/>
      <c r="AF72" s="47"/>
      <c r="AG72" s="47"/>
      <c r="AH72" s="47"/>
    </row>
    <row r="73" spans="3:34" x14ac:dyDescent="0.25"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AA73" s="47"/>
      <c r="AB73" s="47"/>
      <c r="AC73" s="47"/>
      <c r="AD73" s="47"/>
      <c r="AE73" s="47"/>
      <c r="AF73" s="47"/>
      <c r="AG73" s="47"/>
      <c r="AH73" s="47"/>
    </row>
    <row r="74" spans="3:34" x14ac:dyDescent="0.25"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AA74" s="47"/>
      <c r="AB74" s="47"/>
      <c r="AC74" s="47"/>
      <c r="AD74" s="47"/>
      <c r="AE74" s="47"/>
      <c r="AF74" s="47"/>
      <c r="AG74" s="47"/>
      <c r="AH74" s="47"/>
    </row>
    <row r="75" spans="3:34" x14ac:dyDescent="0.25"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AA75" s="47"/>
      <c r="AB75" s="47"/>
      <c r="AC75" s="47"/>
      <c r="AD75" s="47"/>
      <c r="AE75" s="47"/>
      <c r="AF75" s="47"/>
      <c r="AG75" s="47"/>
      <c r="AH75" s="47"/>
    </row>
    <row r="76" spans="3:34" x14ac:dyDescent="0.25"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AA76" s="47"/>
      <c r="AB76" s="47"/>
      <c r="AC76" s="47"/>
      <c r="AD76" s="47"/>
      <c r="AE76" s="47"/>
      <c r="AF76" s="47"/>
      <c r="AG76" s="47"/>
      <c r="AH76" s="47"/>
    </row>
    <row r="77" spans="3:34" x14ac:dyDescent="0.25"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AA77" s="47"/>
      <c r="AB77" s="47"/>
      <c r="AC77" s="47"/>
      <c r="AD77" s="47"/>
      <c r="AE77" s="47"/>
      <c r="AF77" s="47"/>
      <c r="AG77" s="47"/>
      <c r="AH77" s="47"/>
    </row>
  </sheetData>
  <mergeCells count="4">
    <mergeCell ref="C1:Y1"/>
    <mergeCell ref="AA1:AH1"/>
    <mergeCell ref="C18:Y18"/>
    <mergeCell ref="AA18:AH1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D5297-4153-45A8-8DC5-B5C8B1AA02D3}">
  <dimension ref="A1:AI82"/>
  <sheetViews>
    <sheetView workbookViewId="0"/>
  </sheetViews>
  <sheetFormatPr defaultRowHeight="15" x14ac:dyDescent="0.25"/>
  <cols>
    <col min="1" max="1" width="33" style="18" bestFit="1" customWidth="1"/>
    <col min="2" max="3" width="3.5703125" style="18" customWidth="1"/>
    <col min="4" max="4" width="4.5703125" style="18" bestFit="1" customWidth="1"/>
    <col min="5" max="23" width="5.5703125" style="18" bestFit="1" customWidth="1"/>
    <col min="24" max="26" width="5.5703125" style="18" customWidth="1"/>
    <col min="27" max="27" width="2.140625" style="6" customWidth="1"/>
    <col min="28" max="35" width="5.5703125" style="18" bestFit="1" customWidth="1"/>
    <col min="36" max="16384" width="9.140625" style="18"/>
  </cols>
  <sheetData>
    <row r="1" spans="1:35" ht="26.25" x14ac:dyDescent="0.25">
      <c r="A1" s="2">
        <v>363</v>
      </c>
      <c r="D1" s="65" t="s">
        <v>57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B1" s="65" t="s">
        <v>56</v>
      </c>
      <c r="AC1" s="65"/>
      <c r="AD1" s="65"/>
      <c r="AE1" s="65"/>
      <c r="AF1" s="65"/>
      <c r="AG1" s="65"/>
      <c r="AH1" s="65"/>
      <c r="AI1" s="65"/>
    </row>
    <row r="2" spans="1:35" x14ac:dyDescent="0.25">
      <c r="A2" s="17" t="s">
        <v>0</v>
      </c>
      <c r="B2" s="68" t="s">
        <v>5</v>
      </c>
      <c r="C2" s="68"/>
      <c r="D2" s="17">
        <v>1</v>
      </c>
      <c r="E2" s="17">
        <v>3</v>
      </c>
      <c r="F2" s="17">
        <v>5</v>
      </c>
      <c r="G2" s="17">
        <v>7</v>
      </c>
      <c r="H2" s="17">
        <v>9</v>
      </c>
      <c r="I2" s="17">
        <v>11</v>
      </c>
      <c r="J2" s="17">
        <v>13</v>
      </c>
      <c r="K2" s="17">
        <v>15</v>
      </c>
      <c r="L2" s="17">
        <v>17</v>
      </c>
      <c r="M2" s="17">
        <v>19</v>
      </c>
      <c r="N2" s="17">
        <v>21</v>
      </c>
      <c r="O2" s="17">
        <v>23</v>
      </c>
      <c r="P2" s="17">
        <v>25</v>
      </c>
      <c r="Q2" s="17">
        <v>27</v>
      </c>
      <c r="R2" s="17">
        <v>29</v>
      </c>
      <c r="S2" s="17">
        <v>31</v>
      </c>
      <c r="T2" s="17">
        <v>33</v>
      </c>
      <c r="U2" s="17">
        <v>35</v>
      </c>
      <c r="V2" s="17">
        <v>37</v>
      </c>
      <c r="W2" s="17">
        <v>39</v>
      </c>
      <c r="X2" s="17">
        <v>41</v>
      </c>
      <c r="Y2" s="17">
        <v>43</v>
      </c>
      <c r="Z2" s="17">
        <v>45</v>
      </c>
      <c r="AB2" s="17">
        <v>101</v>
      </c>
      <c r="AC2" s="17">
        <v>103</v>
      </c>
      <c r="AD2" s="17">
        <v>105</v>
      </c>
      <c r="AE2" s="17">
        <v>107</v>
      </c>
      <c r="AF2" s="17">
        <v>109</v>
      </c>
      <c r="AG2" s="17">
        <v>111</v>
      </c>
      <c r="AH2" s="17">
        <v>113</v>
      </c>
      <c r="AI2" s="17">
        <v>115</v>
      </c>
    </row>
    <row r="3" spans="1:35" s="25" customFormat="1" x14ac:dyDescent="0.25">
      <c r="A3" s="29" t="s">
        <v>230</v>
      </c>
      <c r="B3" s="29"/>
      <c r="C3" s="29"/>
      <c r="D3" s="29" t="s">
        <v>6</v>
      </c>
      <c r="E3" s="29">
        <v>60</v>
      </c>
      <c r="F3" s="29" t="s">
        <v>6</v>
      </c>
      <c r="G3" s="29">
        <v>110</v>
      </c>
      <c r="H3" s="29">
        <v>120</v>
      </c>
      <c r="I3" s="29">
        <v>120</v>
      </c>
      <c r="J3" s="29">
        <v>130</v>
      </c>
      <c r="K3" s="29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6"/>
      <c r="AB3" s="29" t="s">
        <v>6</v>
      </c>
      <c r="AC3" s="29" t="s">
        <v>6</v>
      </c>
      <c r="AD3" s="29"/>
      <c r="AE3" s="29"/>
      <c r="AF3" s="26"/>
      <c r="AG3" s="26"/>
      <c r="AH3" s="26"/>
      <c r="AI3" s="26"/>
    </row>
    <row r="4" spans="1:35" s="25" customFormat="1" x14ac:dyDescent="0.25">
      <c r="A4" s="25" t="s">
        <v>40</v>
      </c>
      <c r="B4" s="25">
        <v>0</v>
      </c>
      <c r="C4" s="29"/>
      <c r="D4" s="32">
        <v>0.22916666666666666</v>
      </c>
      <c r="E4" s="37">
        <v>0.27083333333333331</v>
      </c>
      <c r="F4" s="4" t="s">
        <v>6</v>
      </c>
      <c r="G4" s="32">
        <v>0.51666666666666672</v>
      </c>
      <c r="H4" s="32">
        <v>0.6</v>
      </c>
      <c r="I4" s="32">
        <v>0.68333333333333324</v>
      </c>
      <c r="J4" s="4" t="s">
        <v>6</v>
      </c>
      <c r="K4" s="4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6"/>
      <c r="AB4" s="29" t="s">
        <v>6</v>
      </c>
      <c r="AC4" s="29" t="s">
        <v>6</v>
      </c>
      <c r="AD4" s="29"/>
      <c r="AE4" s="29"/>
      <c r="AF4" s="26"/>
      <c r="AG4" s="26"/>
      <c r="AH4" s="26"/>
      <c r="AI4" s="26"/>
    </row>
    <row r="5" spans="1:35" s="25" customFormat="1" x14ac:dyDescent="0.25">
      <c r="A5" s="25" t="s">
        <v>113</v>
      </c>
      <c r="B5" s="25">
        <v>5</v>
      </c>
      <c r="C5" s="29"/>
      <c r="D5" s="5">
        <f t="shared" ref="D5:E5" si="0">D4+($B5/1440)</f>
        <v>0.23263888888888887</v>
      </c>
      <c r="E5" s="47">
        <f t="shared" si="0"/>
        <v>0.27430555555555552</v>
      </c>
      <c r="F5" s="4" t="s">
        <v>6</v>
      </c>
      <c r="G5" s="5">
        <f t="shared" ref="G5:I5" si="1">G4+($B5/1440)</f>
        <v>0.52013888888888893</v>
      </c>
      <c r="H5" s="5">
        <f t="shared" si="1"/>
        <v>0.60347222222222219</v>
      </c>
      <c r="I5" s="5">
        <f t="shared" si="1"/>
        <v>0.68680555555555545</v>
      </c>
      <c r="J5" s="4" t="s">
        <v>6</v>
      </c>
      <c r="K5" s="4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6"/>
      <c r="AB5" s="29" t="s">
        <v>6</v>
      </c>
      <c r="AC5" s="29" t="s">
        <v>6</v>
      </c>
      <c r="AD5" s="29"/>
      <c r="AE5" s="29"/>
      <c r="AF5" s="26"/>
      <c r="AG5" s="26"/>
      <c r="AH5" s="26"/>
      <c r="AI5" s="26"/>
    </row>
    <row r="6" spans="1:35" s="25" customFormat="1" x14ac:dyDescent="0.25">
      <c r="A6" s="25" t="s">
        <v>114</v>
      </c>
      <c r="B6" s="25">
        <v>4</v>
      </c>
      <c r="C6" s="29"/>
      <c r="D6" s="5">
        <f t="shared" ref="D6:E6" si="2">D5+($B6/1440)</f>
        <v>0.23541666666666664</v>
      </c>
      <c r="E6" s="47">
        <f t="shared" si="2"/>
        <v>0.27708333333333329</v>
      </c>
      <c r="F6" s="4" t="s">
        <v>6</v>
      </c>
      <c r="G6" s="5">
        <f t="shared" ref="G6:I6" si="3">G5+($B6/1440)</f>
        <v>0.5229166666666667</v>
      </c>
      <c r="H6" s="5">
        <f t="shared" si="3"/>
        <v>0.60624999999999996</v>
      </c>
      <c r="I6" s="5">
        <f t="shared" si="3"/>
        <v>0.68958333333333321</v>
      </c>
      <c r="J6" s="35" t="s">
        <v>6</v>
      </c>
      <c r="K6" s="4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6"/>
      <c r="AB6" s="29" t="s">
        <v>6</v>
      </c>
      <c r="AC6" s="29" t="s">
        <v>6</v>
      </c>
      <c r="AD6" s="29"/>
      <c r="AE6" s="29"/>
      <c r="AF6" s="26"/>
      <c r="AG6" s="26"/>
      <c r="AH6" s="26"/>
      <c r="AI6" s="26"/>
    </row>
    <row r="7" spans="1:35" s="25" customFormat="1" x14ac:dyDescent="0.25">
      <c r="A7" s="25" t="s">
        <v>147</v>
      </c>
      <c r="B7" s="25">
        <v>5</v>
      </c>
      <c r="C7" s="29"/>
      <c r="D7" s="5">
        <f t="shared" ref="D7:E7" si="4">D6+($B7/1440)</f>
        <v>0.23888888888888885</v>
      </c>
      <c r="E7" s="47">
        <f t="shared" si="4"/>
        <v>0.2805555555555555</v>
      </c>
      <c r="F7" s="4" t="s">
        <v>6</v>
      </c>
      <c r="G7" s="5">
        <f t="shared" ref="G7:I7" si="5">G6+($B7/1440)</f>
        <v>0.52638888888888891</v>
      </c>
      <c r="H7" s="5">
        <f t="shared" si="5"/>
        <v>0.60972222222222217</v>
      </c>
      <c r="I7" s="5">
        <f t="shared" si="5"/>
        <v>0.69305555555555542</v>
      </c>
      <c r="J7" s="4" t="s">
        <v>6</v>
      </c>
      <c r="K7" s="4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6"/>
      <c r="AB7" s="29" t="s">
        <v>6</v>
      </c>
      <c r="AC7" s="29" t="s">
        <v>6</v>
      </c>
      <c r="AD7" s="29"/>
      <c r="AE7" s="29"/>
      <c r="AF7" s="26"/>
      <c r="AG7" s="26"/>
      <c r="AH7" s="26"/>
      <c r="AI7" s="26"/>
    </row>
    <row r="8" spans="1:35" x14ac:dyDescent="0.25">
      <c r="A8" s="18" t="s">
        <v>148</v>
      </c>
      <c r="B8" s="18">
        <v>4</v>
      </c>
      <c r="D8" s="5">
        <f t="shared" ref="D8:E8" si="6">D7+($B8/1440)</f>
        <v>0.24166666666666661</v>
      </c>
      <c r="E8" s="47">
        <f t="shared" si="6"/>
        <v>0.28333333333333327</v>
      </c>
      <c r="F8" s="5">
        <v>0.45277777777777778</v>
      </c>
      <c r="G8" s="5">
        <f t="shared" ref="G8:I8" si="7">G7+($B8/1440)</f>
        <v>0.52916666666666667</v>
      </c>
      <c r="H8" s="5">
        <f t="shared" si="7"/>
        <v>0.61249999999999993</v>
      </c>
      <c r="I8" s="5">
        <f t="shared" si="7"/>
        <v>0.69583333333333319</v>
      </c>
      <c r="J8" s="5">
        <v>0.78611111111111109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B8" s="5">
        <v>0.45277777777777778</v>
      </c>
      <c r="AC8" s="5">
        <f>AB8+240/1440</f>
        <v>0.61944444444444446</v>
      </c>
      <c r="AD8" s="5"/>
      <c r="AE8" s="5"/>
      <c r="AF8" s="5"/>
      <c r="AG8" s="5"/>
      <c r="AH8" s="5"/>
      <c r="AI8" s="5"/>
    </row>
    <row r="9" spans="1:35" x14ac:dyDescent="0.25">
      <c r="A9" s="27" t="s">
        <v>198</v>
      </c>
      <c r="B9" s="27">
        <v>3</v>
      </c>
      <c r="D9" s="5">
        <f t="shared" ref="D9:F30" si="8">D8+($B9/1440)</f>
        <v>0.24374999999999994</v>
      </c>
      <c r="E9" s="47">
        <f t="shared" ref="E9" si="9">E8+($B9/1440)</f>
        <v>0.2854166666666666</v>
      </c>
      <c r="F9" s="5">
        <f t="shared" si="8"/>
        <v>0.4548611111111111</v>
      </c>
      <c r="G9" s="5">
        <f t="shared" ref="G9:J9" si="10">G8+($B9/1440)</f>
        <v>0.53125</v>
      </c>
      <c r="H9" s="5">
        <f t="shared" si="10"/>
        <v>0.61458333333333326</v>
      </c>
      <c r="I9" s="5">
        <f t="shared" si="10"/>
        <v>0.69791666666666652</v>
      </c>
      <c r="J9" s="5">
        <f t="shared" si="10"/>
        <v>0.78819444444444442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B9" s="5">
        <f t="shared" ref="AB9:AC12" si="11">AB8+($B9/1440)</f>
        <v>0.4548611111111111</v>
      </c>
      <c r="AC9" s="5">
        <f t="shared" si="11"/>
        <v>0.62152777777777779</v>
      </c>
      <c r="AD9" s="5"/>
      <c r="AE9" s="5"/>
      <c r="AF9" s="5"/>
      <c r="AG9" s="5"/>
      <c r="AH9" s="5"/>
      <c r="AI9" s="5"/>
    </row>
    <row r="10" spans="1:35" x14ac:dyDescent="0.25">
      <c r="A10" s="27" t="s">
        <v>171</v>
      </c>
      <c r="B10" s="27">
        <v>2</v>
      </c>
      <c r="D10" s="5">
        <f t="shared" si="8"/>
        <v>0.24513888888888882</v>
      </c>
      <c r="E10" s="47">
        <f t="shared" ref="E10" si="12">E9+($B10/1440)</f>
        <v>0.28680555555555548</v>
      </c>
      <c r="F10" s="5">
        <f t="shared" si="8"/>
        <v>0.45624999999999999</v>
      </c>
      <c r="G10" s="5">
        <f t="shared" ref="G10:J10" si="13">G9+($B10/1440)</f>
        <v>0.53263888888888888</v>
      </c>
      <c r="H10" s="5">
        <f t="shared" si="13"/>
        <v>0.61597222222222214</v>
      </c>
      <c r="I10" s="5">
        <f t="shared" si="13"/>
        <v>0.6993055555555554</v>
      </c>
      <c r="J10" s="5">
        <f t="shared" si="13"/>
        <v>0.7895833333333333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B10" s="5">
        <f t="shared" si="11"/>
        <v>0.45624999999999999</v>
      </c>
      <c r="AC10" s="5">
        <f t="shared" si="11"/>
        <v>0.62291666666666667</v>
      </c>
      <c r="AD10" s="5"/>
      <c r="AE10" s="5"/>
      <c r="AF10" s="5"/>
      <c r="AG10" s="5"/>
      <c r="AH10" s="5"/>
      <c r="AI10" s="5"/>
    </row>
    <row r="11" spans="1:35" x14ac:dyDescent="0.25">
      <c r="A11" s="18" t="s">
        <v>172</v>
      </c>
      <c r="B11" s="18">
        <v>2</v>
      </c>
      <c r="D11" s="5">
        <f t="shared" si="8"/>
        <v>0.24652777777777771</v>
      </c>
      <c r="E11" s="47">
        <f t="shared" ref="E11" si="14">E10+($B11/1440)</f>
        <v>0.28819444444444436</v>
      </c>
      <c r="F11" s="5">
        <f t="shared" si="8"/>
        <v>0.45763888888888887</v>
      </c>
      <c r="G11" s="5">
        <f t="shared" ref="G11:J11" si="15">G10+($B11/1440)</f>
        <v>0.53402777777777777</v>
      </c>
      <c r="H11" s="5">
        <f t="shared" si="15"/>
        <v>0.61736111111111103</v>
      </c>
      <c r="I11" s="5">
        <f t="shared" si="15"/>
        <v>0.70069444444444429</v>
      </c>
      <c r="J11" s="5">
        <f t="shared" si="15"/>
        <v>0.79097222222222219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B11" s="5">
        <f t="shared" si="11"/>
        <v>0.45763888888888887</v>
      </c>
      <c r="AC11" s="5">
        <f t="shared" si="11"/>
        <v>0.62430555555555556</v>
      </c>
      <c r="AD11" s="5"/>
      <c r="AE11" s="5"/>
      <c r="AF11" s="5"/>
      <c r="AG11" s="5"/>
      <c r="AH11" s="5"/>
      <c r="AI11" s="5"/>
    </row>
    <row r="12" spans="1:35" x14ac:dyDescent="0.25">
      <c r="A12" s="18" t="s">
        <v>173</v>
      </c>
      <c r="B12" s="18">
        <v>1</v>
      </c>
      <c r="C12" s="18">
        <v>0</v>
      </c>
      <c r="D12" s="5">
        <f t="shared" si="8"/>
        <v>0.24722222222222215</v>
      </c>
      <c r="E12" s="47">
        <f t="shared" ref="E12" si="16">E11+($B12/1440)</f>
        <v>0.28888888888888881</v>
      </c>
      <c r="F12" s="5">
        <f t="shared" si="8"/>
        <v>0.45833333333333331</v>
      </c>
      <c r="G12" s="5">
        <f t="shared" ref="G12:J12" si="17">G11+($B12/1440)</f>
        <v>0.53472222222222221</v>
      </c>
      <c r="H12" s="5">
        <f t="shared" si="17"/>
        <v>0.61805555555555547</v>
      </c>
      <c r="I12" s="5">
        <f t="shared" si="17"/>
        <v>0.70138888888888873</v>
      </c>
      <c r="J12" s="5">
        <f t="shared" si="17"/>
        <v>0.79166666666666663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B12" s="5">
        <f t="shared" si="11"/>
        <v>0.45833333333333331</v>
      </c>
      <c r="AC12" s="5">
        <f t="shared" si="11"/>
        <v>0.625</v>
      </c>
      <c r="AD12" s="5"/>
      <c r="AE12" s="5"/>
      <c r="AF12" s="5"/>
      <c r="AG12" s="5"/>
      <c r="AH12" s="5"/>
      <c r="AI12" s="5"/>
    </row>
    <row r="13" spans="1:35" x14ac:dyDescent="0.25">
      <c r="A13" s="18" t="s">
        <v>176</v>
      </c>
      <c r="B13" s="18">
        <v>3</v>
      </c>
      <c r="C13" s="18" t="s">
        <v>6</v>
      </c>
      <c r="D13" s="5" t="s">
        <v>6</v>
      </c>
      <c r="E13" s="47" t="s">
        <v>6</v>
      </c>
      <c r="F13" s="5" t="s">
        <v>6</v>
      </c>
      <c r="G13" s="5">
        <f t="shared" ref="G13:G15" si="18">G12+($B13/1440)</f>
        <v>0.53680555555555554</v>
      </c>
      <c r="H13" s="5">
        <f t="shared" ref="H13:I13" si="19">H12+($B13/1440)</f>
        <v>0.6201388888888888</v>
      </c>
      <c r="I13" s="5">
        <f t="shared" si="19"/>
        <v>0.70347222222222205</v>
      </c>
      <c r="J13" s="5" t="s">
        <v>6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B13" s="5" t="s">
        <v>6</v>
      </c>
      <c r="AC13" s="5" t="s">
        <v>6</v>
      </c>
      <c r="AD13" s="5"/>
      <c r="AE13" s="5"/>
      <c r="AF13" s="5"/>
      <c r="AG13" s="5"/>
      <c r="AH13" s="5"/>
      <c r="AI13" s="5"/>
    </row>
    <row r="14" spans="1:35" x14ac:dyDescent="0.25">
      <c r="A14" s="18" t="s">
        <v>177</v>
      </c>
      <c r="B14" s="18">
        <v>3</v>
      </c>
      <c r="C14" s="18" t="s">
        <v>6</v>
      </c>
      <c r="D14" s="5" t="s">
        <v>6</v>
      </c>
      <c r="E14" s="47" t="s">
        <v>6</v>
      </c>
      <c r="F14" s="5" t="s">
        <v>6</v>
      </c>
      <c r="G14" s="5">
        <f t="shared" si="18"/>
        <v>0.53888888888888886</v>
      </c>
      <c r="H14" s="5">
        <f t="shared" ref="H14:I14" si="20">H13+($B14/1440)</f>
        <v>0.62222222222222212</v>
      </c>
      <c r="I14" s="5">
        <f t="shared" si="20"/>
        <v>0.70555555555555538</v>
      </c>
      <c r="J14" s="5" t="s">
        <v>6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B14" s="5" t="s">
        <v>6</v>
      </c>
      <c r="AC14" s="5" t="s">
        <v>6</v>
      </c>
      <c r="AD14" s="5"/>
      <c r="AE14" s="5"/>
      <c r="AF14" s="5"/>
      <c r="AG14" s="5"/>
      <c r="AH14" s="5"/>
      <c r="AI14" s="5"/>
    </row>
    <row r="15" spans="1:35" x14ac:dyDescent="0.25">
      <c r="A15" s="18" t="s">
        <v>174</v>
      </c>
      <c r="B15" s="18">
        <v>2</v>
      </c>
      <c r="C15" s="18">
        <v>2</v>
      </c>
      <c r="D15" s="5">
        <f>D12+($C15/1440)</f>
        <v>0.24861111111111103</v>
      </c>
      <c r="E15" s="47">
        <f>E12+($C15/1440)</f>
        <v>0.29027777777777769</v>
      </c>
      <c r="F15" s="5">
        <f>F12+($C15/1440)</f>
        <v>0.4597222222222222</v>
      </c>
      <c r="G15" s="5">
        <f t="shared" si="18"/>
        <v>0.54027777777777775</v>
      </c>
      <c r="H15" s="5">
        <f t="shared" ref="H15:I15" si="21">H14+($B15/1440)</f>
        <v>0.62361111111111101</v>
      </c>
      <c r="I15" s="5">
        <f t="shared" si="21"/>
        <v>0.70694444444444426</v>
      </c>
      <c r="J15" s="5">
        <f>J12+($C15/1440)</f>
        <v>0.79305555555555551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B15" s="5">
        <f>AB12+($C15/1440)</f>
        <v>0.4597222222222222</v>
      </c>
      <c r="AC15" s="5">
        <f>AC12+($C15/1440)</f>
        <v>0.62638888888888888</v>
      </c>
      <c r="AD15" s="5"/>
      <c r="AE15" s="5"/>
      <c r="AF15" s="5"/>
      <c r="AG15" s="5"/>
      <c r="AH15" s="5"/>
      <c r="AI15" s="5"/>
    </row>
    <row r="16" spans="1:35" x14ac:dyDescent="0.25">
      <c r="A16" s="18" t="s">
        <v>175</v>
      </c>
      <c r="B16" s="18">
        <v>1</v>
      </c>
      <c r="D16" s="5">
        <f t="shared" si="8"/>
        <v>0.24930555555555547</v>
      </c>
      <c r="E16" s="47">
        <f t="shared" ref="E16" si="22">E15+($B16/1440)</f>
        <v>0.29097222222222213</v>
      </c>
      <c r="F16" s="5">
        <f t="shared" si="8"/>
        <v>0.46041666666666664</v>
      </c>
      <c r="G16" s="5">
        <f t="shared" ref="G16:J16" si="23">G15+($B16/1440)</f>
        <v>0.54097222222222219</v>
      </c>
      <c r="H16" s="5">
        <f t="shared" si="23"/>
        <v>0.62430555555555545</v>
      </c>
      <c r="I16" s="5">
        <f t="shared" si="23"/>
        <v>0.70763888888888871</v>
      </c>
      <c r="J16" s="5">
        <f t="shared" si="23"/>
        <v>0.79374999999999996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B16" s="5">
        <f t="shared" ref="AB16:AB30" si="24">AB15+($B16/1440)</f>
        <v>0.46041666666666664</v>
      </c>
      <c r="AC16" s="5">
        <f t="shared" ref="AC16:AC30" si="25">AC15+($B16/1440)</f>
        <v>0.62708333333333333</v>
      </c>
      <c r="AD16" s="5"/>
      <c r="AE16" s="5"/>
      <c r="AF16" s="5"/>
      <c r="AG16" s="5"/>
      <c r="AH16" s="5"/>
      <c r="AI16" s="5"/>
    </row>
    <row r="17" spans="1:35" x14ac:dyDescent="0.25">
      <c r="A17" s="18" t="s">
        <v>178</v>
      </c>
      <c r="B17" s="18">
        <v>1</v>
      </c>
      <c r="D17" s="5">
        <f t="shared" si="8"/>
        <v>0.24999999999999992</v>
      </c>
      <c r="E17" s="47">
        <f t="shared" ref="E17" si="26">E16+($B17/1440)</f>
        <v>0.29166666666666657</v>
      </c>
      <c r="F17" s="5">
        <f t="shared" si="8"/>
        <v>0.46111111111111108</v>
      </c>
      <c r="G17" s="5">
        <f t="shared" ref="G17:J17" si="27">G16+($B17/1440)</f>
        <v>0.54166666666666663</v>
      </c>
      <c r="H17" s="5">
        <f t="shared" si="27"/>
        <v>0.62499999999999989</v>
      </c>
      <c r="I17" s="5">
        <f t="shared" si="27"/>
        <v>0.70833333333333315</v>
      </c>
      <c r="J17" s="5">
        <f t="shared" si="27"/>
        <v>0.7944444444444444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B17" s="5">
        <f t="shared" si="24"/>
        <v>0.46111111111111108</v>
      </c>
      <c r="AC17" s="5">
        <f t="shared" si="25"/>
        <v>0.62777777777777777</v>
      </c>
      <c r="AD17" s="5"/>
      <c r="AE17" s="5"/>
      <c r="AF17" s="5"/>
      <c r="AG17" s="5"/>
      <c r="AH17" s="5"/>
      <c r="AI17" s="5"/>
    </row>
    <row r="18" spans="1:35" x14ac:dyDescent="0.25">
      <c r="A18" s="18" t="s">
        <v>179</v>
      </c>
      <c r="B18" s="18">
        <v>4</v>
      </c>
      <c r="D18" s="5">
        <f t="shared" si="8"/>
        <v>0.25277777777777771</v>
      </c>
      <c r="E18" s="47">
        <f t="shared" ref="E18" si="28">E17+($B18/1440)</f>
        <v>0.29444444444444434</v>
      </c>
      <c r="F18" s="5">
        <f t="shared" si="8"/>
        <v>0.46388888888888885</v>
      </c>
      <c r="G18" s="5">
        <f t="shared" ref="G18:J18" si="29">G17+($B18/1440)</f>
        <v>0.5444444444444444</v>
      </c>
      <c r="H18" s="5">
        <f t="shared" si="29"/>
        <v>0.62777777777777766</v>
      </c>
      <c r="I18" s="5">
        <f t="shared" si="29"/>
        <v>0.71111111111111092</v>
      </c>
      <c r="J18" s="5">
        <f t="shared" si="29"/>
        <v>0.79722222222222217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B18" s="5">
        <f t="shared" si="24"/>
        <v>0.46388888888888885</v>
      </c>
      <c r="AC18" s="5">
        <f t="shared" si="25"/>
        <v>0.63055555555555554</v>
      </c>
      <c r="AD18" s="5"/>
      <c r="AE18" s="5"/>
      <c r="AF18" s="5"/>
      <c r="AG18" s="5"/>
      <c r="AH18" s="5"/>
      <c r="AI18" s="5"/>
    </row>
    <row r="19" spans="1:35" x14ac:dyDescent="0.25">
      <c r="A19" s="18" t="s">
        <v>178</v>
      </c>
      <c r="B19" s="18">
        <v>4</v>
      </c>
      <c r="D19" s="5">
        <f t="shared" si="8"/>
        <v>0.25555555555555548</v>
      </c>
      <c r="E19" s="47">
        <f t="shared" ref="E19" si="30">E18+($B19/1440)</f>
        <v>0.29722222222222211</v>
      </c>
      <c r="F19" s="5">
        <f t="shared" si="8"/>
        <v>0.46666666666666662</v>
      </c>
      <c r="G19" s="5">
        <f t="shared" ref="G19:J19" si="31">G18+($B19/1440)</f>
        <v>0.54722222222222217</v>
      </c>
      <c r="H19" s="5">
        <f t="shared" si="31"/>
        <v>0.63055555555555542</v>
      </c>
      <c r="I19" s="5">
        <f t="shared" si="31"/>
        <v>0.71388888888888868</v>
      </c>
      <c r="J19" s="5">
        <f t="shared" si="31"/>
        <v>0.79999999999999993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B19" s="5">
        <f t="shared" si="24"/>
        <v>0.46666666666666662</v>
      </c>
      <c r="AC19" s="5">
        <f t="shared" si="25"/>
        <v>0.6333333333333333</v>
      </c>
      <c r="AD19" s="5"/>
      <c r="AE19" s="5"/>
      <c r="AF19" s="5"/>
      <c r="AG19" s="5"/>
      <c r="AH19" s="5"/>
      <c r="AI19" s="5"/>
    </row>
    <row r="20" spans="1:35" x14ac:dyDescent="0.25">
      <c r="A20" s="18" t="s">
        <v>175</v>
      </c>
      <c r="B20" s="18">
        <v>1</v>
      </c>
      <c r="D20" s="5">
        <f t="shared" si="8"/>
        <v>0.25624999999999992</v>
      </c>
      <c r="E20" s="47">
        <f t="shared" ref="E20" si="32">E19+($B20/1440)</f>
        <v>0.29791666666666655</v>
      </c>
      <c r="F20" s="5">
        <f t="shared" si="8"/>
        <v>0.46736111111111106</v>
      </c>
      <c r="G20" s="5">
        <f t="shared" ref="G20:J20" si="33">G19+($B20/1440)</f>
        <v>0.54791666666666661</v>
      </c>
      <c r="H20" s="5">
        <f t="shared" si="33"/>
        <v>0.63124999999999987</v>
      </c>
      <c r="I20" s="5">
        <f t="shared" si="33"/>
        <v>0.71458333333333313</v>
      </c>
      <c r="J20" s="5">
        <f t="shared" si="33"/>
        <v>0.80069444444444438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B20" s="5">
        <f t="shared" si="24"/>
        <v>0.46736111111111106</v>
      </c>
      <c r="AC20" s="5">
        <f t="shared" si="25"/>
        <v>0.63402777777777775</v>
      </c>
      <c r="AD20" s="5"/>
      <c r="AE20" s="5"/>
      <c r="AF20" s="5"/>
      <c r="AG20" s="5"/>
      <c r="AH20" s="5"/>
      <c r="AI20" s="5"/>
    </row>
    <row r="21" spans="1:35" x14ac:dyDescent="0.25">
      <c r="A21" s="18" t="s">
        <v>180</v>
      </c>
      <c r="B21" s="18">
        <v>2</v>
      </c>
      <c r="D21" s="5">
        <f t="shared" si="8"/>
        <v>0.25763888888888881</v>
      </c>
      <c r="E21" s="47">
        <f t="shared" ref="E21" si="34">E20+($B21/1440)</f>
        <v>0.29930555555555544</v>
      </c>
      <c r="F21" s="5">
        <f t="shared" si="8"/>
        <v>0.46874999999999994</v>
      </c>
      <c r="G21" s="5">
        <f t="shared" ref="G21:J21" si="35">G20+($B21/1440)</f>
        <v>0.54930555555555549</v>
      </c>
      <c r="H21" s="5">
        <f t="shared" si="35"/>
        <v>0.63263888888888875</v>
      </c>
      <c r="I21" s="5">
        <f t="shared" si="35"/>
        <v>0.71597222222222201</v>
      </c>
      <c r="J21" s="5">
        <f t="shared" si="35"/>
        <v>0.80208333333333326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B21" s="5">
        <f t="shared" si="24"/>
        <v>0.46874999999999994</v>
      </c>
      <c r="AC21" s="5">
        <f t="shared" si="25"/>
        <v>0.63541666666666663</v>
      </c>
      <c r="AD21" s="5"/>
      <c r="AE21" s="5"/>
      <c r="AF21" s="5"/>
      <c r="AG21" s="5"/>
      <c r="AH21" s="5"/>
      <c r="AI21" s="5"/>
    </row>
    <row r="22" spans="1:35" x14ac:dyDescent="0.25">
      <c r="A22" s="18" t="s">
        <v>181</v>
      </c>
      <c r="B22" s="18">
        <v>2</v>
      </c>
      <c r="D22" s="5">
        <f t="shared" si="8"/>
        <v>0.25902777777777769</v>
      </c>
      <c r="E22" s="47">
        <f t="shared" ref="E22" si="36">E21+($B22/1440)</f>
        <v>0.30069444444444432</v>
      </c>
      <c r="F22" s="5">
        <f t="shared" si="8"/>
        <v>0.47013888888888883</v>
      </c>
      <c r="G22" s="5">
        <f t="shared" ref="G22:J22" si="37">G21+($B22/1440)</f>
        <v>0.55069444444444438</v>
      </c>
      <c r="H22" s="5">
        <f t="shared" si="37"/>
        <v>0.63402777777777763</v>
      </c>
      <c r="I22" s="5">
        <f t="shared" si="37"/>
        <v>0.71736111111111089</v>
      </c>
      <c r="J22" s="5">
        <f t="shared" si="37"/>
        <v>0.80347222222222214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B22" s="5">
        <f t="shared" si="24"/>
        <v>0.47013888888888883</v>
      </c>
      <c r="AC22" s="5">
        <f t="shared" si="25"/>
        <v>0.63680555555555551</v>
      </c>
      <c r="AD22" s="5"/>
      <c r="AE22" s="5"/>
      <c r="AF22" s="5"/>
      <c r="AG22" s="5"/>
      <c r="AH22" s="5"/>
      <c r="AI22" s="5"/>
    </row>
    <row r="23" spans="1:35" x14ac:dyDescent="0.25">
      <c r="A23" s="18" t="s">
        <v>182</v>
      </c>
      <c r="B23" s="18">
        <v>2</v>
      </c>
      <c r="D23" s="5">
        <f t="shared" si="8"/>
        <v>0.26041666666666657</v>
      </c>
      <c r="E23" s="47">
        <f t="shared" ref="E23" si="38">E22+($B23/1440)</f>
        <v>0.3020833333333332</v>
      </c>
      <c r="F23" s="5">
        <f t="shared" si="8"/>
        <v>0.47152777777777771</v>
      </c>
      <c r="G23" s="5">
        <f t="shared" ref="G23:J23" si="39">G22+($B23/1440)</f>
        <v>0.55208333333333326</v>
      </c>
      <c r="H23" s="5">
        <f t="shared" si="39"/>
        <v>0.63541666666666652</v>
      </c>
      <c r="I23" s="5">
        <f t="shared" si="39"/>
        <v>0.71874999999999978</v>
      </c>
      <c r="J23" s="5">
        <f t="shared" si="39"/>
        <v>0.80486111111111103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B23" s="5">
        <f t="shared" si="24"/>
        <v>0.47152777777777771</v>
      </c>
      <c r="AC23" s="5">
        <f t="shared" si="25"/>
        <v>0.6381944444444444</v>
      </c>
      <c r="AD23" s="5"/>
      <c r="AE23" s="5"/>
      <c r="AF23" s="5"/>
      <c r="AG23" s="5"/>
      <c r="AH23" s="5"/>
      <c r="AI23" s="5"/>
    </row>
    <row r="24" spans="1:35" x14ac:dyDescent="0.25">
      <c r="A24" s="18" t="s">
        <v>183</v>
      </c>
      <c r="B24" s="18">
        <v>1</v>
      </c>
      <c r="D24" s="5">
        <f t="shared" si="8"/>
        <v>0.26111111111111102</v>
      </c>
      <c r="E24" s="47">
        <f t="shared" ref="E24" si="40">E23+($B24/1440)</f>
        <v>0.30277777777777765</v>
      </c>
      <c r="F24" s="5">
        <f t="shared" si="8"/>
        <v>0.47222222222222215</v>
      </c>
      <c r="G24" s="5">
        <f t="shared" ref="G24:J24" si="41">G23+($B24/1440)</f>
        <v>0.5527777777777777</v>
      </c>
      <c r="H24" s="5">
        <f t="shared" si="41"/>
        <v>0.63611111111111096</v>
      </c>
      <c r="I24" s="5">
        <f t="shared" si="41"/>
        <v>0.71944444444444422</v>
      </c>
      <c r="J24" s="5">
        <f t="shared" si="41"/>
        <v>0.80555555555555547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B24" s="5">
        <f t="shared" si="24"/>
        <v>0.47222222222222215</v>
      </c>
      <c r="AC24" s="5">
        <f t="shared" si="25"/>
        <v>0.63888888888888884</v>
      </c>
      <c r="AD24" s="5"/>
      <c r="AE24" s="5"/>
      <c r="AF24" s="5"/>
      <c r="AG24" s="5"/>
      <c r="AH24" s="5"/>
      <c r="AI24" s="5"/>
    </row>
    <row r="25" spans="1:35" x14ac:dyDescent="0.25">
      <c r="A25" s="18" t="s">
        <v>184</v>
      </c>
      <c r="B25" s="18">
        <v>2</v>
      </c>
      <c r="D25" s="5">
        <f t="shared" si="8"/>
        <v>0.2624999999999999</v>
      </c>
      <c r="E25" s="47">
        <f t="shared" ref="E25" si="42">E24+($B25/1440)</f>
        <v>0.30416666666666653</v>
      </c>
      <c r="F25" s="5">
        <f t="shared" si="8"/>
        <v>0.47361111111111104</v>
      </c>
      <c r="G25" s="5">
        <f t="shared" ref="G25:J25" si="43">G24+($B25/1440)</f>
        <v>0.55416666666666659</v>
      </c>
      <c r="H25" s="5">
        <f t="shared" si="43"/>
        <v>0.63749999999999984</v>
      </c>
      <c r="I25" s="5">
        <f t="shared" si="43"/>
        <v>0.7208333333333331</v>
      </c>
      <c r="J25" s="5">
        <f t="shared" si="43"/>
        <v>0.80694444444444435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B25" s="5">
        <f t="shared" si="24"/>
        <v>0.47361111111111104</v>
      </c>
      <c r="AC25" s="5">
        <f t="shared" si="25"/>
        <v>0.64027777777777772</v>
      </c>
      <c r="AD25" s="5"/>
      <c r="AE25" s="5"/>
      <c r="AF25" s="5"/>
      <c r="AG25" s="5"/>
      <c r="AH25" s="5"/>
      <c r="AI25" s="5"/>
    </row>
    <row r="26" spans="1:35" x14ac:dyDescent="0.25">
      <c r="A26" s="18" t="s">
        <v>185</v>
      </c>
      <c r="B26" s="18">
        <v>1</v>
      </c>
      <c r="D26" s="5">
        <f t="shared" si="8"/>
        <v>0.26319444444444434</v>
      </c>
      <c r="E26" s="47">
        <f t="shared" ref="E26" si="44">E25+($B26/1440)</f>
        <v>0.30486111111111097</v>
      </c>
      <c r="F26" s="5">
        <f t="shared" si="8"/>
        <v>0.47430555555555548</v>
      </c>
      <c r="G26" s="5">
        <f t="shared" ref="G26:J26" si="45">G25+($B26/1440)</f>
        <v>0.55486111111111103</v>
      </c>
      <c r="H26" s="5">
        <f t="shared" si="45"/>
        <v>0.63819444444444429</v>
      </c>
      <c r="I26" s="5">
        <f t="shared" si="45"/>
        <v>0.72152777777777755</v>
      </c>
      <c r="J26" s="5">
        <f t="shared" si="45"/>
        <v>0.8076388888888888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B26" s="5">
        <f t="shared" si="24"/>
        <v>0.47430555555555548</v>
      </c>
      <c r="AC26" s="5">
        <f t="shared" si="25"/>
        <v>0.64097222222222217</v>
      </c>
      <c r="AD26" s="5"/>
      <c r="AE26" s="5"/>
      <c r="AF26" s="5"/>
      <c r="AG26" s="5"/>
      <c r="AH26" s="5"/>
      <c r="AI26" s="5"/>
    </row>
    <row r="27" spans="1:35" x14ac:dyDescent="0.25">
      <c r="A27" s="18" t="s">
        <v>186</v>
      </c>
      <c r="B27" s="18">
        <v>2</v>
      </c>
      <c r="D27" s="5">
        <f t="shared" si="8"/>
        <v>0.26458333333333323</v>
      </c>
      <c r="E27" s="47">
        <f t="shared" ref="E27" si="46">E26+($B27/1440)</f>
        <v>0.30624999999999986</v>
      </c>
      <c r="F27" s="5">
        <f t="shared" si="8"/>
        <v>0.47569444444444436</v>
      </c>
      <c r="G27" s="5">
        <f t="shared" ref="G27:J27" si="47">G26+($B27/1440)</f>
        <v>0.55624999999999991</v>
      </c>
      <c r="H27" s="5">
        <f t="shared" si="47"/>
        <v>0.63958333333333317</v>
      </c>
      <c r="I27" s="5">
        <f t="shared" si="47"/>
        <v>0.72291666666666643</v>
      </c>
      <c r="J27" s="5">
        <f t="shared" si="47"/>
        <v>0.80902777777777768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B27" s="5">
        <f t="shared" si="24"/>
        <v>0.47569444444444436</v>
      </c>
      <c r="AC27" s="5">
        <f t="shared" si="25"/>
        <v>0.64236111111111105</v>
      </c>
      <c r="AD27" s="5"/>
      <c r="AE27" s="5"/>
      <c r="AF27" s="5"/>
      <c r="AG27" s="5"/>
      <c r="AH27" s="5"/>
      <c r="AI27" s="5"/>
    </row>
    <row r="28" spans="1:35" x14ac:dyDescent="0.25">
      <c r="A28" s="18" t="s">
        <v>187</v>
      </c>
      <c r="B28" s="18">
        <v>1</v>
      </c>
      <c r="D28" s="5">
        <f t="shared" si="8"/>
        <v>0.26527777777777767</v>
      </c>
      <c r="E28" s="47">
        <f t="shared" ref="E28" si="48">E27+($B28/1440)</f>
        <v>0.3069444444444443</v>
      </c>
      <c r="F28" s="5">
        <f t="shared" si="8"/>
        <v>0.47638888888888881</v>
      </c>
      <c r="G28" s="5">
        <f t="shared" ref="G28:J28" si="49">G27+($B28/1440)</f>
        <v>0.55694444444444435</v>
      </c>
      <c r="H28" s="5">
        <f t="shared" si="49"/>
        <v>0.64027777777777761</v>
      </c>
      <c r="I28" s="5">
        <f t="shared" si="49"/>
        <v>0.72361111111111087</v>
      </c>
      <c r="J28" s="5">
        <f t="shared" si="49"/>
        <v>0.80972222222222212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B28" s="5">
        <f t="shared" si="24"/>
        <v>0.47638888888888881</v>
      </c>
      <c r="AC28" s="5">
        <f t="shared" si="25"/>
        <v>0.64305555555555549</v>
      </c>
      <c r="AD28" s="5"/>
      <c r="AE28" s="5"/>
      <c r="AF28" s="5"/>
      <c r="AG28" s="5"/>
      <c r="AH28" s="5"/>
      <c r="AI28" s="5"/>
    </row>
    <row r="29" spans="1:35" x14ac:dyDescent="0.25">
      <c r="A29" s="18" t="s">
        <v>188</v>
      </c>
      <c r="B29" s="18">
        <v>2</v>
      </c>
      <c r="D29" s="5">
        <f t="shared" si="8"/>
        <v>0.26666666666666655</v>
      </c>
      <c r="E29" s="47">
        <f t="shared" ref="E29" si="50">E28+($B29/1440)</f>
        <v>0.30833333333333318</v>
      </c>
      <c r="F29" s="5">
        <f t="shared" si="8"/>
        <v>0.47777777777777769</v>
      </c>
      <c r="G29" s="5">
        <f t="shared" ref="G29:J29" si="51">G28+($B29/1440)</f>
        <v>0.55833333333333324</v>
      </c>
      <c r="H29" s="5">
        <f t="shared" si="51"/>
        <v>0.6416666666666665</v>
      </c>
      <c r="I29" s="5">
        <f t="shared" si="51"/>
        <v>0.72499999999999976</v>
      </c>
      <c r="J29" s="5">
        <f t="shared" si="51"/>
        <v>0.81111111111111101</v>
      </c>
      <c r="K29" s="5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5">
        <f t="shared" si="24"/>
        <v>0.47777777777777769</v>
      </c>
      <c r="AC29" s="5">
        <f t="shared" si="25"/>
        <v>0.64444444444444438</v>
      </c>
      <c r="AD29" s="5"/>
      <c r="AE29" s="5"/>
      <c r="AF29" s="5"/>
      <c r="AG29" s="5"/>
      <c r="AH29" s="5"/>
      <c r="AI29" s="5"/>
    </row>
    <row r="30" spans="1:35" x14ac:dyDescent="0.25">
      <c r="A30" s="18" t="s">
        <v>189</v>
      </c>
      <c r="B30" s="18">
        <v>1</v>
      </c>
      <c r="D30" s="5">
        <f t="shared" si="8"/>
        <v>0.26736111111111099</v>
      </c>
      <c r="E30" s="47">
        <f t="shared" ref="E30" si="52">E29+($B30/1440)</f>
        <v>0.30902777777777762</v>
      </c>
      <c r="F30" s="5">
        <f t="shared" si="8"/>
        <v>0.47847222222222213</v>
      </c>
      <c r="G30" s="5">
        <f t="shared" ref="G30:J30" si="53">G29+($B30/1440)</f>
        <v>0.55902777777777768</v>
      </c>
      <c r="H30" s="5">
        <f t="shared" si="53"/>
        <v>0.64236111111111094</v>
      </c>
      <c r="I30" s="5">
        <f t="shared" si="53"/>
        <v>0.7256944444444442</v>
      </c>
      <c r="J30" s="5">
        <f t="shared" si="53"/>
        <v>0.81180555555555545</v>
      </c>
      <c r="K30" s="5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5">
        <f t="shared" si="24"/>
        <v>0.47847222222222213</v>
      </c>
      <c r="AC30" s="5">
        <f t="shared" si="25"/>
        <v>0.64513888888888882</v>
      </c>
      <c r="AD30" s="5"/>
      <c r="AE30" s="5"/>
      <c r="AF30" s="5"/>
      <c r="AG30" s="5"/>
      <c r="AH30" s="5"/>
      <c r="AI30" s="5"/>
    </row>
    <row r="32" spans="1:35" ht="26.25" x14ac:dyDescent="0.25">
      <c r="A32" s="2">
        <v>363</v>
      </c>
      <c r="D32" s="65" t="s">
        <v>57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B32" s="65" t="s">
        <v>56</v>
      </c>
      <c r="AC32" s="65"/>
      <c r="AD32" s="65"/>
      <c r="AE32" s="65"/>
      <c r="AF32" s="65"/>
      <c r="AG32" s="65"/>
      <c r="AH32" s="65"/>
      <c r="AI32" s="65"/>
    </row>
    <row r="33" spans="1:35" x14ac:dyDescent="0.25">
      <c r="A33" s="17" t="s">
        <v>0</v>
      </c>
      <c r="B33" s="68" t="s">
        <v>5</v>
      </c>
      <c r="C33" s="68"/>
      <c r="D33" s="17">
        <v>2</v>
      </c>
      <c r="E33" s="17">
        <v>4</v>
      </c>
      <c r="F33" s="17">
        <v>6</v>
      </c>
      <c r="G33" s="17">
        <v>8</v>
      </c>
      <c r="H33" s="17">
        <v>10</v>
      </c>
      <c r="I33" s="17">
        <v>12</v>
      </c>
      <c r="J33" s="17">
        <v>14</v>
      </c>
      <c r="K33" s="17">
        <v>16</v>
      </c>
      <c r="L33" s="17">
        <v>18</v>
      </c>
      <c r="M33" s="17">
        <v>20</v>
      </c>
      <c r="N33" s="17">
        <v>22</v>
      </c>
      <c r="O33" s="17">
        <v>24</v>
      </c>
      <c r="P33" s="17">
        <v>26</v>
      </c>
      <c r="Q33" s="17">
        <v>28</v>
      </c>
      <c r="R33" s="17">
        <v>30</v>
      </c>
      <c r="S33" s="17">
        <v>32</v>
      </c>
      <c r="T33" s="17">
        <v>34</v>
      </c>
      <c r="U33" s="17">
        <v>36</v>
      </c>
      <c r="V33" s="17">
        <v>38</v>
      </c>
      <c r="W33" s="17">
        <v>40</v>
      </c>
      <c r="X33" s="17">
        <v>42</v>
      </c>
      <c r="Y33" s="17">
        <v>44</v>
      </c>
      <c r="Z33" s="17">
        <v>46</v>
      </c>
      <c r="AB33" s="17">
        <v>102</v>
      </c>
      <c r="AC33" s="17">
        <v>104</v>
      </c>
      <c r="AD33" s="17">
        <v>106</v>
      </c>
      <c r="AE33" s="17">
        <v>108</v>
      </c>
      <c r="AF33" s="17">
        <v>110</v>
      </c>
      <c r="AG33" s="17">
        <v>112</v>
      </c>
      <c r="AH33" s="17">
        <v>114</v>
      </c>
      <c r="AI33" s="17">
        <v>116</v>
      </c>
    </row>
    <row r="34" spans="1:35" s="25" customFormat="1" x14ac:dyDescent="0.25">
      <c r="A34" s="29" t="s">
        <v>230</v>
      </c>
      <c r="B34" s="29"/>
      <c r="C34" s="29"/>
      <c r="D34" s="29" t="s">
        <v>6</v>
      </c>
      <c r="E34" s="29">
        <v>120</v>
      </c>
      <c r="F34" s="29">
        <v>110</v>
      </c>
      <c r="G34" s="29">
        <v>256</v>
      </c>
      <c r="H34" s="29">
        <v>120</v>
      </c>
      <c r="I34" s="29">
        <v>120</v>
      </c>
      <c r="J34" s="29">
        <v>50</v>
      </c>
      <c r="K34" s="29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6"/>
      <c r="AB34" s="29" t="s">
        <v>6</v>
      </c>
      <c r="AC34" s="29" t="s">
        <v>6</v>
      </c>
      <c r="AD34" s="29"/>
      <c r="AE34" s="29"/>
      <c r="AF34" s="26"/>
      <c r="AG34" s="26"/>
      <c r="AH34" s="26"/>
      <c r="AI34" s="26"/>
    </row>
    <row r="35" spans="1:35" x14ac:dyDescent="0.25">
      <c r="A35" s="18" t="s">
        <v>189</v>
      </c>
      <c r="B35" s="18">
        <v>0</v>
      </c>
      <c r="D35" s="10">
        <v>0.19097222222222221</v>
      </c>
      <c r="E35" s="5">
        <f t="shared" ref="E35:G35" si="54">D35+E34/1440</f>
        <v>0.27430555555555552</v>
      </c>
      <c r="F35" s="5">
        <f t="shared" si="54"/>
        <v>0.35069444444444442</v>
      </c>
      <c r="G35" s="5">
        <f t="shared" si="54"/>
        <v>0.52847222222222223</v>
      </c>
      <c r="H35" s="5">
        <f t="shared" ref="H35" si="55">G35+H34/1440</f>
        <v>0.6118055555555556</v>
      </c>
      <c r="I35" s="5">
        <f t="shared" ref="I35:J35" si="56">H35+I34/1440</f>
        <v>0.69513888888888897</v>
      </c>
      <c r="J35" s="5">
        <f t="shared" si="56"/>
        <v>0.72986111111111118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B35" s="7">
        <v>0.35486111111111113</v>
      </c>
      <c r="AC35" s="5">
        <f t="shared" ref="AC35" si="57">AB35+240/1440</f>
        <v>0.52152777777777781</v>
      </c>
      <c r="AD35" s="5"/>
      <c r="AE35" s="5"/>
      <c r="AF35" s="7"/>
      <c r="AG35" s="5"/>
      <c r="AH35" s="7"/>
      <c r="AI35" s="5"/>
    </row>
    <row r="36" spans="1:35" x14ac:dyDescent="0.25">
      <c r="A36" s="18" t="s">
        <v>188</v>
      </c>
      <c r="B36" s="18">
        <v>1</v>
      </c>
      <c r="D36" s="5">
        <f t="shared" ref="D36:F57" si="58">D35+($B36/1440)</f>
        <v>0.19166666666666665</v>
      </c>
      <c r="E36" s="5">
        <f t="shared" si="58"/>
        <v>0.27499999999999997</v>
      </c>
      <c r="F36" s="5">
        <f t="shared" si="58"/>
        <v>0.35138888888888886</v>
      </c>
      <c r="G36" s="5">
        <f t="shared" ref="G36:H50" si="59">G35+($B36/1440)</f>
        <v>0.52916666666666667</v>
      </c>
      <c r="H36" s="5">
        <f t="shared" si="59"/>
        <v>0.61250000000000004</v>
      </c>
      <c r="I36" s="5">
        <f t="shared" ref="I36:J50" si="60">I35+($B36/1440)</f>
        <v>0.69583333333333341</v>
      </c>
      <c r="J36" s="5">
        <f t="shared" si="60"/>
        <v>0.73055555555555562</v>
      </c>
      <c r="K36" s="5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B36" s="5">
        <f t="shared" ref="AB36:AC50" si="61">AB35+($B36/1440)</f>
        <v>0.35555555555555557</v>
      </c>
      <c r="AC36" s="5">
        <f t="shared" si="61"/>
        <v>0.52222222222222225</v>
      </c>
      <c r="AD36" s="5"/>
      <c r="AE36" s="5"/>
      <c r="AF36" s="7"/>
      <c r="AG36" s="5"/>
      <c r="AH36" s="7"/>
      <c r="AI36" s="5"/>
    </row>
    <row r="37" spans="1:35" x14ac:dyDescent="0.25">
      <c r="A37" s="18" t="s">
        <v>187</v>
      </c>
      <c r="B37" s="18">
        <v>2</v>
      </c>
      <c r="D37" s="5">
        <f t="shared" si="58"/>
        <v>0.19305555555555554</v>
      </c>
      <c r="E37" s="5">
        <f t="shared" si="58"/>
        <v>0.27638888888888885</v>
      </c>
      <c r="F37" s="5">
        <f t="shared" si="58"/>
        <v>0.35277777777777775</v>
      </c>
      <c r="G37" s="5">
        <f t="shared" si="59"/>
        <v>0.53055555555555556</v>
      </c>
      <c r="H37" s="5">
        <f t="shared" si="59"/>
        <v>0.61388888888888893</v>
      </c>
      <c r="I37" s="5">
        <f t="shared" si="60"/>
        <v>0.6972222222222223</v>
      </c>
      <c r="J37" s="5">
        <f t="shared" si="60"/>
        <v>0.73194444444444451</v>
      </c>
      <c r="K37" s="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B37" s="5">
        <f t="shared" si="61"/>
        <v>0.35694444444444445</v>
      </c>
      <c r="AC37" s="5">
        <f t="shared" si="61"/>
        <v>0.52361111111111114</v>
      </c>
      <c r="AD37" s="5"/>
      <c r="AE37" s="5"/>
      <c r="AF37" s="7"/>
      <c r="AG37" s="5"/>
      <c r="AH37" s="7"/>
      <c r="AI37" s="5"/>
    </row>
    <row r="38" spans="1:35" x14ac:dyDescent="0.25">
      <c r="A38" s="18" t="s">
        <v>186</v>
      </c>
      <c r="B38" s="18">
        <v>1</v>
      </c>
      <c r="D38" s="5">
        <f t="shared" si="58"/>
        <v>0.19374999999999998</v>
      </c>
      <c r="E38" s="5">
        <f t="shared" si="58"/>
        <v>0.27708333333333329</v>
      </c>
      <c r="F38" s="5">
        <f t="shared" si="58"/>
        <v>0.35347222222222219</v>
      </c>
      <c r="G38" s="5">
        <f t="shared" si="59"/>
        <v>0.53125</v>
      </c>
      <c r="H38" s="5">
        <f t="shared" si="59"/>
        <v>0.61458333333333337</v>
      </c>
      <c r="I38" s="5">
        <f t="shared" si="60"/>
        <v>0.69791666666666674</v>
      </c>
      <c r="J38" s="5">
        <f t="shared" si="60"/>
        <v>0.73263888888888895</v>
      </c>
      <c r="K38" s="5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B38" s="5">
        <f t="shared" si="61"/>
        <v>0.3576388888888889</v>
      </c>
      <c r="AC38" s="5">
        <f t="shared" si="61"/>
        <v>0.52430555555555558</v>
      </c>
      <c r="AD38" s="5"/>
      <c r="AE38" s="5"/>
      <c r="AF38" s="7"/>
      <c r="AG38" s="5"/>
      <c r="AH38" s="7"/>
      <c r="AI38" s="5"/>
    </row>
    <row r="39" spans="1:35" x14ac:dyDescent="0.25">
      <c r="A39" s="18" t="s">
        <v>185</v>
      </c>
      <c r="B39" s="18">
        <v>2</v>
      </c>
      <c r="D39" s="5">
        <f t="shared" si="58"/>
        <v>0.19513888888888886</v>
      </c>
      <c r="E39" s="5">
        <f t="shared" si="58"/>
        <v>0.27847222222222218</v>
      </c>
      <c r="F39" s="5">
        <f t="shared" si="58"/>
        <v>0.35486111111111107</v>
      </c>
      <c r="G39" s="5">
        <f t="shared" si="59"/>
        <v>0.53263888888888888</v>
      </c>
      <c r="H39" s="5">
        <f t="shared" si="59"/>
        <v>0.61597222222222225</v>
      </c>
      <c r="I39" s="5">
        <f t="shared" si="60"/>
        <v>0.69930555555555562</v>
      </c>
      <c r="J39" s="5">
        <f t="shared" si="60"/>
        <v>0.73402777777777783</v>
      </c>
      <c r="K39" s="5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B39" s="5">
        <f t="shared" si="61"/>
        <v>0.35902777777777778</v>
      </c>
      <c r="AC39" s="5">
        <f t="shared" si="61"/>
        <v>0.52569444444444446</v>
      </c>
      <c r="AD39" s="5"/>
      <c r="AE39" s="5"/>
      <c r="AF39" s="7"/>
      <c r="AG39" s="5"/>
      <c r="AH39" s="7"/>
      <c r="AI39" s="5"/>
    </row>
    <row r="40" spans="1:35" x14ac:dyDescent="0.25">
      <c r="A40" s="18" t="s">
        <v>184</v>
      </c>
      <c r="B40" s="18">
        <v>1</v>
      </c>
      <c r="D40" s="5">
        <f t="shared" si="58"/>
        <v>0.1958333333333333</v>
      </c>
      <c r="E40" s="5">
        <f t="shared" si="58"/>
        <v>0.27916666666666662</v>
      </c>
      <c r="F40" s="5">
        <f t="shared" si="58"/>
        <v>0.35555555555555551</v>
      </c>
      <c r="G40" s="5">
        <f t="shared" si="59"/>
        <v>0.53333333333333333</v>
      </c>
      <c r="H40" s="5">
        <f t="shared" si="59"/>
        <v>0.6166666666666667</v>
      </c>
      <c r="I40" s="5">
        <f t="shared" si="60"/>
        <v>0.70000000000000007</v>
      </c>
      <c r="J40" s="5">
        <f t="shared" si="60"/>
        <v>0.73472222222222228</v>
      </c>
      <c r="K40" s="5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B40" s="5">
        <f t="shared" si="61"/>
        <v>0.35972222222222222</v>
      </c>
      <c r="AC40" s="5">
        <f t="shared" si="61"/>
        <v>0.52638888888888891</v>
      </c>
      <c r="AD40" s="5"/>
      <c r="AE40" s="5"/>
      <c r="AF40" s="7"/>
      <c r="AG40" s="5"/>
      <c r="AH40" s="7"/>
      <c r="AI40" s="5"/>
    </row>
    <row r="41" spans="1:35" x14ac:dyDescent="0.25">
      <c r="A41" s="18" t="s">
        <v>183</v>
      </c>
      <c r="B41" s="18">
        <v>2</v>
      </c>
      <c r="D41" s="5">
        <f t="shared" si="58"/>
        <v>0.19722222222222219</v>
      </c>
      <c r="E41" s="5">
        <f t="shared" si="58"/>
        <v>0.2805555555555555</v>
      </c>
      <c r="F41" s="5">
        <f t="shared" si="58"/>
        <v>0.3569444444444444</v>
      </c>
      <c r="G41" s="5">
        <f t="shared" si="59"/>
        <v>0.53472222222222221</v>
      </c>
      <c r="H41" s="5">
        <f t="shared" si="59"/>
        <v>0.61805555555555558</v>
      </c>
      <c r="I41" s="5">
        <f t="shared" si="60"/>
        <v>0.70138888888888895</v>
      </c>
      <c r="J41" s="5">
        <f t="shared" si="60"/>
        <v>0.73611111111111116</v>
      </c>
      <c r="K41" s="5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B41" s="5">
        <f t="shared" si="61"/>
        <v>0.3611111111111111</v>
      </c>
      <c r="AC41" s="5">
        <f t="shared" si="61"/>
        <v>0.52777777777777779</v>
      </c>
      <c r="AD41" s="5"/>
      <c r="AE41" s="5"/>
      <c r="AF41" s="7"/>
      <c r="AG41" s="5"/>
      <c r="AH41" s="7"/>
      <c r="AI41" s="5"/>
    </row>
    <row r="42" spans="1:35" x14ac:dyDescent="0.25">
      <c r="A42" s="18" t="s">
        <v>182</v>
      </c>
      <c r="B42" s="18">
        <v>1</v>
      </c>
      <c r="D42" s="5">
        <f t="shared" si="58"/>
        <v>0.19791666666666663</v>
      </c>
      <c r="E42" s="5">
        <f t="shared" si="58"/>
        <v>0.28124999999999994</v>
      </c>
      <c r="F42" s="5">
        <f t="shared" si="58"/>
        <v>0.35763888888888884</v>
      </c>
      <c r="G42" s="5">
        <f t="shared" si="59"/>
        <v>0.53541666666666665</v>
      </c>
      <c r="H42" s="5">
        <f t="shared" si="59"/>
        <v>0.61875000000000002</v>
      </c>
      <c r="I42" s="5">
        <f t="shared" si="60"/>
        <v>0.70208333333333339</v>
      </c>
      <c r="J42" s="5">
        <f t="shared" si="60"/>
        <v>0.7368055555555556</v>
      </c>
      <c r="K42" s="5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B42" s="5">
        <f t="shared" si="61"/>
        <v>0.36180555555555555</v>
      </c>
      <c r="AC42" s="5">
        <f t="shared" si="61"/>
        <v>0.52847222222222223</v>
      </c>
      <c r="AD42" s="5"/>
      <c r="AE42" s="5"/>
      <c r="AF42" s="7"/>
      <c r="AG42" s="5"/>
      <c r="AH42" s="7"/>
      <c r="AI42" s="5"/>
    </row>
    <row r="43" spans="1:35" x14ac:dyDescent="0.25">
      <c r="A43" s="18" t="s">
        <v>181</v>
      </c>
      <c r="B43" s="18">
        <v>2</v>
      </c>
      <c r="D43" s="5">
        <f t="shared" si="58"/>
        <v>0.19930555555555551</v>
      </c>
      <c r="E43" s="5">
        <f t="shared" si="58"/>
        <v>0.28263888888888883</v>
      </c>
      <c r="F43" s="5">
        <f t="shared" si="58"/>
        <v>0.35902777777777772</v>
      </c>
      <c r="G43" s="5">
        <f t="shared" si="59"/>
        <v>0.53680555555555554</v>
      </c>
      <c r="H43" s="5">
        <f t="shared" si="59"/>
        <v>0.62013888888888891</v>
      </c>
      <c r="I43" s="5">
        <f t="shared" si="60"/>
        <v>0.70347222222222228</v>
      </c>
      <c r="J43" s="5">
        <f t="shared" si="60"/>
        <v>0.73819444444444449</v>
      </c>
      <c r="K43" s="5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B43" s="5">
        <f t="shared" si="61"/>
        <v>0.36319444444444443</v>
      </c>
      <c r="AC43" s="5">
        <f t="shared" si="61"/>
        <v>0.52986111111111112</v>
      </c>
      <c r="AD43" s="5"/>
      <c r="AE43" s="5"/>
      <c r="AF43" s="7"/>
      <c r="AG43" s="5"/>
      <c r="AH43" s="7"/>
      <c r="AI43" s="5"/>
    </row>
    <row r="44" spans="1:35" x14ac:dyDescent="0.25">
      <c r="A44" s="18" t="s">
        <v>180</v>
      </c>
      <c r="B44" s="18">
        <v>2</v>
      </c>
      <c r="D44" s="5">
        <f t="shared" si="58"/>
        <v>0.2006944444444444</v>
      </c>
      <c r="E44" s="5">
        <f t="shared" si="58"/>
        <v>0.28402777777777771</v>
      </c>
      <c r="F44" s="5">
        <f t="shared" si="58"/>
        <v>0.36041666666666661</v>
      </c>
      <c r="G44" s="5">
        <f t="shared" si="59"/>
        <v>0.53819444444444442</v>
      </c>
      <c r="H44" s="5">
        <f t="shared" si="59"/>
        <v>0.62152777777777779</v>
      </c>
      <c r="I44" s="5">
        <f t="shared" si="60"/>
        <v>0.70486111111111116</v>
      </c>
      <c r="J44" s="5">
        <f t="shared" si="60"/>
        <v>0.73958333333333337</v>
      </c>
      <c r="K44" s="5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B44" s="5">
        <f t="shared" si="61"/>
        <v>0.36458333333333331</v>
      </c>
      <c r="AC44" s="5">
        <f t="shared" si="61"/>
        <v>0.53125</v>
      </c>
      <c r="AD44" s="5"/>
      <c r="AE44" s="5"/>
      <c r="AF44" s="7"/>
      <c r="AG44" s="5"/>
      <c r="AH44" s="7"/>
      <c r="AI44" s="5"/>
    </row>
    <row r="45" spans="1:35" x14ac:dyDescent="0.25">
      <c r="A45" s="18" t="s">
        <v>175</v>
      </c>
      <c r="B45" s="18">
        <v>2</v>
      </c>
      <c r="D45" s="5">
        <f t="shared" si="58"/>
        <v>0.20208333333333328</v>
      </c>
      <c r="E45" s="5">
        <f t="shared" si="58"/>
        <v>0.2854166666666666</v>
      </c>
      <c r="F45" s="5">
        <f t="shared" si="58"/>
        <v>0.36180555555555549</v>
      </c>
      <c r="G45" s="5">
        <f t="shared" si="59"/>
        <v>0.5395833333333333</v>
      </c>
      <c r="H45" s="5">
        <f t="shared" si="59"/>
        <v>0.62291666666666667</v>
      </c>
      <c r="I45" s="5">
        <f t="shared" si="60"/>
        <v>0.70625000000000004</v>
      </c>
      <c r="J45" s="5">
        <f t="shared" si="60"/>
        <v>0.74097222222222225</v>
      </c>
      <c r="K45" s="5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B45" s="5">
        <f t="shared" si="61"/>
        <v>0.3659722222222222</v>
      </c>
      <c r="AC45" s="5">
        <f t="shared" si="61"/>
        <v>0.53263888888888888</v>
      </c>
      <c r="AD45" s="5"/>
      <c r="AE45" s="5"/>
      <c r="AF45" s="7"/>
      <c r="AG45" s="5"/>
      <c r="AH45" s="7"/>
      <c r="AI45" s="5"/>
    </row>
    <row r="46" spans="1:35" x14ac:dyDescent="0.25">
      <c r="A46" s="18" t="s">
        <v>178</v>
      </c>
      <c r="B46" s="18">
        <v>1</v>
      </c>
      <c r="D46" s="5">
        <f t="shared" si="58"/>
        <v>0.20277777777777772</v>
      </c>
      <c r="E46" s="5">
        <f t="shared" si="58"/>
        <v>0.28611111111111104</v>
      </c>
      <c r="F46" s="5">
        <f t="shared" si="58"/>
        <v>0.36249999999999993</v>
      </c>
      <c r="G46" s="5">
        <f t="shared" si="59"/>
        <v>0.54027777777777775</v>
      </c>
      <c r="H46" s="5">
        <f t="shared" si="59"/>
        <v>0.62361111111111112</v>
      </c>
      <c r="I46" s="5">
        <f t="shared" si="60"/>
        <v>0.70694444444444449</v>
      </c>
      <c r="J46" s="5">
        <f t="shared" si="60"/>
        <v>0.7416666666666667</v>
      </c>
      <c r="K46" s="5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B46" s="5">
        <f t="shared" si="61"/>
        <v>0.36666666666666664</v>
      </c>
      <c r="AC46" s="5">
        <f t="shared" si="61"/>
        <v>0.53333333333333333</v>
      </c>
      <c r="AD46" s="5"/>
      <c r="AE46" s="5"/>
      <c r="AF46" s="7"/>
      <c r="AG46" s="5"/>
      <c r="AH46" s="7"/>
      <c r="AI46" s="5"/>
    </row>
    <row r="47" spans="1:35" x14ac:dyDescent="0.25">
      <c r="A47" s="18" t="s">
        <v>179</v>
      </c>
      <c r="B47" s="18">
        <v>4</v>
      </c>
      <c r="D47" s="5">
        <f t="shared" si="58"/>
        <v>0.20555555555555549</v>
      </c>
      <c r="E47" s="5">
        <f t="shared" si="58"/>
        <v>0.28888888888888881</v>
      </c>
      <c r="F47" s="5">
        <f t="shared" si="58"/>
        <v>0.3652777777777777</v>
      </c>
      <c r="G47" s="5">
        <f t="shared" si="59"/>
        <v>0.54305555555555551</v>
      </c>
      <c r="H47" s="5">
        <f t="shared" si="59"/>
        <v>0.62638888888888888</v>
      </c>
      <c r="I47" s="5">
        <f t="shared" si="60"/>
        <v>0.70972222222222225</v>
      </c>
      <c r="J47" s="5">
        <f t="shared" si="60"/>
        <v>0.74444444444444446</v>
      </c>
      <c r="K47" s="5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B47" s="5">
        <f t="shared" si="61"/>
        <v>0.36944444444444441</v>
      </c>
      <c r="AC47" s="5">
        <f t="shared" si="61"/>
        <v>0.53611111111111109</v>
      </c>
      <c r="AD47" s="5"/>
      <c r="AE47" s="5"/>
      <c r="AF47" s="7"/>
      <c r="AG47" s="5"/>
      <c r="AH47" s="7"/>
      <c r="AI47" s="5"/>
    </row>
    <row r="48" spans="1:35" x14ac:dyDescent="0.25">
      <c r="A48" s="18" t="s">
        <v>178</v>
      </c>
      <c r="B48" s="18">
        <v>4</v>
      </c>
      <c r="D48" s="5">
        <f t="shared" si="58"/>
        <v>0.20833333333333326</v>
      </c>
      <c r="E48" s="5">
        <f t="shared" si="58"/>
        <v>0.29166666666666657</v>
      </c>
      <c r="F48" s="5">
        <f t="shared" si="58"/>
        <v>0.36805555555555547</v>
      </c>
      <c r="G48" s="5">
        <f t="shared" si="59"/>
        <v>0.54583333333333328</v>
      </c>
      <c r="H48" s="5">
        <f t="shared" si="59"/>
        <v>0.62916666666666665</v>
      </c>
      <c r="I48" s="5">
        <f t="shared" si="60"/>
        <v>0.71250000000000002</v>
      </c>
      <c r="J48" s="5">
        <f t="shared" si="60"/>
        <v>0.74722222222222223</v>
      </c>
      <c r="K48" s="5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B48" s="5">
        <f t="shared" si="61"/>
        <v>0.37222222222222218</v>
      </c>
      <c r="AC48" s="5">
        <f t="shared" si="61"/>
        <v>0.53888888888888886</v>
      </c>
      <c r="AD48" s="5"/>
      <c r="AE48" s="5"/>
      <c r="AF48" s="5"/>
      <c r="AG48" s="5"/>
      <c r="AH48" s="5"/>
      <c r="AI48" s="5"/>
    </row>
    <row r="49" spans="1:35" x14ac:dyDescent="0.25">
      <c r="A49" s="18" t="s">
        <v>175</v>
      </c>
      <c r="B49" s="18">
        <v>1</v>
      </c>
      <c r="D49" s="5">
        <f t="shared" si="58"/>
        <v>0.2090277777777777</v>
      </c>
      <c r="E49" s="5">
        <f t="shared" si="58"/>
        <v>0.29236111111111102</v>
      </c>
      <c r="F49" s="5">
        <f t="shared" si="58"/>
        <v>0.36874999999999991</v>
      </c>
      <c r="G49" s="5">
        <f t="shared" si="59"/>
        <v>0.54652777777777772</v>
      </c>
      <c r="H49" s="5">
        <f t="shared" si="59"/>
        <v>0.62986111111111109</v>
      </c>
      <c r="I49" s="5">
        <f t="shared" si="60"/>
        <v>0.71319444444444446</v>
      </c>
      <c r="J49" s="5">
        <f t="shared" si="60"/>
        <v>0.74791666666666667</v>
      </c>
      <c r="K49" s="5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B49" s="5">
        <f t="shared" si="61"/>
        <v>0.37291666666666662</v>
      </c>
      <c r="AC49" s="5">
        <f t="shared" si="61"/>
        <v>0.5395833333333333</v>
      </c>
      <c r="AD49" s="5"/>
      <c r="AE49" s="5"/>
      <c r="AF49" s="5"/>
      <c r="AG49" s="5"/>
      <c r="AH49" s="5"/>
      <c r="AI49" s="5"/>
    </row>
    <row r="50" spans="1:35" x14ac:dyDescent="0.25">
      <c r="A50" s="18" t="s">
        <v>174</v>
      </c>
      <c r="B50" s="18">
        <v>1</v>
      </c>
      <c r="C50" s="18">
        <v>0</v>
      </c>
      <c r="D50" s="5">
        <f t="shared" si="58"/>
        <v>0.20972222222222214</v>
      </c>
      <c r="E50" s="5">
        <f t="shared" si="58"/>
        <v>0.29305555555555546</v>
      </c>
      <c r="F50" s="5">
        <f t="shared" si="58"/>
        <v>0.36944444444444435</v>
      </c>
      <c r="G50" s="5">
        <f t="shared" si="59"/>
        <v>0.54722222222222217</v>
      </c>
      <c r="H50" s="5">
        <f t="shared" si="59"/>
        <v>0.63055555555555554</v>
      </c>
      <c r="I50" s="5">
        <f t="shared" si="60"/>
        <v>0.71388888888888891</v>
      </c>
      <c r="J50" s="5">
        <f t="shared" si="60"/>
        <v>0.74861111111111112</v>
      </c>
      <c r="K50" s="5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B50" s="5">
        <f t="shared" si="61"/>
        <v>0.37361111111111106</v>
      </c>
      <c r="AC50" s="5">
        <f t="shared" si="61"/>
        <v>0.54027777777777775</v>
      </c>
      <c r="AD50" s="5"/>
      <c r="AE50" s="5"/>
      <c r="AF50" s="5"/>
      <c r="AG50" s="5"/>
      <c r="AH50" s="5"/>
      <c r="AI50" s="5"/>
    </row>
    <row r="51" spans="1:35" x14ac:dyDescent="0.25">
      <c r="A51" s="18" t="s">
        <v>177</v>
      </c>
      <c r="B51" s="18">
        <v>2</v>
      </c>
      <c r="C51" s="18" t="s">
        <v>6</v>
      </c>
      <c r="D51" s="5">
        <f t="shared" si="58"/>
        <v>0.21111111111111103</v>
      </c>
      <c r="E51" s="5">
        <f t="shared" si="58"/>
        <v>0.29444444444444434</v>
      </c>
      <c r="F51" s="5">
        <f t="shared" ref="F51" si="62">F50+($B51/1440)</f>
        <v>0.37083333333333324</v>
      </c>
      <c r="G51" s="5" t="s">
        <v>6</v>
      </c>
      <c r="H51" s="5" t="s">
        <v>6</v>
      </c>
      <c r="I51" s="5" t="s">
        <v>6</v>
      </c>
      <c r="J51" s="5" t="s">
        <v>6</v>
      </c>
      <c r="K51" s="5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B51" s="5" t="s">
        <v>6</v>
      </c>
      <c r="AC51" s="5" t="s">
        <v>6</v>
      </c>
      <c r="AD51" s="5"/>
      <c r="AE51" s="5"/>
      <c r="AF51" s="5"/>
      <c r="AG51" s="5"/>
      <c r="AH51" s="5"/>
      <c r="AI51" s="5"/>
    </row>
    <row r="52" spans="1:35" x14ac:dyDescent="0.25">
      <c r="A52" s="18" t="s">
        <v>176</v>
      </c>
      <c r="B52" s="18">
        <v>3</v>
      </c>
      <c r="C52" s="18" t="s">
        <v>6</v>
      </c>
      <c r="D52" s="5">
        <f t="shared" si="58"/>
        <v>0.21319444444444435</v>
      </c>
      <c r="E52" s="5">
        <f t="shared" si="58"/>
        <v>0.29652777777777767</v>
      </c>
      <c r="F52" s="5">
        <f t="shared" ref="F52" si="63">F51+($B52/1440)</f>
        <v>0.37291666666666656</v>
      </c>
      <c r="G52" s="5" t="s">
        <v>6</v>
      </c>
      <c r="H52" s="5" t="s">
        <v>6</v>
      </c>
      <c r="I52" s="5" t="s">
        <v>6</v>
      </c>
      <c r="J52" s="5" t="s">
        <v>6</v>
      </c>
      <c r="K52" s="5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B52" s="5" t="s">
        <v>6</v>
      </c>
      <c r="AC52" s="5" t="s">
        <v>6</v>
      </c>
      <c r="AD52" s="5"/>
      <c r="AE52" s="5"/>
      <c r="AF52" s="5"/>
      <c r="AG52" s="5"/>
      <c r="AH52" s="5"/>
      <c r="AI52" s="5"/>
    </row>
    <row r="53" spans="1:35" x14ac:dyDescent="0.25">
      <c r="A53" s="18" t="s">
        <v>173</v>
      </c>
      <c r="B53" s="18">
        <v>3</v>
      </c>
      <c r="C53" s="18">
        <v>2</v>
      </c>
      <c r="D53" s="5">
        <f t="shared" si="58"/>
        <v>0.21527777777777768</v>
      </c>
      <c r="E53" s="5">
        <f t="shared" si="58"/>
        <v>0.29861111111111099</v>
      </c>
      <c r="F53" s="5">
        <f t="shared" ref="F53" si="64">F52+($B53/1440)</f>
        <v>0.37499999999999989</v>
      </c>
      <c r="G53" s="5">
        <f t="shared" ref="G53:H53" si="65">G50+($C53/1440)</f>
        <v>0.54861111111111105</v>
      </c>
      <c r="H53" s="5">
        <f t="shared" si="65"/>
        <v>0.63194444444444442</v>
      </c>
      <c r="I53" s="5">
        <f>I50+($C53/1440)</f>
        <v>0.71527777777777779</v>
      </c>
      <c r="J53" s="5">
        <f>J50+($C53/1440)</f>
        <v>0.75</v>
      </c>
      <c r="K53" s="5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B53" s="5">
        <f t="shared" ref="AB53:AC53" si="66">AB50+($C53/1440)</f>
        <v>0.37499999999999994</v>
      </c>
      <c r="AC53" s="5">
        <f t="shared" si="66"/>
        <v>0.54166666666666663</v>
      </c>
      <c r="AD53" s="5"/>
      <c r="AE53" s="5"/>
      <c r="AF53" s="5"/>
      <c r="AG53" s="5"/>
      <c r="AH53" s="5"/>
      <c r="AI53" s="5"/>
    </row>
    <row r="54" spans="1:35" x14ac:dyDescent="0.25">
      <c r="A54" s="18" t="s">
        <v>172</v>
      </c>
      <c r="B54" s="18">
        <v>1</v>
      </c>
      <c r="D54" s="5">
        <f t="shared" si="58"/>
        <v>0.21597222222222212</v>
      </c>
      <c r="E54" s="5">
        <f t="shared" si="58"/>
        <v>0.29930555555555544</v>
      </c>
      <c r="F54" s="5">
        <f t="shared" si="58"/>
        <v>0.37569444444444433</v>
      </c>
      <c r="G54" s="5">
        <f t="shared" ref="G54:H57" si="67">G53+($B54/1440)</f>
        <v>0.54930555555555549</v>
      </c>
      <c r="H54" s="5">
        <f t="shared" si="67"/>
        <v>0.63263888888888886</v>
      </c>
      <c r="I54" s="5">
        <f t="shared" ref="I54:J57" si="68">I53+($B54/1440)</f>
        <v>0.71597222222222223</v>
      </c>
      <c r="J54" s="5">
        <f t="shared" si="68"/>
        <v>0.75069444444444444</v>
      </c>
      <c r="K54" s="5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B54" s="5">
        <f t="shared" ref="AB54:AC57" si="69">AB53+($B54/1440)</f>
        <v>0.37569444444444439</v>
      </c>
      <c r="AC54" s="5">
        <f t="shared" si="69"/>
        <v>0.54236111111111107</v>
      </c>
      <c r="AD54" s="5"/>
      <c r="AE54" s="5"/>
      <c r="AF54" s="5"/>
      <c r="AG54" s="5"/>
      <c r="AH54" s="5"/>
      <c r="AI54" s="5"/>
    </row>
    <row r="55" spans="1:35" x14ac:dyDescent="0.25">
      <c r="A55" s="18" t="s">
        <v>171</v>
      </c>
      <c r="B55" s="18">
        <v>2</v>
      </c>
      <c r="D55" s="5">
        <f t="shared" si="58"/>
        <v>0.21736111111111101</v>
      </c>
      <c r="E55" s="5">
        <f t="shared" si="58"/>
        <v>0.30069444444444432</v>
      </c>
      <c r="F55" s="5">
        <f t="shared" si="58"/>
        <v>0.37708333333333321</v>
      </c>
      <c r="G55" s="5">
        <f t="shared" si="67"/>
        <v>0.55069444444444438</v>
      </c>
      <c r="H55" s="5">
        <f t="shared" si="67"/>
        <v>0.63402777777777775</v>
      </c>
      <c r="I55" s="5">
        <f t="shared" si="68"/>
        <v>0.71736111111111112</v>
      </c>
      <c r="J55" s="5">
        <f t="shared" si="68"/>
        <v>0.75208333333333333</v>
      </c>
      <c r="K55" s="5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B55" s="5">
        <f t="shared" si="69"/>
        <v>0.37708333333333327</v>
      </c>
      <c r="AC55" s="5">
        <f t="shared" si="69"/>
        <v>0.54374999999999996</v>
      </c>
      <c r="AD55" s="5"/>
      <c r="AE55" s="5"/>
      <c r="AF55" s="5"/>
      <c r="AG55" s="5"/>
      <c r="AH55" s="5"/>
      <c r="AI55" s="5"/>
    </row>
    <row r="56" spans="1:35" x14ac:dyDescent="0.25">
      <c r="A56" s="27" t="s">
        <v>198</v>
      </c>
      <c r="B56" s="27">
        <v>2</v>
      </c>
      <c r="D56" s="5">
        <f t="shared" si="58"/>
        <v>0.21874999999999989</v>
      </c>
      <c r="E56" s="5">
        <f t="shared" si="58"/>
        <v>0.3020833333333332</v>
      </c>
      <c r="F56" s="5">
        <f t="shared" si="58"/>
        <v>0.3784722222222221</v>
      </c>
      <c r="G56" s="5">
        <f t="shared" si="67"/>
        <v>0.55208333333333326</v>
      </c>
      <c r="H56" s="5">
        <f t="shared" si="67"/>
        <v>0.63541666666666663</v>
      </c>
      <c r="I56" s="5">
        <f t="shared" si="68"/>
        <v>0.71875</v>
      </c>
      <c r="J56" s="5">
        <f t="shared" si="68"/>
        <v>0.75347222222222221</v>
      </c>
      <c r="K56" s="5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B56" s="5">
        <f t="shared" si="69"/>
        <v>0.37847222222222215</v>
      </c>
      <c r="AC56" s="5">
        <f t="shared" si="69"/>
        <v>0.54513888888888884</v>
      </c>
      <c r="AD56" s="5"/>
      <c r="AE56" s="5"/>
      <c r="AF56" s="5"/>
      <c r="AG56" s="5"/>
      <c r="AH56" s="5"/>
      <c r="AI56" s="5"/>
    </row>
    <row r="57" spans="1:35" x14ac:dyDescent="0.25">
      <c r="A57" s="27" t="s">
        <v>148</v>
      </c>
      <c r="B57" s="27">
        <v>3</v>
      </c>
      <c r="C57" s="5"/>
      <c r="D57" s="5">
        <f t="shared" si="58"/>
        <v>0.22083333333333321</v>
      </c>
      <c r="E57" s="5">
        <f t="shared" si="58"/>
        <v>0.30416666666666653</v>
      </c>
      <c r="F57" s="5">
        <f t="shared" si="58"/>
        <v>0.38055555555555542</v>
      </c>
      <c r="G57" s="5">
        <f t="shared" si="67"/>
        <v>0.55416666666666659</v>
      </c>
      <c r="H57" s="5">
        <f t="shared" si="67"/>
        <v>0.63749999999999996</v>
      </c>
      <c r="I57" s="5">
        <f t="shared" si="68"/>
        <v>0.72083333333333333</v>
      </c>
      <c r="J57" s="5">
        <f t="shared" si="68"/>
        <v>0.75555555555555554</v>
      </c>
      <c r="K57" s="5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B57" s="5">
        <f t="shared" si="69"/>
        <v>0.38055555555555548</v>
      </c>
      <c r="AC57" s="5">
        <f t="shared" si="69"/>
        <v>0.54722222222222217</v>
      </c>
      <c r="AD57" s="5"/>
      <c r="AE57" s="5"/>
      <c r="AF57" s="5"/>
      <c r="AG57" s="5"/>
      <c r="AH57" s="5"/>
      <c r="AI57" s="5"/>
    </row>
    <row r="58" spans="1:35" x14ac:dyDescent="0.25">
      <c r="A58" s="25" t="s">
        <v>147</v>
      </c>
      <c r="B58" s="18">
        <v>4</v>
      </c>
      <c r="D58" s="5">
        <f t="shared" ref="D58:E58" si="70">D57+($B58/1440)</f>
        <v>0.22361111111111098</v>
      </c>
      <c r="E58" s="5">
        <f t="shared" si="70"/>
        <v>0.3069444444444443</v>
      </c>
      <c r="F58" s="10" t="s">
        <v>6</v>
      </c>
      <c r="G58" s="5">
        <f t="shared" ref="G58:I58" si="71">G57+($B58/1440)</f>
        <v>0.55694444444444435</v>
      </c>
      <c r="H58" s="5">
        <f t="shared" si="71"/>
        <v>0.64027777777777772</v>
      </c>
      <c r="I58" s="5">
        <f t="shared" si="71"/>
        <v>0.72361111111111109</v>
      </c>
      <c r="J58" s="34" t="s">
        <v>6</v>
      </c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B58" s="5" t="s">
        <v>6</v>
      </c>
      <c r="AC58" s="5" t="s">
        <v>6</v>
      </c>
      <c r="AD58" s="5"/>
      <c r="AE58" s="5"/>
      <c r="AF58" s="5"/>
      <c r="AG58" s="5"/>
      <c r="AH58" s="5"/>
      <c r="AI58" s="5"/>
    </row>
    <row r="59" spans="1:35" x14ac:dyDescent="0.25">
      <c r="A59" s="25" t="s">
        <v>114</v>
      </c>
      <c r="B59" s="18">
        <v>5</v>
      </c>
      <c r="D59" s="5">
        <f t="shared" ref="D59:E59" si="72">D58+($B59/1440)</f>
        <v>0.22708333333333319</v>
      </c>
      <c r="E59" s="5">
        <f t="shared" si="72"/>
        <v>0.31041666666666651</v>
      </c>
      <c r="F59" s="10" t="s">
        <v>6</v>
      </c>
      <c r="G59" s="5">
        <f t="shared" ref="G59:I59" si="73">G58+($B59/1440)</f>
        <v>0.56041666666666656</v>
      </c>
      <c r="H59" s="5">
        <f t="shared" si="73"/>
        <v>0.64374999999999993</v>
      </c>
      <c r="I59" s="5">
        <f t="shared" si="73"/>
        <v>0.7270833333333333</v>
      </c>
      <c r="J59" s="34" t="s">
        <v>6</v>
      </c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B59" s="5" t="s">
        <v>6</v>
      </c>
      <c r="AC59" s="5" t="s">
        <v>6</v>
      </c>
      <c r="AD59" s="5"/>
      <c r="AE59" s="5"/>
      <c r="AF59" s="5"/>
      <c r="AG59" s="5"/>
      <c r="AH59" s="5"/>
      <c r="AI59" s="5"/>
    </row>
    <row r="60" spans="1:35" x14ac:dyDescent="0.25">
      <c r="A60" s="25" t="s">
        <v>113</v>
      </c>
      <c r="B60" s="18">
        <v>4</v>
      </c>
      <c r="D60" s="5">
        <f t="shared" ref="D60:E60" si="74">D59+($B60/1440)</f>
        <v>0.22986111111111096</v>
      </c>
      <c r="E60" s="5">
        <f t="shared" si="74"/>
        <v>0.31319444444444428</v>
      </c>
      <c r="F60" s="10" t="s">
        <v>6</v>
      </c>
      <c r="G60" s="5">
        <f t="shared" ref="G60:I60" si="75">G59+($B60/1440)</f>
        <v>0.56319444444444433</v>
      </c>
      <c r="H60" s="5">
        <f t="shared" si="75"/>
        <v>0.6465277777777777</v>
      </c>
      <c r="I60" s="5">
        <f t="shared" si="75"/>
        <v>0.72986111111111107</v>
      </c>
      <c r="J60" s="34" t="s">
        <v>6</v>
      </c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B60" s="5" t="s">
        <v>6</v>
      </c>
      <c r="AC60" s="5" t="s">
        <v>6</v>
      </c>
      <c r="AD60" s="5"/>
      <c r="AE60" s="5"/>
      <c r="AF60" s="5"/>
      <c r="AG60" s="5"/>
      <c r="AH60" s="5"/>
      <c r="AI60" s="5"/>
    </row>
    <row r="61" spans="1:35" x14ac:dyDescent="0.25">
      <c r="A61" s="25" t="s">
        <v>40</v>
      </c>
      <c r="B61" s="18">
        <v>5</v>
      </c>
      <c r="D61" s="5">
        <f t="shared" ref="D61:E61" si="76">D60+($B61/1440)</f>
        <v>0.23333333333333317</v>
      </c>
      <c r="E61" s="5">
        <f t="shared" si="76"/>
        <v>0.31666666666666649</v>
      </c>
      <c r="F61" s="5" t="s">
        <v>6</v>
      </c>
      <c r="G61" s="5">
        <f t="shared" ref="G61:I61" si="77">G60+($B61/1440)</f>
        <v>0.56666666666666654</v>
      </c>
      <c r="H61" s="5">
        <f t="shared" si="77"/>
        <v>0.64999999999999991</v>
      </c>
      <c r="I61" s="5">
        <f t="shared" si="77"/>
        <v>0.73333333333333328</v>
      </c>
      <c r="J61" s="5" t="s">
        <v>6</v>
      </c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B61" s="5" t="s">
        <v>6</v>
      </c>
      <c r="AC61" s="5" t="s">
        <v>6</v>
      </c>
      <c r="AD61" s="5"/>
      <c r="AE61" s="5"/>
      <c r="AF61" s="5"/>
      <c r="AG61" s="5"/>
      <c r="AH61" s="5"/>
      <c r="AI61" s="5"/>
    </row>
    <row r="62" spans="1:35" x14ac:dyDescent="0.25"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B62" s="5"/>
      <c r="AC62" s="5"/>
      <c r="AD62" s="5"/>
      <c r="AE62" s="5"/>
      <c r="AF62" s="5"/>
      <c r="AG62" s="5"/>
      <c r="AH62" s="5"/>
      <c r="AI62" s="5"/>
    </row>
    <row r="63" spans="1:35" x14ac:dyDescent="0.25"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B63" s="5"/>
      <c r="AC63" s="5"/>
      <c r="AD63" s="5"/>
      <c r="AE63" s="5"/>
      <c r="AF63" s="5"/>
      <c r="AG63" s="5"/>
      <c r="AH63" s="5"/>
      <c r="AI63" s="5"/>
    </row>
    <row r="64" spans="1:35" x14ac:dyDescent="0.25"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B64" s="5"/>
      <c r="AC64" s="5"/>
      <c r="AD64" s="5"/>
      <c r="AE64" s="5"/>
      <c r="AF64" s="5"/>
      <c r="AG64" s="5"/>
      <c r="AH64" s="5"/>
      <c r="AI64" s="5"/>
    </row>
    <row r="65" spans="4:35" x14ac:dyDescent="0.25"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B65" s="5"/>
      <c r="AC65" s="5"/>
      <c r="AD65" s="5"/>
      <c r="AE65" s="5"/>
      <c r="AF65" s="5"/>
      <c r="AG65" s="5"/>
      <c r="AH65" s="5"/>
      <c r="AI65" s="5"/>
    </row>
    <row r="66" spans="4:35" x14ac:dyDescent="0.25"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B66" s="5"/>
      <c r="AC66" s="5"/>
      <c r="AD66" s="5"/>
      <c r="AE66" s="5"/>
      <c r="AF66" s="5"/>
      <c r="AG66" s="5"/>
      <c r="AH66" s="5"/>
      <c r="AI66" s="5"/>
    </row>
    <row r="67" spans="4:35" x14ac:dyDescent="0.25"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B67" s="5"/>
      <c r="AC67" s="5"/>
      <c r="AD67" s="5"/>
      <c r="AE67" s="5"/>
      <c r="AF67" s="5"/>
      <c r="AG67" s="5"/>
      <c r="AH67" s="5"/>
      <c r="AI67" s="5"/>
    </row>
    <row r="68" spans="4:35" x14ac:dyDescent="0.25"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B68" s="5"/>
      <c r="AC68" s="5"/>
      <c r="AD68" s="5"/>
      <c r="AE68" s="5"/>
      <c r="AF68" s="5"/>
      <c r="AG68" s="5"/>
      <c r="AH68" s="5"/>
      <c r="AI68" s="5"/>
    </row>
    <row r="69" spans="4:35" x14ac:dyDescent="0.25"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B69" s="5"/>
      <c r="AC69" s="5"/>
      <c r="AD69" s="5"/>
      <c r="AE69" s="5"/>
      <c r="AF69" s="5"/>
      <c r="AG69" s="5"/>
      <c r="AH69" s="5"/>
      <c r="AI69" s="5"/>
    </row>
    <row r="70" spans="4:35" x14ac:dyDescent="0.25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B70" s="5"/>
      <c r="AC70" s="5"/>
      <c r="AD70" s="5"/>
      <c r="AE70" s="5"/>
      <c r="AF70" s="5"/>
      <c r="AG70" s="5"/>
      <c r="AH70" s="5"/>
      <c r="AI70" s="5"/>
    </row>
    <row r="71" spans="4:35" x14ac:dyDescent="0.25"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</row>
    <row r="72" spans="4:35" x14ac:dyDescent="0.25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</row>
    <row r="73" spans="4:35" x14ac:dyDescent="0.25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B73" s="5"/>
      <c r="AC73" s="5"/>
      <c r="AD73" s="5"/>
      <c r="AE73" s="5"/>
      <c r="AF73" s="5"/>
      <c r="AG73" s="5"/>
      <c r="AH73" s="5"/>
      <c r="AI73" s="5"/>
    </row>
    <row r="74" spans="4:35" x14ac:dyDescent="0.25"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B74" s="5"/>
      <c r="AC74" s="5"/>
      <c r="AD74" s="5"/>
      <c r="AE74" s="5"/>
      <c r="AF74" s="5"/>
      <c r="AG74" s="5"/>
      <c r="AH74" s="5"/>
      <c r="AI74" s="5"/>
    </row>
    <row r="75" spans="4:35" x14ac:dyDescent="0.25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</row>
    <row r="76" spans="4:35" x14ac:dyDescent="0.25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</row>
    <row r="77" spans="4:35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B77" s="5"/>
      <c r="AC77" s="5"/>
      <c r="AD77" s="5"/>
      <c r="AE77" s="5"/>
      <c r="AF77" s="5"/>
      <c r="AG77" s="5"/>
      <c r="AH77" s="5"/>
      <c r="AI77" s="5"/>
    </row>
    <row r="78" spans="4:35" x14ac:dyDescent="0.25"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B78" s="5"/>
      <c r="AC78" s="5"/>
      <c r="AD78" s="5"/>
      <c r="AE78" s="5"/>
      <c r="AF78" s="5"/>
      <c r="AG78" s="5"/>
      <c r="AH78" s="5"/>
      <c r="AI78" s="5"/>
    </row>
    <row r="79" spans="4:35" x14ac:dyDescent="0.25"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B79" s="5"/>
      <c r="AC79" s="5"/>
      <c r="AD79" s="5"/>
      <c r="AE79" s="5"/>
      <c r="AF79" s="5"/>
      <c r="AG79" s="5"/>
      <c r="AH79" s="5"/>
      <c r="AI79" s="5"/>
    </row>
    <row r="80" spans="4:35" x14ac:dyDescent="0.25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B80" s="5"/>
      <c r="AC80" s="5"/>
      <c r="AD80" s="5"/>
      <c r="AE80" s="5"/>
      <c r="AF80" s="5"/>
      <c r="AG80" s="5"/>
      <c r="AH80" s="5"/>
      <c r="AI80" s="5"/>
    </row>
    <row r="81" spans="4:35" x14ac:dyDescent="0.25"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B81" s="5"/>
      <c r="AC81" s="5"/>
      <c r="AD81" s="5"/>
      <c r="AE81" s="5"/>
      <c r="AF81" s="5"/>
      <c r="AG81" s="5"/>
      <c r="AH81" s="5"/>
      <c r="AI81" s="5"/>
    </row>
    <row r="82" spans="4:35" x14ac:dyDescent="0.25"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B82" s="5"/>
      <c r="AC82" s="5"/>
      <c r="AD82" s="5"/>
      <c r="AE82" s="5"/>
      <c r="AF82" s="5"/>
      <c r="AG82" s="5"/>
      <c r="AH82" s="5"/>
      <c r="AI82" s="5"/>
    </row>
  </sheetData>
  <mergeCells count="6">
    <mergeCell ref="B33:C33"/>
    <mergeCell ref="D1:Z1"/>
    <mergeCell ref="AB1:AI1"/>
    <mergeCell ref="B2:C2"/>
    <mergeCell ref="D32:Z32"/>
    <mergeCell ref="AB32:AI3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A0EBA-77B7-4D87-8EF0-5865C5DDFCCC}">
  <dimension ref="A1:AI99"/>
  <sheetViews>
    <sheetView workbookViewId="0">
      <selection activeCell="H4" sqref="H4"/>
    </sheetView>
  </sheetViews>
  <sheetFormatPr defaultRowHeight="15" x14ac:dyDescent="0.25"/>
  <cols>
    <col min="1" max="1" width="36" style="15" bestFit="1" customWidth="1"/>
    <col min="2" max="3" width="3.5703125" style="15" customWidth="1"/>
    <col min="4" max="4" width="4.5703125" style="15" bestFit="1" customWidth="1"/>
    <col min="5" max="23" width="5.5703125" style="15" bestFit="1" customWidth="1"/>
    <col min="24" max="26" width="5.5703125" style="15" customWidth="1"/>
    <col min="27" max="27" width="2.140625" style="6" customWidth="1"/>
    <col min="28" max="35" width="5.5703125" style="15" bestFit="1" customWidth="1"/>
    <col min="36" max="16384" width="9.140625" style="15"/>
  </cols>
  <sheetData>
    <row r="1" spans="1:35" ht="26.25" x14ac:dyDescent="0.25">
      <c r="A1" s="2">
        <v>151</v>
      </c>
      <c r="D1" s="65" t="s">
        <v>57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B1" s="65" t="s">
        <v>56</v>
      </c>
      <c r="AC1" s="65"/>
      <c r="AD1" s="65"/>
      <c r="AE1" s="65"/>
      <c r="AF1" s="65"/>
      <c r="AG1" s="65"/>
      <c r="AH1" s="65"/>
      <c r="AI1" s="65"/>
    </row>
    <row r="2" spans="1:35" x14ac:dyDescent="0.25">
      <c r="A2" s="14" t="s">
        <v>0</v>
      </c>
      <c r="B2" s="68" t="s">
        <v>5</v>
      </c>
      <c r="C2" s="68"/>
      <c r="D2" s="14">
        <v>1</v>
      </c>
      <c r="E2" s="14">
        <v>3</v>
      </c>
      <c r="F2" s="14">
        <v>5</v>
      </c>
      <c r="G2" s="14">
        <v>7</v>
      </c>
      <c r="H2" s="14">
        <v>9</v>
      </c>
      <c r="I2" s="14">
        <v>11</v>
      </c>
      <c r="J2" s="14">
        <v>13</v>
      </c>
      <c r="K2" s="14">
        <v>15</v>
      </c>
      <c r="L2" s="14">
        <v>17</v>
      </c>
      <c r="M2" s="14">
        <v>19</v>
      </c>
      <c r="N2" s="14">
        <v>21</v>
      </c>
      <c r="O2" s="14">
        <v>23</v>
      </c>
      <c r="P2" s="14">
        <v>25</v>
      </c>
      <c r="Q2" s="14">
        <v>27</v>
      </c>
      <c r="R2" s="14">
        <v>29</v>
      </c>
      <c r="S2" s="14">
        <v>31</v>
      </c>
      <c r="T2" s="14">
        <v>33</v>
      </c>
      <c r="U2" s="14">
        <v>35</v>
      </c>
      <c r="V2" s="14">
        <v>37</v>
      </c>
      <c r="W2" s="14">
        <v>39</v>
      </c>
      <c r="X2" s="14">
        <v>41</v>
      </c>
      <c r="Y2" s="14">
        <v>43</v>
      </c>
      <c r="Z2" s="14">
        <v>45</v>
      </c>
      <c r="AB2" s="14">
        <v>101</v>
      </c>
      <c r="AC2" s="14">
        <v>103</v>
      </c>
      <c r="AD2" s="14">
        <v>105</v>
      </c>
      <c r="AE2" s="14">
        <v>107</v>
      </c>
      <c r="AF2" s="14">
        <v>109</v>
      </c>
      <c r="AG2" s="14">
        <v>111</v>
      </c>
      <c r="AH2" s="14">
        <v>113</v>
      </c>
      <c r="AI2" s="14">
        <v>115</v>
      </c>
    </row>
    <row r="3" spans="1:35" s="29" customFormat="1" x14ac:dyDescent="0.25">
      <c r="A3" s="29" t="s">
        <v>230</v>
      </c>
      <c r="C3" s="29" t="s">
        <v>6</v>
      </c>
      <c r="D3" s="29" t="s">
        <v>6</v>
      </c>
      <c r="E3" s="29">
        <v>360</v>
      </c>
      <c r="F3" s="29">
        <v>240</v>
      </c>
      <c r="AA3" s="31"/>
      <c r="AB3" s="29" t="s">
        <v>6</v>
      </c>
      <c r="AC3" s="29">
        <f>240*2</f>
        <v>480</v>
      </c>
    </row>
    <row r="4" spans="1:35" x14ac:dyDescent="0.25">
      <c r="A4" s="15" t="s">
        <v>40</v>
      </c>
      <c r="B4" s="15">
        <v>0</v>
      </c>
      <c r="D4" s="5">
        <v>0.26041666666666669</v>
      </c>
      <c r="E4" s="5">
        <f>D4+E3/1440</f>
        <v>0.51041666666666674</v>
      </c>
      <c r="F4" s="5">
        <f>E4+F3/1440</f>
        <v>0.67708333333333337</v>
      </c>
      <c r="G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B4" s="5">
        <v>0.34375</v>
      </c>
      <c r="AC4" s="5">
        <f>AB4+AC3/1440</f>
        <v>0.67708333333333326</v>
      </c>
      <c r="AE4" s="5"/>
      <c r="AF4" s="5"/>
      <c r="AG4" s="5"/>
      <c r="AH4" s="5"/>
      <c r="AI4" s="5"/>
    </row>
    <row r="5" spans="1:35" x14ac:dyDescent="0.25">
      <c r="A5" s="15" t="s">
        <v>39</v>
      </c>
      <c r="B5" s="15">
        <v>2</v>
      </c>
      <c r="D5" s="5">
        <f t="shared" ref="D5" si="0">D4+($B5/1440)</f>
        <v>0.26180555555555557</v>
      </c>
      <c r="E5" s="5">
        <f t="shared" ref="E5:E47" si="1">E4+($B5/1440)</f>
        <v>0.51180555555555562</v>
      </c>
      <c r="F5" s="5">
        <f t="shared" ref="F5:F47" si="2">F4+($B5/1440)</f>
        <v>0.67847222222222225</v>
      </c>
      <c r="G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B5" s="5">
        <f t="shared" ref="AB5:AB20" si="3">AB4+($B5/1440)</f>
        <v>0.34513888888888888</v>
      </c>
      <c r="AC5" s="5">
        <f t="shared" ref="AC5:AC47" si="4">AC4+($B5/1440)</f>
        <v>0.67847222222222214</v>
      </c>
      <c r="AE5" s="5"/>
      <c r="AF5" s="5"/>
      <c r="AG5" s="5"/>
      <c r="AH5" s="5"/>
      <c r="AI5" s="5"/>
    </row>
    <row r="6" spans="1:35" x14ac:dyDescent="0.25">
      <c r="A6" s="15" t="s">
        <v>38</v>
      </c>
      <c r="B6" s="15">
        <v>2</v>
      </c>
      <c r="D6" s="5">
        <f t="shared" ref="D6" si="5">D5+($B6/1440)</f>
        <v>0.26319444444444445</v>
      </c>
      <c r="E6" s="5">
        <f t="shared" si="1"/>
        <v>0.51319444444444451</v>
      </c>
      <c r="F6" s="5">
        <f t="shared" si="2"/>
        <v>0.67986111111111114</v>
      </c>
      <c r="G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B6" s="5">
        <f t="shared" si="3"/>
        <v>0.34652777777777777</v>
      </c>
      <c r="AC6" s="5">
        <f t="shared" si="4"/>
        <v>0.67986111111111103</v>
      </c>
      <c r="AE6" s="5"/>
      <c r="AF6" s="5"/>
      <c r="AG6" s="5"/>
      <c r="AH6" s="5"/>
      <c r="AI6" s="5"/>
    </row>
    <row r="7" spans="1:35" x14ac:dyDescent="0.25">
      <c r="A7" s="15" t="s">
        <v>113</v>
      </c>
      <c r="B7" s="15">
        <v>3</v>
      </c>
      <c r="D7" s="5">
        <f t="shared" ref="D7" si="6">D6+($B7/1440)</f>
        <v>0.26527777777777778</v>
      </c>
      <c r="E7" s="5">
        <f t="shared" si="1"/>
        <v>0.51527777777777783</v>
      </c>
      <c r="F7" s="5">
        <f t="shared" si="2"/>
        <v>0.68194444444444446</v>
      </c>
      <c r="G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B7" s="5">
        <f t="shared" si="3"/>
        <v>0.34861111111111109</v>
      </c>
      <c r="AC7" s="5">
        <f t="shared" si="4"/>
        <v>0.68194444444444435</v>
      </c>
      <c r="AE7" s="5"/>
      <c r="AF7" s="5"/>
      <c r="AG7" s="5"/>
      <c r="AH7" s="5"/>
      <c r="AI7" s="5"/>
    </row>
    <row r="8" spans="1:35" x14ac:dyDescent="0.25">
      <c r="A8" s="15" t="s">
        <v>114</v>
      </c>
      <c r="B8" s="15">
        <v>4</v>
      </c>
      <c r="D8" s="5">
        <f t="shared" ref="D8" si="7">D7+($B8/1440)</f>
        <v>0.26805555555555555</v>
      </c>
      <c r="E8" s="5">
        <f t="shared" si="1"/>
        <v>0.5180555555555556</v>
      </c>
      <c r="F8" s="5">
        <f t="shared" si="2"/>
        <v>0.68472222222222223</v>
      </c>
      <c r="G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B8" s="5">
        <f t="shared" si="3"/>
        <v>0.35138888888888886</v>
      </c>
      <c r="AC8" s="5">
        <f t="shared" si="4"/>
        <v>0.68472222222222212</v>
      </c>
      <c r="AE8" s="5"/>
      <c r="AF8" s="5"/>
      <c r="AG8" s="5"/>
      <c r="AH8" s="5"/>
      <c r="AI8" s="5"/>
    </row>
    <row r="9" spans="1:35" x14ac:dyDescent="0.25">
      <c r="A9" s="15" t="s">
        <v>147</v>
      </c>
      <c r="B9" s="15">
        <v>5</v>
      </c>
      <c r="D9" s="5">
        <f t="shared" ref="D9" si="8">D8+($B9/1440)</f>
        <v>0.27152777777777776</v>
      </c>
      <c r="E9" s="5">
        <f t="shared" si="1"/>
        <v>0.52152777777777781</v>
      </c>
      <c r="F9" s="5">
        <f t="shared" si="2"/>
        <v>0.68819444444444444</v>
      </c>
      <c r="G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B9" s="5">
        <f t="shared" si="3"/>
        <v>0.35486111111111107</v>
      </c>
      <c r="AC9" s="5">
        <f t="shared" si="4"/>
        <v>0.68819444444444433</v>
      </c>
      <c r="AE9" s="5"/>
      <c r="AF9" s="5"/>
      <c r="AG9" s="5"/>
      <c r="AH9" s="5"/>
      <c r="AI9" s="5"/>
    </row>
    <row r="10" spans="1:35" x14ac:dyDescent="0.25">
      <c r="A10" s="15" t="s">
        <v>148</v>
      </c>
      <c r="B10" s="15">
        <v>4</v>
      </c>
      <c r="D10" s="5">
        <f t="shared" ref="D10" si="9">D9+($B10/1440)</f>
        <v>0.27430555555555552</v>
      </c>
      <c r="E10" s="5">
        <f t="shared" si="1"/>
        <v>0.52430555555555558</v>
      </c>
      <c r="F10" s="5">
        <f t="shared" si="2"/>
        <v>0.69097222222222221</v>
      </c>
      <c r="G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B10" s="5">
        <f t="shared" si="3"/>
        <v>0.35763888888888884</v>
      </c>
      <c r="AC10" s="5">
        <f t="shared" si="4"/>
        <v>0.6909722222222221</v>
      </c>
      <c r="AE10" s="5"/>
      <c r="AF10" s="5"/>
      <c r="AG10" s="5"/>
      <c r="AH10" s="5"/>
      <c r="AI10" s="5"/>
    </row>
    <row r="11" spans="1:35" x14ac:dyDescent="0.25">
      <c r="A11" s="15" t="s">
        <v>198</v>
      </c>
      <c r="B11" s="15">
        <v>3</v>
      </c>
      <c r="D11" s="5">
        <f t="shared" ref="D11" si="10">D10+($B11/1440)</f>
        <v>0.27638888888888885</v>
      </c>
      <c r="E11" s="5">
        <f t="shared" si="1"/>
        <v>0.52638888888888891</v>
      </c>
      <c r="F11" s="5">
        <f t="shared" si="2"/>
        <v>0.69305555555555554</v>
      </c>
      <c r="G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B11" s="5">
        <f t="shared" si="3"/>
        <v>0.35972222222222217</v>
      </c>
      <c r="AC11" s="5">
        <f t="shared" si="4"/>
        <v>0.69305555555555542</v>
      </c>
      <c r="AE11" s="5"/>
      <c r="AF11" s="5"/>
      <c r="AG11" s="5"/>
      <c r="AH11" s="5"/>
      <c r="AI11" s="5"/>
    </row>
    <row r="12" spans="1:35" x14ac:dyDescent="0.25">
      <c r="A12" s="15" t="s">
        <v>171</v>
      </c>
      <c r="B12" s="15">
        <v>2</v>
      </c>
      <c r="D12" s="5">
        <f t="shared" ref="D12" si="11">D11+($B12/1440)</f>
        <v>0.27777777777777773</v>
      </c>
      <c r="E12" s="5">
        <f t="shared" si="1"/>
        <v>0.52777777777777779</v>
      </c>
      <c r="F12" s="5">
        <f t="shared" si="2"/>
        <v>0.69444444444444442</v>
      </c>
      <c r="G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B12" s="5">
        <f t="shared" si="3"/>
        <v>0.36111111111111105</v>
      </c>
      <c r="AC12" s="5">
        <f t="shared" si="4"/>
        <v>0.69444444444444431</v>
      </c>
      <c r="AE12" s="5"/>
      <c r="AF12" s="5"/>
      <c r="AG12" s="5"/>
      <c r="AH12" s="5"/>
      <c r="AI12" s="5"/>
    </row>
    <row r="13" spans="1:35" x14ac:dyDescent="0.25">
      <c r="A13" s="15" t="s">
        <v>172</v>
      </c>
      <c r="B13" s="15">
        <v>2</v>
      </c>
      <c r="D13" s="5">
        <f t="shared" ref="D13" si="12">D12+($B13/1440)</f>
        <v>0.27916666666666662</v>
      </c>
      <c r="E13" s="5">
        <f t="shared" si="1"/>
        <v>0.52916666666666667</v>
      </c>
      <c r="F13" s="5">
        <f t="shared" si="2"/>
        <v>0.6958333333333333</v>
      </c>
      <c r="G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B13" s="5">
        <f t="shared" si="3"/>
        <v>0.36249999999999993</v>
      </c>
      <c r="AC13" s="5">
        <f t="shared" si="4"/>
        <v>0.69583333333333319</v>
      </c>
      <c r="AE13" s="5"/>
      <c r="AF13" s="5"/>
      <c r="AG13" s="5"/>
      <c r="AH13" s="5"/>
      <c r="AI13" s="5"/>
    </row>
    <row r="14" spans="1:35" x14ac:dyDescent="0.25">
      <c r="A14" s="15" t="s">
        <v>173</v>
      </c>
      <c r="B14" s="15">
        <v>1</v>
      </c>
      <c r="D14" s="5">
        <f t="shared" ref="D14" si="13">D13+($B14/1440)</f>
        <v>0.27986111111111106</v>
      </c>
      <c r="E14" s="5">
        <f t="shared" si="1"/>
        <v>0.52986111111111112</v>
      </c>
      <c r="F14" s="5">
        <f t="shared" si="2"/>
        <v>0.69652777777777775</v>
      </c>
      <c r="G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B14" s="5">
        <f t="shared" si="3"/>
        <v>0.36319444444444438</v>
      </c>
      <c r="AC14" s="5">
        <f t="shared" si="4"/>
        <v>0.69652777777777763</v>
      </c>
      <c r="AE14" s="5"/>
      <c r="AF14" s="5"/>
      <c r="AG14" s="5"/>
      <c r="AH14" s="5"/>
      <c r="AI14" s="5"/>
    </row>
    <row r="15" spans="1:35" x14ac:dyDescent="0.25">
      <c r="A15" s="15" t="s">
        <v>174</v>
      </c>
      <c r="B15" s="15">
        <v>2</v>
      </c>
      <c r="D15" s="5">
        <f t="shared" ref="D15" si="14">D14+($B15/1440)</f>
        <v>0.28124999999999994</v>
      </c>
      <c r="E15" s="5">
        <f t="shared" si="1"/>
        <v>0.53125</v>
      </c>
      <c r="F15" s="5">
        <f t="shared" si="2"/>
        <v>0.69791666666666663</v>
      </c>
      <c r="G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B15" s="5">
        <f t="shared" si="3"/>
        <v>0.36458333333333326</v>
      </c>
      <c r="AC15" s="5">
        <f t="shared" si="4"/>
        <v>0.69791666666666652</v>
      </c>
      <c r="AE15" s="5"/>
      <c r="AF15" s="5"/>
      <c r="AG15" s="5"/>
      <c r="AH15" s="5"/>
      <c r="AI15" s="5"/>
    </row>
    <row r="16" spans="1:35" x14ac:dyDescent="0.25">
      <c r="A16" s="15" t="s">
        <v>175</v>
      </c>
      <c r="B16" s="15">
        <v>1</v>
      </c>
      <c r="D16" s="5">
        <f t="shared" ref="D16" si="15">D15+($B16/1440)</f>
        <v>0.28194444444444439</v>
      </c>
      <c r="E16" s="5">
        <f t="shared" si="1"/>
        <v>0.53194444444444444</v>
      </c>
      <c r="F16" s="5">
        <f t="shared" si="2"/>
        <v>0.69861111111111107</v>
      </c>
      <c r="G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B16" s="5">
        <f t="shared" si="3"/>
        <v>0.3652777777777777</v>
      </c>
      <c r="AC16" s="5">
        <f t="shared" si="4"/>
        <v>0.69861111111111096</v>
      </c>
      <c r="AE16" s="5"/>
      <c r="AF16" s="5"/>
      <c r="AG16" s="5"/>
      <c r="AH16" s="5"/>
      <c r="AI16" s="5"/>
    </row>
    <row r="17" spans="1:35" x14ac:dyDescent="0.25">
      <c r="A17" s="15" t="s">
        <v>180</v>
      </c>
      <c r="B17" s="15">
        <v>2</v>
      </c>
      <c r="D17" s="5">
        <f t="shared" ref="D17" si="16">D16+($B17/1440)</f>
        <v>0.28333333333333327</v>
      </c>
      <c r="E17" s="5">
        <f t="shared" si="1"/>
        <v>0.53333333333333333</v>
      </c>
      <c r="F17" s="5">
        <f t="shared" si="2"/>
        <v>0.7</v>
      </c>
      <c r="G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B17" s="5">
        <f t="shared" si="3"/>
        <v>0.36666666666666659</v>
      </c>
      <c r="AC17" s="5">
        <f t="shared" si="4"/>
        <v>0.69999999999999984</v>
      </c>
      <c r="AE17" s="5"/>
      <c r="AF17" s="5"/>
      <c r="AG17" s="5"/>
      <c r="AH17" s="5"/>
      <c r="AI17" s="5"/>
    </row>
    <row r="18" spans="1:35" x14ac:dyDescent="0.25">
      <c r="A18" s="15" t="s">
        <v>181</v>
      </c>
      <c r="B18" s="15">
        <v>2</v>
      </c>
      <c r="D18" s="5">
        <f t="shared" ref="D18" si="17">D17+($B18/1440)</f>
        <v>0.28472222222222215</v>
      </c>
      <c r="E18" s="5">
        <f t="shared" si="1"/>
        <v>0.53472222222222221</v>
      </c>
      <c r="F18" s="5">
        <f t="shared" si="2"/>
        <v>0.70138888888888884</v>
      </c>
      <c r="G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B18" s="5">
        <f t="shared" si="3"/>
        <v>0.36805555555555547</v>
      </c>
      <c r="AC18" s="5">
        <f t="shared" si="4"/>
        <v>0.70138888888888873</v>
      </c>
      <c r="AE18" s="5"/>
      <c r="AF18" s="5"/>
      <c r="AG18" s="5"/>
      <c r="AH18" s="5"/>
      <c r="AI18" s="5"/>
    </row>
    <row r="19" spans="1:35" x14ac:dyDescent="0.25">
      <c r="A19" s="15" t="s">
        <v>199</v>
      </c>
      <c r="B19" s="15">
        <v>9</v>
      </c>
      <c r="D19" s="5">
        <f t="shared" ref="D19" si="18">D18+($B19/1440)</f>
        <v>0.29097222222222213</v>
      </c>
      <c r="E19" s="5">
        <f t="shared" si="1"/>
        <v>0.54097222222222219</v>
      </c>
      <c r="F19" s="5">
        <f t="shared" si="2"/>
        <v>0.70763888888888882</v>
      </c>
      <c r="G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B19" s="5">
        <f t="shared" si="3"/>
        <v>0.37430555555555545</v>
      </c>
      <c r="AC19" s="5">
        <f t="shared" si="4"/>
        <v>0.70763888888888871</v>
      </c>
      <c r="AE19" s="5"/>
      <c r="AF19" s="5"/>
      <c r="AG19" s="5"/>
      <c r="AH19" s="5"/>
      <c r="AI19" s="5"/>
    </row>
    <row r="20" spans="1:35" x14ac:dyDescent="0.25">
      <c r="A20" s="15" t="s">
        <v>200</v>
      </c>
      <c r="B20" s="15">
        <v>1</v>
      </c>
      <c r="D20" s="5">
        <f t="shared" ref="D20:D22" si="19">D19+($B20/1440)</f>
        <v>0.29166666666666657</v>
      </c>
      <c r="E20" s="5">
        <f t="shared" si="1"/>
        <v>0.54166666666666663</v>
      </c>
      <c r="F20" s="5">
        <f t="shared" si="2"/>
        <v>0.70833333333333326</v>
      </c>
      <c r="G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B20" s="5">
        <f t="shared" si="3"/>
        <v>0.37499999999999989</v>
      </c>
      <c r="AC20" s="5">
        <f t="shared" si="4"/>
        <v>0.70833333333333315</v>
      </c>
      <c r="AE20" s="5"/>
      <c r="AF20" s="5"/>
      <c r="AG20" s="5"/>
      <c r="AH20" s="5"/>
      <c r="AI20" s="5"/>
    </row>
    <row r="21" spans="1:35" x14ac:dyDescent="0.25">
      <c r="A21" s="15" t="s">
        <v>201</v>
      </c>
      <c r="B21" s="15">
        <v>7</v>
      </c>
      <c r="D21" s="5">
        <f t="shared" si="19"/>
        <v>0.29652777777777767</v>
      </c>
      <c r="E21" s="5">
        <f t="shared" si="1"/>
        <v>0.54652777777777772</v>
      </c>
      <c r="F21" s="5">
        <f t="shared" si="2"/>
        <v>0.71319444444444435</v>
      </c>
      <c r="G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B21" s="5">
        <f t="shared" ref="AB21" si="20">AB20+($B21/1440)</f>
        <v>0.37986111111111098</v>
      </c>
      <c r="AC21" s="5">
        <f t="shared" si="4"/>
        <v>0.71319444444444424</v>
      </c>
      <c r="AE21" s="5"/>
      <c r="AF21" s="5"/>
      <c r="AG21" s="5"/>
      <c r="AH21" s="5"/>
      <c r="AI21" s="5"/>
    </row>
    <row r="22" spans="1:35" x14ac:dyDescent="0.25">
      <c r="A22" s="15" t="s">
        <v>202</v>
      </c>
      <c r="B22" s="15">
        <v>1</v>
      </c>
      <c r="D22" s="5">
        <f t="shared" si="19"/>
        <v>0.29722222222222211</v>
      </c>
      <c r="E22" s="5">
        <f t="shared" si="1"/>
        <v>0.54722222222222217</v>
      </c>
      <c r="F22" s="5">
        <f t="shared" si="2"/>
        <v>0.7138888888888888</v>
      </c>
      <c r="G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B22" s="5">
        <f t="shared" ref="AB22" si="21">AB21+($B22/1440)</f>
        <v>0.38055555555555542</v>
      </c>
      <c r="AC22" s="5">
        <f t="shared" si="4"/>
        <v>0.71388888888888868</v>
      </c>
      <c r="AE22" s="5"/>
      <c r="AF22" s="5"/>
      <c r="AG22" s="5"/>
      <c r="AH22" s="5"/>
      <c r="AI22" s="5"/>
    </row>
    <row r="23" spans="1:35" x14ac:dyDescent="0.25">
      <c r="A23" s="15" t="s">
        <v>203</v>
      </c>
      <c r="B23" s="15">
        <v>2</v>
      </c>
      <c r="D23" s="5">
        <f t="shared" ref="D23" si="22">D22+($B23/1440)</f>
        <v>0.29861111111111099</v>
      </c>
      <c r="E23" s="5">
        <f t="shared" si="1"/>
        <v>0.54861111111111105</v>
      </c>
      <c r="F23" s="5">
        <f t="shared" si="2"/>
        <v>0.71527777777777768</v>
      </c>
      <c r="G23" s="5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B23" s="5">
        <f t="shared" ref="AB23:AB47" si="23">AB22+($B23/1440)</f>
        <v>0.38194444444444431</v>
      </c>
      <c r="AC23" s="5">
        <f t="shared" si="4"/>
        <v>0.71527777777777757</v>
      </c>
      <c r="AE23" s="5"/>
      <c r="AF23" s="5"/>
      <c r="AG23" s="5"/>
      <c r="AH23" s="5"/>
      <c r="AI23" s="5"/>
    </row>
    <row r="24" spans="1:35" x14ac:dyDescent="0.25">
      <c r="A24" s="15" t="s">
        <v>204</v>
      </c>
      <c r="B24" s="15">
        <v>2</v>
      </c>
      <c r="D24" s="5">
        <f t="shared" ref="D24" si="24">D23+($B24/1440)</f>
        <v>0.29999999999999988</v>
      </c>
      <c r="E24" s="5">
        <f t="shared" si="1"/>
        <v>0.54999999999999993</v>
      </c>
      <c r="F24" s="5">
        <f t="shared" si="2"/>
        <v>0.71666666666666656</v>
      </c>
      <c r="G24" s="5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B24" s="5">
        <f t="shared" si="23"/>
        <v>0.38333333333333319</v>
      </c>
      <c r="AC24" s="5">
        <f t="shared" si="4"/>
        <v>0.71666666666666645</v>
      </c>
      <c r="AE24" s="5"/>
      <c r="AF24" s="5"/>
      <c r="AG24" s="5"/>
      <c r="AH24" s="5"/>
      <c r="AI24" s="5"/>
    </row>
    <row r="25" spans="1:35" x14ac:dyDescent="0.25">
      <c r="A25" s="15" t="s">
        <v>205</v>
      </c>
      <c r="B25" s="15">
        <v>2</v>
      </c>
      <c r="D25" s="5">
        <f t="shared" ref="D25:D28" si="25">D24+($B25/1440)</f>
        <v>0.30138888888888876</v>
      </c>
      <c r="E25" s="5">
        <f t="shared" si="1"/>
        <v>0.55138888888888882</v>
      </c>
      <c r="F25" s="5">
        <f t="shared" si="2"/>
        <v>0.71805555555555545</v>
      </c>
      <c r="G25" s="5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B25" s="5">
        <f t="shared" si="23"/>
        <v>0.38472222222222208</v>
      </c>
      <c r="AC25" s="5">
        <f t="shared" si="4"/>
        <v>0.71805555555555534</v>
      </c>
      <c r="AE25" s="5"/>
      <c r="AF25" s="5"/>
      <c r="AG25" s="5"/>
      <c r="AH25" s="5"/>
      <c r="AI25" s="5"/>
    </row>
    <row r="26" spans="1:35" x14ac:dyDescent="0.25">
      <c r="A26" s="15" t="s">
        <v>206</v>
      </c>
      <c r="B26" s="15">
        <v>3</v>
      </c>
      <c r="D26" s="5">
        <f t="shared" si="25"/>
        <v>0.30347222222222209</v>
      </c>
      <c r="E26" s="5">
        <f t="shared" si="1"/>
        <v>0.55347222222222214</v>
      </c>
      <c r="F26" s="5">
        <f t="shared" si="2"/>
        <v>0.72013888888888877</v>
      </c>
      <c r="G26" s="5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B26" s="5">
        <f t="shared" ref="AB26" si="26">AB25+($B26/1440)</f>
        <v>0.3868055555555554</v>
      </c>
      <c r="AC26" s="5">
        <f t="shared" si="4"/>
        <v>0.72013888888888866</v>
      </c>
      <c r="AE26" s="5"/>
      <c r="AF26" s="5"/>
      <c r="AG26" s="5"/>
      <c r="AH26" s="5"/>
      <c r="AI26" s="5"/>
    </row>
    <row r="27" spans="1:35" x14ac:dyDescent="0.25">
      <c r="A27" s="15" t="s">
        <v>205</v>
      </c>
      <c r="B27" s="15">
        <v>2</v>
      </c>
      <c r="D27" s="5">
        <f t="shared" si="25"/>
        <v>0.30486111111111097</v>
      </c>
      <c r="E27" s="5">
        <f t="shared" si="1"/>
        <v>0.55486111111111103</v>
      </c>
      <c r="F27" s="5">
        <f t="shared" si="2"/>
        <v>0.72152777777777766</v>
      </c>
      <c r="G27" s="5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B27" s="5">
        <f t="shared" ref="AB27" si="27">AB26+($B27/1440)</f>
        <v>0.38819444444444429</v>
      </c>
      <c r="AC27" s="5">
        <f t="shared" si="4"/>
        <v>0.72152777777777755</v>
      </c>
      <c r="AE27" s="5"/>
      <c r="AF27" s="5"/>
      <c r="AG27" s="5"/>
      <c r="AH27" s="5"/>
      <c r="AI27" s="5"/>
    </row>
    <row r="28" spans="1:35" x14ac:dyDescent="0.25">
      <c r="A28" s="15" t="s">
        <v>207</v>
      </c>
      <c r="B28" s="15">
        <v>2</v>
      </c>
      <c r="D28" s="5">
        <f t="shared" si="25"/>
        <v>0.30624999999999986</v>
      </c>
      <c r="E28" s="5">
        <f t="shared" si="1"/>
        <v>0.55624999999999991</v>
      </c>
      <c r="F28" s="5">
        <f t="shared" si="2"/>
        <v>0.72291666666666654</v>
      </c>
      <c r="G28" s="5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B28" s="5">
        <f t="shared" ref="AB28" si="28">AB27+($B28/1440)</f>
        <v>0.38958333333333317</v>
      </c>
      <c r="AC28" s="5">
        <f t="shared" si="4"/>
        <v>0.72291666666666643</v>
      </c>
      <c r="AE28" s="5"/>
      <c r="AF28" s="5"/>
      <c r="AG28" s="5"/>
      <c r="AH28" s="5"/>
      <c r="AI28" s="5"/>
    </row>
    <row r="29" spans="1:35" x14ac:dyDescent="0.25">
      <c r="A29" s="15" t="s">
        <v>208</v>
      </c>
      <c r="B29" s="15">
        <v>3</v>
      </c>
      <c r="D29" s="5">
        <f t="shared" ref="D29" si="29">D28+($B29/1440)</f>
        <v>0.30833333333333318</v>
      </c>
      <c r="E29" s="5">
        <f t="shared" si="1"/>
        <v>0.55833333333333324</v>
      </c>
      <c r="F29" s="5">
        <f t="shared" si="2"/>
        <v>0.72499999999999987</v>
      </c>
      <c r="G29" s="5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5">
        <f t="shared" si="23"/>
        <v>0.3916666666666665</v>
      </c>
      <c r="AC29" s="5">
        <f t="shared" si="4"/>
        <v>0.72499999999999976</v>
      </c>
      <c r="AE29" s="5"/>
      <c r="AF29" s="5"/>
      <c r="AG29" s="5"/>
      <c r="AH29" s="5"/>
      <c r="AI29" s="5"/>
    </row>
    <row r="30" spans="1:35" x14ac:dyDescent="0.25">
      <c r="A30" s="16" t="s">
        <v>209</v>
      </c>
      <c r="B30" s="15">
        <v>1</v>
      </c>
      <c r="D30" s="5">
        <f t="shared" ref="D30" si="30">D29+($B30/1440)</f>
        <v>0.30902777777777762</v>
      </c>
      <c r="E30" s="5">
        <f t="shared" si="1"/>
        <v>0.55902777777777768</v>
      </c>
      <c r="F30" s="5">
        <f t="shared" si="2"/>
        <v>0.72569444444444431</v>
      </c>
      <c r="G30" s="5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B30" s="5">
        <f t="shared" si="23"/>
        <v>0.39236111111111094</v>
      </c>
      <c r="AC30" s="5">
        <f t="shared" si="4"/>
        <v>0.7256944444444442</v>
      </c>
      <c r="AE30" s="5"/>
      <c r="AF30" s="5"/>
      <c r="AG30" s="5"/>
      <c r="AH30" s="5"/>
      <c r="AI30" s="5"/>
    </row>
    <row r="31" spans="1:35" x14ac:dyDescent="0.25">
      <c r="A31" s="16" t="s">
        <v>210</v>
      </c>
      <c r="B31" s="15">
        <v>5</v>
      </c>
      <c r="D31" s="5">
        <f t="shared" ref="D31" si="31">D30+($B31/1440)</f>
        <v>0.31249999999999983</v>
      </c>
      <c r="E31" s="5">
        <f t="shared" si="1"/>
        <v>0.56249999999999989</v>
      </c>
      <c r="F31" s="5">
        <f t="shared" si="2"/>
        <v>0.72916666666666652</v>
      </c>
      <c r="G31" s="5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5">
        <f t="shared" si="23"/>
        <v>0.39583333333333315</v>
      </c>
      <c r="AC31" s="5">
        <f t="shared" si="4"/>
        <v>0.72916666666666641</v>
      </c>
      <c r="AE31" s="5"/>
      <c r="AF31" s="5"/>
      <c r="AG31" s="5"/>
      <c r="AH31" s="5"/>
      <c r="AI31" s="5"/>
    </row>
    <row r="32" spans="1:35" x14ac:dyDescent="0.25">
      <c r="A32" s="16" t="s">
        <v>211</v>
      </c>
      <c r="B32" s="15">
        <v>1</v>
      </c>
      <c r="D32" s="5">
        <f t="shared" ref="D32" si="32">D31+($B32/1440)</f>
        <v>0.31319444444444428</v>
      </c>
      <c r="E32" s="5">
        <f t="shared" si="1"/>
        <v>0.56319444444444433</v>
      </c>
      <c r="F32" s="5">
        <f t="shared" si="2"/>
        <v>0.72986111111111096</v>
      </c>
      <c r="G32" s="5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5">
        <f t="shared" si="23"/>
        <v>0.39652777777777759</v>
      </c>
      <c r="AC32" s="5">
        <f t="shared" si="4"/>
        <v>0.72986111111111085</v>
      </c>
      <c r="AE32" s="5"/>
      <c r="AF32" s="5"/>
      <c r="AG32" s="5"/>
      <c r="AH32" s="5"/>
      <c r="AI32" s="5"/>
    </row>
    <row r="33" spans="1:35" x14ac:dyDescent="0.25">
      <c r="A33" s="16" t="s">
        <v>212</v>
      </c>
      <c r="B33" s="15">
        <v>2</v>
      </c>
      <c r="D33" s="5">
        <f t="shared" ref="D33" si="33">D32+($B33/1440)</f>
        <v>0.31458333333333316</v>
      </c>
      <c r="E33" s="5">
        <f t="shared" si="1"/>
        <v>0.56458333333333321</v>
      </c>
      <c r="F33" s="5">
        <f t="shared" si="2"/>
        <v>0.73124999999999984</v>
      </c>
      <c r="G33" s="5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B33" s="5">
        <f t="shared" si="23"/>
        <v>0.39791666666666647</v>
      </c>
      <c r="AC33" s="5">
        <f t="shared" si="4"/>
        <v>0.73124999999999973</v>
      </c>
      <c r="AE33" s="5"/>
      <c r="AF33" s="5"/>
      <c r="AG33" s="5"/>
      <c r="AH33" s="5"/>
      <c r="AI33" s="5"/>
    </row>
    <row r="34" spans="1:35" x14ac:dyDescent="0.25">
      <c r="A34" s="16" t="s">
        <v>213</v>
      </c>
      <c r="B34" s="15">
        <v>1</v>
      </c>
      <c r="D34" s="5">
        <f t="shared" ref="D34" si="34">D33+($B34/1440)</f>
        <v>0.3152777777777776</v>
      </c>
      <c r="E34" s="5">
        <f t="shared" si="1"/>
        <v>0.56527777777777766</v>
      </c>
      <c r="F34" s="5">
        <f t="shared" si="2"/>
        <v>0.73194444444444429</v>
      </c>
      <c r="G34" s="5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B34" s="5">
        <f t="shared" si="23"/>
        <v>0.39861111111111092</v>
      </c>
      <c r="AC34" s="5">
        <f t="shared" si="4"/>
        <v>0.73194444444444418</v>
      </c>
      <c r="AE34" s="5"/>
      <c r="AF34" s="5"/>
      <c r="AG34" s="5"/>
      <c r="AH34" s="5"/>
      <c r="AI34" s="5"/>
    </row>
    <row r="35" spans="1:35" x14ac:dyDescent="0.25">
      <c r="A35" s="16" t="s">
        <v>226</v>
      </c>
      <c r="B35" s="15">
        <v>3</v>
      </c>
      <c r="D35" s="5">
        <f t="shared" ref="D35" si="35">D34+($B35/1440)</f>
        <v>0.31736111111111093</v>
      </c>
      <c r="E35" s="5">
        <f t="shared" si="1"/>
        <v>0.56736111111111098</v>
      </c>
      <c r="F35" s="5">
        <f t="shared" si="2"/>
        <v>0.73402777777777761</v>
      </c>
      <c r="G35" s="5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B35" s="5">
        <f t="shared" si="23"/>
        <v>0.40069444444444424</v>
      </c>
      <c r="AC35" s="5">
        <f t="shared" si="4"/>
        <v>0.7340277777777775</v>
      </c>
      <c r="AE35" s="5"/>
      <c r="AF35" s="5"/>
      <c r="AG35" s="5"/>
      <c r="AH35" s="5"/>
      <c r="AI35" s="5"/>
    </row>
    <row r="36" spans="1:35" x14ac:dyDescent="0.25">
      <c r="A36" s="16" t="s">
        <v>214</v>
      </c>
      <c r="B36" s="15">
        <v>1</v>
      </c>
      <c r="D36" s="5">
        <f t="shared" ref="D36" si="36">D35+($B36/1440)</f>
        <v>0.31805555555555537</v>
      </c>
      <c r="E36" s="5">
        <f t="shared" si="1"/>
        <v>0.56805555555555542</v>
      </c>
      <c r="F36" s="5">
        <f t="shared" si="2"/>
        <v>0.73472222222222205</v>
      </c>
      <c r="G36" s="5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B36" s="5">
        <f t="shared" si="23"/>
        <v>0.40138888888888868</v>
      </c>
      <c r="AC36" s="5">
        <f t="shared" si="4"/>
        <v>0.73472222222222194</v>
      </c>
      <c r="AE36" s="5"/>
      <c r="AF36" s="5"/>
      <c r="AG36" s="5"/>
      <c r="AH36" s="5"/>
      <c r="AI36" s="5"/>
    </row>
    <row r="37" spans="1:35" x14ac:dyDescent="0.25">
      <c r="A37" s="16" t="s">
        <v>215</v>
      </c>
      <c r="B37" s="16">
        <v>1</v>
      </c>
      <c r="D37" s="5">
        <f t="shared" ref="D37" si="37">D36+($B37/1440)</f>
        <v>0.31874999999999981</v>
      </c>
      <c r="E37" s="5">
        <f t="shared" si="1"/>
        <v>0.56874999999999987</v>
      </c>
      <c r="F37" s="5">
        <f t="shared" si="2"/>
        <v>0.7354166666666665</v>
      </c>
      <c r="G37" s="5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B37" s="5">
        <f t="shared" si="23"/>
        <v>0.40208333333333313</v>
      </c>
      <c r="AC37" s="5">
        <f t="shared" si="4"/>
        <v>0.73541666666666639</v>
      </c>
      <c r="AE37" s="5"/>
      <c r="AF37" s="5"/>
      <c r="AG37" s="5"/>
      <c r="AH37" s="5"/>
      <c r="AI37" s="5"/>
    </row>
    <row r="38" spans="1:35" x14ac:dyDescent="0.25">
      <c r="A38" s="16" t="s">
        <v>216</v>
      </c>
      <c r="B38" s="16">
        <v>1</v>
      </c>
      <c r="D38" s="5">
        <f t="shared" ref="D38" si="38">D37+($B38/1440)</f>
        <v>0.31944444444444425</v>
      </c>
      <c r="E38" s="5">
        <f t="shared" si="1"/>
        <v>0.56944444444444431</v>
      </c>
      <c r="F38" s="5">
        <f t="shared" si="2"/>
        <v>0.73611111111111094</v>
      </c>
      <c r="G38" s="5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B38" s="5">
        <f t="shared" si="23"/>
        <v>0.40277777777777757</v>
      </c>
      <c r="AC38" s="5">
        <f t="shared" si="4"/>
        <v>0.73611111111111083</v>
      </c>
      <c r="AE38" s="5"/>
      <c r="AF38" s="5"/>
      <c r="AG38" s="5"/>
      <c r="AH38" s="5"/>
      <c r="AI38" s="5"/>
    </row>
    <row r="39" spans="1:35" x14ac:dyDescent="0.25">
      <c r="A39" s="16" t="s">
        <v>217</v>
      </c>
      <c r="B39" s="16">
        <v>1</v>
      </c>
      <c r="D39" s="5">
        <f t="shared" ref="D39" si="39">D38+($B39/1440)</f>
        <v>0.3201388888888887</v>
      </c>
      <c r="E39" s="5">
        <f t="shared" si="1"/>
        <v>0.57013888888888875</v>
      </c>
      <c r="F39" s="5">
        <f t="shared" si="2"/>
        <v>0.73680555555555538</v>
      </c>
      <c r="G39" s="5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B39" s="5">
        <f t="shared" si="23"/>
        <v>0.40347222222222201</v>
      </c>
      <c r="AC39" s="5">
        <f t="shared" si="4"/>
        <v>0.73680555555555527</v>
      </c>
      <c r="AE39" s="5"/>
      <c r="AF39" s="5"/>
      <c r="AG39" s="5"/>
      <c r="AH39" s="5"/>
      <c r="AI39" s="5"/>
    </row>
    <row r="40" spans="1:35" x14ac:dyDescent="0.25">
      <c r="A40" s="16" t="s">
        <v>218</v>
      </c>
      <c r="B40" s="16">
        <v>2</v>
      </c>
      <c r="D40" s="5">
        <f t="shared" ref="D40" si="40">D39+($B40/1440)</f>
        <v>0.32152777777777758</v>
      </c>
      <c r="E40" s="5">
        <f t="shared" si="1"/>
        <v>0.57152777777777763</v>
      </c>
      <c r="F40" s="5">
        <f t="shared" si="2"/>
        <v>0.73819444444444426</v>
      </c>
      <c r="G40" s="5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B40" s="5">
        <f t="shared" si="23"/>
        <v>0.40486111111111089</v>
      </c>
      <c r="AC40" s="5">
        <f t="shared" si="4"/>
        <v>0.73819444444444415</v>
      </c>
      <c r="AE40" s="5"/>
      <c r="AF40" s="5"/>
      <c r="AG40" s="5"/>
      <c r="AH40" s="5"/>
      <c r="AI40" s="5"/>
    </row>
    <row r="41" spans="1:35" x14ac:dyDescent="0.25">
      <c r="A41" s="16" t="s">
        <v>219</v>
      </c>
      <c r="B41" s="16">
        <v>2</v>
      </c>
      <c r="D41" s="5">
        <f t="shared" ref="D41" si="41">D40+($B41/1440)</f>
        <v>0.32291666666666646</v>
      </c>
      <c r="E41" s="5">
        <f t="shared" si="1"/>
        <v>0.57291666666666652</v>
      </c>
      <c r="F41" s="5">
        <f t="shared" si="2"/>
        <v>0.73958333333333315</v>
      </c>
      <c r="G41" s="5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B41" s="5">
        <f t="shared" si="23"/>
        <v>0.40624999999999978</v>
      </c>
      <c r="AC41" s="5">
        <f t="shared" si="4"/>
        <v>0.73958333333333304</v>
      </c>
      <c r="AE41" s="5"/>
      <c r="AF41" s="5"/>
      <c r="AG41" s="5"/>
      <c r="AH41" s="5"/>
      <c r="AI41" s="5"/>
    </row>
    <row r="42" spans="1:35" x14ac:dyDescent="0.25">
      <c r="A42" s="16" t="s">
        <v>220</v>
      </c>
      <c r="B42" s="16">
        <v>1</v>
      </c>
      <c r="D42" s="5">
        <f t="shared" ref="D42" si="42">D41+($B42/1440)</f>
        <v>0.32361111111111091</v>
      </c>
      <c r="E42" s="5">
        <f t="shared" si="1"/>
        <v>0.57361111111111096</v>
      </c>
      <c r="F42" s="5">
        <f t="shared" si="2"/>
        <v>0.74027777777777759</v>
      </c>
      <c r="G42" s="5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B42" s="5">
        <f t="shared" si="23"/>
        <v>0.40694444444444422</v>
      </c>
      <c r="AC42" s="5">
        <f t="shared" si="4"/>
        <v>0.74027777777777748</v>
      </c>
      <c r="AE42" s="5"/>
      <c r="AF42" s="5"/>
      <c r="AG42" s="5"/>
      <c r="AH42" s="5"/>
      <c r="AI42" s="5"/>
    </row>
    <row r="43" spans="1:35" x14ac:dyDescent="0.25">
      <c r="A43" s="16" t="s">
        <v>221</v>
      </c>
      <c r="B43" s="16">
        <v>1</v>
      </c>
      <c r="D43" s="5">
        <f t="shared" ref="D43" si="43">D42+($B43/1440)</f>
        <v>0.32430555555555535</v>
      </c>
      <c r="E43" s="5">
        <f t="shared" si="1"/>
        <v>0.5743055555555554</v>
      </c>
      <c r="F43" s="5">
        <f t="shared" si="2"/>
        <v>0.74097222222222203</v>
      </c>
      <c r="G43" s="5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B43" s="5">
        <f t="shared" si="23"/>
        <v>0.40763888888888866</v>
      </c>
      <c r="AC43" s="5">
        <f t="shared" si="4"/>
        <v>0.74097222222222192</v>
      </c>
      <c r="AE43" s="5"/>
      <c r="AF43" s="5"/>
      <c r="AG43" s="5"/>
      <c r="AH43" s="5"/>
      <c r="AI43" s="5"/>
    </row>
    <row r="44" spans="1:35" x14ac:dyDescent="0.25">
      <c r="A44" s="16" t="s">
        <v>222</v>
      </c>
      <c r="B44" s="16">
        <v>1</v>
      </c>
      <c r="D44" s="5">
        <f t="shared" ref="D44" si="44">D43+($B44/1440)</f>
        <v>0.32499999999999979</v>
      </c>
      <c r="E44" s="5">
        <f t="shared" si="1"/>
        <v>0.57499999999999984</v>
      </c>
      <c r="F44" s="5">
        <f t="shared" si="2"/>
        <v>0.74166666666666647</v>
      </c>
      <c r="G44" s="5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B44" s="5">
        <f t="shared" si="23"/>
        <v>0.4083333333333331</v>
      </c>
      <c r="AC44" s="5">
        <f t="shared" si="4"/>
        <v>0.74166666666666636</v>
      </c>
      <c r="AE44" s="5"/>
      <c r="AF44" s="5"/>
      <c r="AG44" s="5"/>
      <c r="AH44" s="5"/>
      <c r="AI44" s="5"/>
    </row>
    <row r="45" spans="1:35" x14ac:dyDescent="0.25">
      <c r="A45" s="16" t="s">
        <v>223</v>
      </c>
      <c r="B45" s="16">
        <v>3</v>
      </c>
      <c r="D45" s="5">
        <f t="shared" ref="D45" si="45">D44+($B45/1440)</f>
        <v>0.32708333333333311</v>
      </c>
      <c r="E45" s="5">
        <f t="shared" si="1"/>
        <v>0.57708333333333317</v>
      </c>
      <c r="F45" s="5">
        <f t="shared" si="2"/>
        <v>0.7437499999999998</v>
      </c>
      <c r="G45" s="5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B45" s="5">
        <f t="shared" si="23"/>
        <v>0.41041666666666643</v>
      </c>
      <c r="AC45" s="5">
        <f t="shared" si="4"/>
        <v>0.74374999999999969</v>
      </c>
      <c r="AE45" s="5"/>
      <c r="AF45" s="5"/>
      <c r="AG45" s="5"/>
      <c r="AH45" s="5"/>
      <c r="AI45" s="5"/>
    </row>
    <row r="46" spans="1:35" x14ac:dyDescent="0.25">
      <c r="A46" s="16" t="s">
        <v>224</v>
      </c>
      <c r="B46" s="16">
        <v>4</v>
      </c>
      <c r="D46" s="5">
        <f t="shared" ref="D46" si="46">D45+($B46/1440)</f>
        <v>0.32986111111111088</v>
      </c>
      <c r="E46" s="5">
        <f t="shared" si="1"/>
        <v>0.57986111111111094</v>
      </c>
      <c r="F46" s="5">
        <f t="shared" si="2"/>
        <v>0.74652777777777757</v>
      </c>
      <c r="G46" s="5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B46" s="5">
        <f t="shared" si="23"/>
        <v>0.4131944444444442</v>
      </c>
      <c r="AC46" s="5">
        <f t="shared" si="4"/>
        <v>0.74652777777777746</v>
      </c>
      <c r="AE46" s="5"/>
      <c r="AF46" s="5"/>
      <c r="AG46" s="5"/>
      <c r="AH46" s="5"/>
      <c r="AI46" s="5"/>
    </row>
    <row r="47" spans="1:35" x14ac:dyDescent="0.25">
      <c r="A47" s="16" t="s">
        <v>225</v>
      </c>
      <c r="B47" s="16">
        <v>2</v>
      </c>
      <c r="D47" s="5">
        <f t="shared" ref="D47" si="47">D46+($B47/1440)</f>
        <v>0.33124999999999977</v>
      </c>
      <c r="E47" s="5">
        <f t="shared" si="1"/>
        <v>0.58124999999999982</v>
      </c>
      <c r="F47" s="5">
        <f t="shared" si="2"/>
        <v>0.74791666666666645</v>
      </c>
      <c r="G47" s="5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B47" s="5">
        <f t="shared" si="23"/>
        <v>0.41458333333333308</v>
      </c>
      <c r="AC47" s="5">
        <f t="shared" si="4"/>
        <v>0.74791666666666634</v>
      </c>
      <c r="AE47" s="5"/>
      <c r="AF47" s="5"/>
      <c r="AG47" s="5"/>
      <c r="AH47" s="5"/>
      <c r="AI47" s="5"/>
    </row>
    <row r="49" spans="1:35" ht="26.25" x14ac:dyDescent="0.25">
      <c r="A49" s="2">
        <v>151</v>
      </c>
      <c r="D49" s="65" t="s">
        <v>57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B49" s="65" t="s">
        <v>56</v>
      </c>
      <c r="AC49" s="65"/>
      <c r="AD49" s="65"/>
      <c r="AE49" s="65"/>
      <c r="AF49" s="65"/>
      <c r="AG49" s="65"/>
      <c r="AH49" s="65"/>
      <c r="AI49" s="65"/>
    </row>
    <row r="50" spans="1:35" x14ac:dyDescent="0.25">
      <c r="A50" s="14" t="s">
        <v>0</v>
      </c>
      <c r="B50" s="68" t="s">
        <v>5</v>
      </c>
      <c r="C50" s="68"/>
      <c r="D50" s="14">
        <v>2</v>
      </c>
      <c r="E50" s="14">
        <v>4</v>
      </c>
      <c r="F50" s="14">
        <v>6</v>
      </c>
      <c r="G50" s="14">
        <v>8</v>
      </c>
      <c r="H50" s="14">
        <v>10</v>
      </c>
      <c r="I50" s="14">
        <v>12</v>
      </c>
      <c r="J50" s="14">
        <v>14</v>
      </c>
      <c r="K50" s="14">
        <v>16</v>
      </c>
      <c r="L50" s="14">
        <v>18</v>
      </c>
      <c r="M50" s="14">
        <v>20</v>
      </c>
      <c r="N50" s="14">
        <v>22</v>
      </c>
      <c r="O50" s="14">
        <v>24</v>
      </c>
      <c r="P50" s="14">
        <v>26</v>
      </c>
      <c r="Q50" s="14">
        <v>28</v>
      </c>
      <c r="R50" s="14">
        <v>30</v>
      </c>
      <c r="S50" s="14">
        <v>32</v>
      </c>
      <c r="T50" s="14">
        <v>34</v>
      </c>
      <c r="U50" s="14">
        <v>36</v>
      </c>
      <c r="V50" s="14">
        <v>38</v>
      </c>
      <c r="W50" s="14">
        <v>40</v>
      </c>
      <c r="X50" s="14">
        <v>42</v>
      </c>
      <c r="Y50" s="14">
        <v>44</v>
      </c>
      <c r="Z50" s="14">
        <v>46</v>
      </c>
      <c r="AB50" s="14">
        <v>102</v>
      </c>
      <c r="AC50" s="14">
        <v>104</v>
      </c>
      <c r="AD50" s="14">
        <v>106</v>
      </c>
      <c r="AE50" s="14">
        <v>108</v>
      </c>
      <c r="AF50" s="14">
        <v>110</v>
      </c>
      <c r="AG50" s="14">
        <v>112</v>
      </c>
      <c r="AH50" s="14">
        <v>114</v>
      </c>
      <c r="AI50" s="14">
        <v>116</v>
      </c>
    </row>
    <row r="51" spans="1:35" s="25" customFormat="1" x14ac:dyDescent="0.25">
      <c r="A51" s="26"/>
      <c r="B51" s="26"/>
      <c r="C51" s="26"/>
      <c r="D51" s="26" t="s">
        <v>6</v>
      </c>
      <c r="E51" s="29">
        <v>360</v>
      </c>
      <c r="F51" s="29">
        <v>240</v>
      </c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6"/>
      <c r="AB51" s="29" t="s">
        <v>6</v>
      </c>
      <c r="AC51" s="29">
        <f>240*2</f>
        <v>480</v>
      </c>
      <c r="AD51" s="26"/>
      <c r="AE51" s="26"/>
      <c r="AF51" s="26"/>
      <c r="AG51" s="26"/>
      <c r="AH51" s="26"/>
      <c r="AI51" s="26"/>
    </row>
    <row r="52" spans="1:35" x14ac:dyDescent="0.25">
      <c r="A52" s="16" t="s">
        <v>225</v>
      </c>
      <c r="B52" s="16">
        <v>0</v>
      </c>
      <c r="D52" s="10">
        <v>0.3354166666666667</v>
      </c>
      <c r="E52" s="5">
        <f>D52+E51/1440</f>
        <v>0.5854166666666667</v>
      </c>
      <c r="F52" s="5">
        <f>E52+F51/1440</f>
        <v>0.75208333333333333</v>
      </c>
      <c r="G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B52" s="5">
        <v>0.41875000000000001</v>
      </c>
      <c r="AC52" s="5">
        <f>AB52+AC51/1440</f>
        <v>0.75208333333333333</v>
      </c>
      <c r="AE52" s="5"/>
      <c r="AF52" s="5"/>
      <c r="AG52" s="5"/>
      <c r="AH52" s="5"/>
      <c r="AI52" s="5"/>
    </row>
    <row r="53" spans="1:35" x14ac:dyDescent="0.25">
      <c r="A53" s="16" t="s">
        <v>224</v>
      </c>
      <c r="B53" s="16">
        <v>2</v>
      </c>
      <c r="D53" s="5">
        <f t="shared" ref="D53" si="48">D52+($B53/1440)</f>
        <v>0.33680555555555558</v>
      </c>
      <c r="E53" s="5">
        <f t="shared" ref="E53:E95" si="49">E52+($B53/1440)</f>
        <v>0.58680555555555558</v>
      </c>
      <c r="F53" s="5">
        <f t="shared" ref="F53:F95" si="50">F52+($B53/1440)</f>
        <v>0.75347222222222221</v>
      </c>
      <c r="G53" s="5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B53" s="5">
        <f t="shared" ref="AB53" si="51">AB52+($B53/1440)</f>
        <v>0.4201388888888889</v>
      </c>
      <c r="AC53" s="5">
        <f t="shared" ref="AC53:AC95" si="52">AC52+($B53/1440)</f>
        <v>0.75347222222222221</v>
      </c>
      <c r="AE53" s="5"/>
      <c r="AF53" s="5"/>
      <c r="AG53" s="5"/>
      <c r="AH53" s="5"/>
      <c r="AI53" s="5"/>
    </row>
    <row r="54" spans="1:35" x14ac:dyDescent="0.25">
      <c r="A54" s="16" t="s">
        <v>223</v>
      </c>
      <c r="B54" s="16">
        <v>4</v>
      </c>
      <c r="D54" s="5">
        <f t="shared" ref="D54" si="53">D53+($B54/1440)</f>
        <v>0.33958333333333335</v>
      </c>
      <c r="E54" s="5">
        <f t="shared" si="49"/>
        <v>0.58958333333333335</v>
      </c>
      <c r="F54" s="5">
        <f t="shared" si="50"/>
        <v>0.75624999999999998</v>
      </c>
      <c r="G54" s="5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B54" s="5">
        <f t="shared" ref="AB54" si="54">AB53+($B54/1440)</f>
        <v>0.42291666666666666</v>
      </c>
      <c r="AC54" s="5">
        <f t="shared" si="52"/>
        <v>0.75624999999999998</v>
      </c>
      <c r="AE54" s="5"/>
      <c r="AF54" s="5"/>
      <c r="AG54" s="5"/>
      <c r="AH54" s="5"/>
      <c r="AI54" s="5"/>
    </row>
    <row r="55" spans="1:35" x14ac:dyDescent="0.25">
      <c r="A55" s="16" t="s">
        <v>222</v>
      </c>
      <c r="B55" s="16">
        <v>3</v>
      </c>
      <c r="D55" s="5">
        <f t="shared" ref="D55" si="55">D54+($B55/1440)</f>
        <v>0.34166666666666667</v>
      </c>
      <c r="E55" s="5">
        <f t="shared" si="49"/>
        <v>0.59166666666666667</v>
      </c>
      <c r="F55" s="5">
        <f t="shared" si="50"/>
        <v>0.7583333333333333</v>
      </c>
      <c r="G55" s="5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B55" s="5">
        <f t="shared" ref="AB55" si="56">AB54+($B55/1440)</f>
        <v>0.42499999999999999</v>
      </c>
      <c r="AC55" s="5">
        <f t="shared" si="52"/>
        <v>0.7583333333333333</v>
      </c>
      <c r="AE55" s="5"/>
      <c r="AF55" s="5"/>
      <c r="AG55" s="5"/>
      <c r="AH55" s="5"/>
      <c r="AI55" s="5"/>
    </row>
    <row r="56" spans="1:35" x14ac:dyDescent="0.25">
      <c r="A56" s="16" t="s">
        <v>221</v>
      </c>
      <c r="B56" s="16">
        <v>1</v>
      </c>
      <c r="D56" s="5">
        <f t="shared" ref="D56" si="57">D55+($B56/1440)</f>
        <v>0.34236111111111112</v>
      </c>
      <c r="E56" s="5">
        <f t="shared" si="49"/>
        <v>0.59236111111111112</v>
      </c>
      <c r="F56" s="5">
        <f t="shared" si="50"/>
        <v>0.75902777777777775</v>
      </c>
      <c r="G56" s="5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B56" s="5">
        <f t="shared" ref="AB56" si="58">AB55+($B56/1440)</f>
        <v>0.42569444444444443</v>
      </c>
      <c r="AC56" s="5">
        <f t="shared" si="52"/>
        <v>0.75902777777777775</v>
      </c>
      <c r="AE56" s="5"/>
      <c r="AF56" s="5"/>
      <c r="AG56" s="5"/>
      <c r="AH56" s="5"/>
      <c r="AI56" s="5"/>
    </row>
    <row r="57" spans="1:35" x14ac:dyDescent="0.25">
      <c r="A57" s="16" t="s">
        <v>220</v>
      </c>
      <c r="B57" s="16">
        <v>1</v>
      </c>
      <c r="D57" s="5">
        <f t="shared" ref="D57" si="59">D56+($B57/1440)</f>
        <v>0.34305555555555556</v>
      </c>
      <c r="E57" s="5">
        <f t="shared" si="49"/>
        <v>0.59305555555555556</v>
      </c>
      <c r="F57" s="5">
        <f t="shared" si="50"/>
        <v>0.75972222222222219</v>
      </c>
      <c r="G57" s="5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B57" s="5">
        <f t="shared" ref="AB57" si="60">AB56+($B57/1440)</f>
        <v>0.42638888888888887</v>
      </c>
      <c r="AC57" s="5">
        <f t="shared" si="52"/>
        <v>0.75972222222222219</v>
      </c>
      <c r="AE57" s="5"/>
      <c r="AF57" s="5"/>
      <c r="AG57" s="5"/>
      <c r="AH57" s="5"/>
      <c r="AI57" s="5"/>
    </row>
    <row r="58" spans="1:35" x14ac:dyDescent="0.25">
      <c r="A58" s="16" t="s">
        <v>219</v>
      </c>
      <c r="B58" s="16">
        <v>1</v>
      </c>
      <c r="D58" s="5">
        <f t="shared" ref="D58" si="61">D57+($B58/1440)</f>
        <v>0.34375</v>
      </c>
      <c r="E58" s="5">
        <f t="shared" si="49"/>
        <v>0.59375</v>
      </c>
      <c r="F58" s="5">
        <f t="shared" si="50"/>
        <v>0.76041666666666663</v>
      </c>
      <c r="G58" s="5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B58" s="5">
        <f t="shared" ref="AB58" si="62">AB57+($B58/1440)</f>
        <v>0.42708333333333331</v>
      </c>
      <c r="AC58" s="5">
        <f t="shared" si="52"/>
        <v>0.76041666666666663</v>
      </c>
      <c r="AE58" s="5"/>
      <c r="AF58" s="5"/>
      <c r="AG58" s="5"/>
      <c r="AH58" s="5"/>
      <c r="AI58" s="5"/>
    </row>
    <row r="59" spans="1:35" x14ac:dyDescent="0.25">
      <c r="A59" s="16" t="s">
        <v>218</v>
      </c>
      <c r="B59" s="16">
        <v>2</v>
      </c>
      <c r="D59" s="5">
        <f t="shared" ref="D59" si="63">D58+($B59/1440)</f>
        <v>0.34513888888888888</v>
      </c>
      <c r="E59" s="5">
        <f t="shared" si="49"/>
        <v>0.59513888888888888</v>
      </c>
      <c r="F59" s="5">
        <f t="shared" si="50"/>
        <v>0.76180555555555551</v>
      </c>
      <c r="G59" s="5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B59" s="5">
        <f t="shared" ref="AB59" si="64">AB58+($B59/1440)</f>
        <v>0.4284722222222222</v>
      </c>
      <c r="AC59" s="5">
        <f t="shared" si="52"/>
        <v>0.76180555555555551</v>
      </c>
      <c r="AE59" s="5"/>
      <c r="AF59" s="5"/>
      <c r="AG59" s="5"/>
      <c r="AH59" s="5"/>
      <c r="AI59" s="5"/>
    </row>
    <row r="60" spans="1:35" x14ac:dyDescent="0.25">
      <c r="A60" s="16" t="s">
        <v>217</v>
      </c>
      <c r="B60" s="16">
        <v>2</v>
      </c>
      <c r="D60" s="5">
        <f t="shared" ref="D60" si="65">D59+($B60/1440)</f>
        <v>0.34652777777777777</v>
      </c>
      <c r="E60" s="5">
        <f t="shared" si="49"/>
        <v>0.59652777777777777</v>
      </c>
      <c r="F60" s="5">
        <f t="shared" si="50"/>
        <v>0.7631944444444444</v>
      </c>
      <c r="G60" s="5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B60" s="5">
        <f t="shared" ref="AB60" si="66">AB59+($B60/1440)</f>
        <v>0.42986111111111108</v>
      </c>
      <c r="AC60" s="5">
        <f t="shared" si="52"/>
        <v>0.7631944444444444</v>
      </c>
      <c r="AE60" s="5"/>
      <c r="AF60" s="5"/>
      <c r="AG60" s="5"/>
      <c r="AH60" s="5"/>
      <c r="AI60" s="5"/>
    </row>
    <row r="61" spans="1:35" x14ac:dyDescent="0.25">
      <c r="A61" s="16" t="s">
        <v>216</v>
      </c>
      <c r="B61" s="16">
        <v>1</v>
      </c>
      <c r="D61" s="5">
        <f t="shared" ref="D61" si="67">D60+($B61/1440)</f>
        <v>0.34722222222222221</v>
      </c>
      <c r="E61" s="5">
        <f t="shared" si="49"/>
        <v>0.59722222222222221</v>
      </c>
      <c r="F61" s="5">
        <f t="shared" si="50"/>
        <v>0.76388888888888884</v>
      </c>
      <c r="G61" s="5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B61" s="5">
        <f t="shared" ref="AB61" si="68">AB60+($B61/1440)</f>
        <v>0.43055555555555552</v>
      </c>
      <c r="AC61" s="5">
        <f t="shared" si="52"/>
        <v>0.76388888888888884</v>
      </c>
      <c r="AE61" s="5"/>
      <c r="AF61" s="5"/>
      <c r="AG61" s="5"/>
      <c r="AH61" s="5"/>
      <c r="AI61" s="5"/>
    </row>
    <row r="62" spans="1:35" x14ac:dyDescent="0.25">
      <c r="A62" s="16" t="s">
        <v>215</v>
      </c>
      <c r="B62" s="16">
        <v>1</v>
      </c>
      <c r="D62" s="5">
        <f t="shared" ref="D62" si="69">D61+($B62/1440)</f>
        <v>0.34791666666666665</v>
      </c>
      <c r="E62" s="5">
        <f t="shared" si="49"/>
        <v>0.59791666666666665</v>
      </c>
      <c r="F62" s="5">
        <f t="shared" si="50"/>
        <v>0.76458333333333328</v>
      </c>
      <c r="G62" s="5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B62" s="5">
        <f t="shared" ref="AB62" si="70">AB61+($B62/1440)</f>
        <v>0.43124999999999997</v>
      </c>
      <c r="AC62" s="5">
        <f t="shared" si="52"/>
        <v>0.76458333333333328</v>
      </c>
      <c r="AE62" s="5"/>
      <c r="AF62" s="5"/>
      <c r="AG62" s="5"/>
      <c r="AH62" s="5"/>
      <c r="AI62" s="5"/>
    </row>
    <row r="63" spans="1:35" x14ac:dyDescent="0.25">
      <c r="A63" s="16" t="s">
        <v>214</v>
      </c>
      <c r="B63" s="16">
        <v>1</v>
      </c>
      <c r="D63" s="5">
        <f t="shared" ref="D63" si="71">D62+($B63/1440)</f>
        <v>0.34861111111111109</v>
      </c>
      <c r="E63" s="5">
        <f t="shared" si="49"/>
        <v>0.59861111111111109</v>
      </c>
      <c r="F63" s="5">
        <f t="shared" si="50"/>
        <v>0.76527777777777772</v>
      </c>
      <c r="G63" s="5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B63" s="5">
        <f t="shared" ref="AB63" si="72">AB62+($B63/1440)</f>
        <v>0.43194444444444441</v>
      </c>
      <c r="AC63" s="5">
        <f t="shared" si="52"/>
        <v>0.76527777777777772</v>
      </c>
      <c r="AE63" s="5"/>
      <c r="AF63" s="5"/>
      <c r="AG63" s="5"/>
      <c r="AH63" s="5"/>
      <c r="AI63" s="5"/>
    </row>
    <row r="64" spans="1:35" x14ac:dyDescent="0.25">
      <c r="A64" s="16" t="s">
        <v>226</v>
      </c>
      <c r="B64" s="16">
        <v>1</v>
      </c>
      <c r="D64" s="5">
        <f t="shared" ref="D64" si="73">D63+($B64/1440)</f>
        <v>0.34930555555555554</v>
      </c>
      <c r="E64" s="5">
        <f t="shared" si="49"/>
        <v>0.59930555555555554</v>
      </c>
      <c r="F64" s="5">
        <f t="shared" si="50"/>
        <v>0.76597222222222217</v>
      </c>
      <c r="G64" s="5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B64" s="5">
        <f t="shared" ref="AB64" si="74">AB63+($B64/1440)</f>
        <v>0.43263888888888885</v>
      </c>
      <c r="AC64" s="5">
        <f t="shared" si="52"/>
        <v>0.76597222222222217</v>
      </c>
      <c r="AE64" s="5"/>
      <c r="AF64" s="5"/>
      <c r="AG64" s="5"/>
      <c r="AH64" s="5"/>
      <c r="AI64" s="5"/>
    </row>
    <row r="65" spans="1:35" x14ac:dyDescent="0.25">
      <c r="A65" s="16" t="s">
        <v>213</v>
      </c>
      <c r="B65" s="16">
        <v>3</v>
      </c>
      <c r="D65" s="5">
        <f t="shared" ref="D65" si="75">D64+($B65/1440)</f>
        <v>0.35138888888888886</v>
      </c>
      <c r="E65" s="5">
        <f t="shared" si="49"/>
        <v>0.60138888888888886</v>
      </c>
      <c r="F65" s="5">
        <f t="shared" si="50"/>
        <v>0.76805555555555549</v>
      </c>
      <c r="G65" s="5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B65" s="5">
        <f t="shared" ref="AB65" si="76">AB64+($B65/1440)</f>
        <v>0.43472222222222218</v>
      </c>
      <c r="AC65" s="5">
        <f t="shared" si="52"/>
        <v>0.76805555555555549</v>
      </c>
      <c r="AE65" s="5"/>
      <c r="AF65" s="5"/>
      <c r="AG65" s="5"/>
      <c r="AH65" s="5"/>
      <c r="AI65" s="5"/>
    </row>
    <row r="66" spans="1:35" x14ac:dyDescent="0.25">
      <c r="A66" s="16" t="s">
        <v>212</v>
      </c>
      <c r="B66" s="16">
        <v>1</v>
      </c>
      <c r="D66" s="5">
        <f t="shared" ref="D66" si="77">D65+($B66/1440)</f>
        <v>0.3520833333333333</v>
      </c>
      <c r="E66" s="5">
        <f t="shared" si="49"/>
        <v>0.6020833333333333</v>
      </c>
      <c r="F66" s="5">
        <f t="shared" si="50"/>
        <v>0.76874999999999993</v>
      </c>
      <c r="G66" s="5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B66" s="5">
        <f t="shared" ref="AB66" si="78">AB65+($B66/1440)</f>
        <v>0.43541666666666662</v>
      </c>
      <c r="AC66" s="5">
        <f t="shared" si="52"/>
        <v>0.76874999999999993</v>
      </c>
      <c r="AE66" s="5"/>
      <c r="AF66" s="5"/>
      <c r="AG66" s="5"/>
      <c r="AH66" s="5"/>
      <c r="AI66" s="5"/>
    </row>
    <row r="67" spans="1:35" x14ac:dyDescent="0.25">
      <c r="A67" s="16" t="s">
        <v>211</v>
      </c>
      <c r="B67" s="16">
        <v>2</v>
      </c>
      <c r="D67" s="5">
        <f t="shared" ref="D67" si="79">D66+($B67/1440)</f>
        <v>0.35347222222222219</v>
      </c>
      <c r="E67" s="5">
        <f t="shared" si="49"/>
        <v>0.60347222222222219</v>
      </c>
      <c r="F67" s="5">
        <f t="shared" si="50"/>
        <v>0.77013888888888882</v>
      </c>
      <c r="G67" s="5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B67" s="5">
        <f t="shared" ref="AB67" si="80">AB66+($B67/1440)</f>
        <v>0.4368055555555555</v>
      </c>
      <c r="AC67" s="5">
        <f t="shared" si="52"/>
        <v>0.77013888888888882</v>
      </c>
      <c r="AE67" s="5"/>
      <c r="AF67" s="5"/>
      <c r="AG67" s="5"/>
      <c r="AH67" s="5"/>
      <c r="AI67" s="5"/>
    </row>
    <row r="68" spans="1:35" x14ac:dyDescent="0.25">
      <c r="A68" s="16" t="s">
        <v>210</v>
      </c>
      <c r="B68" s="16">
        <v>1</v>
      </c>
      <c r="D68" s="5">
        <f t="shared" ref="D68" si="81">D67+($B68/1440)</f>
        <v>0.35416666666666663</v>
      </c>
      <c r="E68" s="5">
        <f t="shared" si="49"/>
        <v>0.60416666666666663</v>
      </c>
      <c r="F68" s="5">
        <f t="shared" si="50"/>
        <v>0.77083333333333326</v>
      </c>
      <c r="G68" s="5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B68" s="5">
        <f t="shared" ref="AB68" si="82">AB67+($B68/1440)</f>
        <v>0.43749999999999994</v>
      </c>
      <c r="AC68" s="5">
        <f t="shared" si="52"/>
        <v>0.77083333333333326</v>
      </c>
      <c r="AE68" s="5"/>
      <c r="AF68" s="5"/>
      <c r="AG68" s="5"/>
      <c r="AH68" s="5"/>
      <c r="AI68" s="5"/>
    </row>
    <row r="69" spans="1:35" x14ac:dyDescent="0.25">
      <c r="A69" s="16" t="s">
        <v>209</v>
      </c>
      <c r="B69" s="16">
        <v>5</v>
      </c>
      <c r="D69" s="5">
        <f t="shared" ref="D69" si="83">D68+($B69/1440)</f>
        <v>0.35763888888888884</v>
      </c>
      <c r="E69" s="5">
        <f t="shared" si="49"/>
        <v>0.60763888888888884</v>
      </c>
      <c r="F69" s="5">
        <f t="shared" si="50"/>
        <v>0.77430555555555547</v>
      </c>
      <c r="G69" s="5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B69" s="5">
        <f t="shared" ref="AB69" si="84">AB68+($B69/1440)</f>
        <v>0.44097222222222215</v>
      </c>
      <c r="AC69" s="5">
        <f t="shared" si="52"/>
        <v>0.77430555555555547</v>
      </c>
      <c r="AE69" s="5"/>
      <c r="AF69" s="5"/>
      <c r="AG69" s="5"/>
      <c r="AH69" s="5"/>
      <c r="AI69" s="5"/>
    </row>
    <row r="70" spans="1:35" x14ac:dyDescent="0.25">
      <c r="A70" s="16" t="s">
        <v>208</v>
      </c>
      <c r="B70" s="16">
        <v>1</v>
      </c>
      <c r="D70" s="5">
        <f t="shared" ref="D70" si="85">D69+($B70/1440)</f>
        <v>0.35833333333333328</v>
      </c>
      <c r="E70" s="5">
        <f t="shared" si="49"/>
        <v>0.60833333333333328</v>
      </c>
      <c r="F70" s="5">
        <f t="shared" si="50"/>
        <v>0.77499999999999991</v>
      </c>
      <c r="G70" s="5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B70" s="5">
        <f t="shared" ref="AB70" si="86">AB69+($B70/1440)</f>
        <v>0.4416666666666666</v>
      </c>
      <c r="AC70" s="5">
        <f t="shared" si="52"/>
        <v>0.77499999999999991</v>
      </c>
      <c r="AE70" s="5"/>
      <c r="AF70" s="5"/>
      <c r="AG70" s="5"/>
      <c r="AH70" s="5"/>
      <c r="AI70" s="5"/>
    </row>
    <row r="71" spans="1:35" x14ac:dyDescent="0.25">
      <c r="A71" s="16" t="s">
        <v>207</v>
      </c>
      <c r="B71" s="16">
        <v>3</v>
      </c>
      <c r="D71" s="5">
        <f t="shared" ref="D71" si="87">D70+($B71/1440)</f>
        <v>0.36041666666666661</v>
      </c>
      <c r="E71" s="5">
        <f t="shared" si="49"/>
        <v>0.61041666666666661</v>
      </c>
      <c r="F71" s="5">
        <f t="shared" si="50"/>
        <v>0.77708333333333324</v>
      </c>
      <c r="G71" s="5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B71" s="5">
        <f t="shared" ref="AB71" si="88">AB70+($B71/1440)</f>
        <v>0.44374999999999992</v>
      </c>
      <c r="AC71" s="5">
        <f t="shared" si="52"/>
        <v>0.77708333333333324</v>
      </c>
      <c r="AE71" s="5"/>
      <c r="AF71" s="5"/>
      <c r="AG71" s="5"/>
      <c r="AH71" s="5"/>
      <c r="AI71" s="5"/>
    </row>
    <row r="72" spans="1:35" x14ac:dyDescent="0.25">
      <c r="A72" s="16" t="s">
        <v>205</v>
      </c>
      <c r="B72" s="16">
        <v>2</v>
      </c>
      <c r="D72" s="5">
        <f t="shared" ref="D72" si="89">D71+($B72/1440)</f>
        <v>0.36180555555555549</v>
      </c>
      <c r="E72" s="5">
        <f t="shared" si="49"/>
        <v>0.61180555555555549</v>
      </c>
      <c r="F72" s="5">
        <f t="shared" si="50"/>
        <v>0.77847222222222212</v>
      </c>
      <c r="G72" s="5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B72" s="5">
        <f t="shared" ref="AB72" si="90">AB71+($B72/1440)</f>
        <v>0.44513888888888881</v>
      </c>
      <c r="AC72" s="5">
        <f t="shared" si="52"/>
        <v>0.77847222222222212</v>
      </c>
      <c r="AE72" s="5"/>
      <c r="AF72" s="5"/>
      <c r="AG72" s="5"/>
      <c r="AH72" s="5"/>
      <c r="AI72" s="5"/>
    </row>
    <row r="73" spans="1:35" x14ac:dyDescent="0.25">
      <c r="A73" s="16" t="s">
        <v>206</v>
      </c>
      <c r="B73" s="16">
        <v>3</v>
      </c>
      <c r="D73" s="5">
        <f t="shared" ref="D73" si="91">D72+($B73/1440)</f>
        <v>0.36388888888888882</v>
      </c>
      <c r="E73" s="5">
        <f t="shared" si="49"/>
        <v>0.61388888888888882</v>
      </c>
      <c r="F73" s="5">
        <f t="shared" si="50"/>
        <v>0.78055555555555545</v>
      </c>
      <c r="G73" s="5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B73" s="5">
        <f t="shared" ref="AB73" si="92">AB72+($B73/1440)</f>
        <v>0.44722222222222213</v>
      </c>
      <c r="AC73" s="5">
        <f t="shared" si="52"/>
        <v>0.78055555555555545</v>
      </c>
      <c r="AE73" s="5"/>
      <c r="AF73" s="5"/>
      <c r="AG73" s="5"/>
      <c r="AH73" s="5"/>
      <c r="AI73" s="5"/>
    </row>
    <row r="74" spans="1:35" x14ac:dyDescent="0.25">
      <c r="A74" s="16" t="s">
        <v>205</v>
      </c>
      <c r="B74" s="16">
        <v>2</v>
      </c>
      <c r="D74" s="5">
        <f t="shared" ref="D74" si="93">D73+($B74/1440)</f>
        <v>0.3652777777777777</v>
      </c>
      <c r="E74" s="5">
        <f t="shared" si="49"/>
        <v>0.6152777777777777</v>
      </c>
      <c r="F74" s="5">
        <f t="shared" si="50"/>
        <v>0.78194444444444433</v>
      </c>
      <c r="G74" s="5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B74" s="5">
        <f t="shared" ref="AB74" si="94">AB73+($B74/1440)</f>
        <v>0.44861111111111102</v>
      </c>
      <c r="AC74" s="5">
        <f t="shared" si="52"/>
        <v>0.78194444444444433</v>
      </c>
      <c r="AE74" s="5"/>
      <c r="AF74" s="5"/>
      <c r="AG74" s="5"/>
      <c r="AH74" s="5"/>
      <c r="AI74" s="5"/>
    </row>
    <row r="75" spans="1:35" x14ac:dyDescent="0.25">
      <c r="A75" s="16" t="s">
        <v>204</v>
      </c>
      <c r="B75" s="16">
        <v>2</v>
      </c>
      <c r="D75" s="5">
        <f t="shared" ref="D75" si="95">D74+($B75/1440)</f>
        <v>0.36666666666666659</v>
      </c>
      <c r="E75" s="5">
        <f t="shared" si="49"/>
        <v>0.61666666666666659</v>
      </c>
      <c r="F75" s="5">
        <f t="shared" si="50"/>
        <v>0.78333333333333321</v>
      </c>
      <c r="G75" s="5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B75" s="5">
        <f t="shared" ref="AB75" si="96">AB74+($B75/1440)</f>
        <v>0.4499999999999999</v>
      </c>
      <c r="AC75" s="5">
        <f t="shared" si="52"/>
        <v>0.78333333333333321</v>
      </c>
      <c r="AE75" s="5"/>
      <c r="AF75" s="5"/>
      <c r="AG75" s="5"/>
      <c r="AH75" s="5"/>
      <c r="AI75" s="5"/>
    </row>
    <row r="76" spans="1:35" x14ac:dyDescent="0.25">
      <c r="A76" s="16" t="s">
        <v>203</v>
      </c>
      <c r="B76" s="16">
        <v>2</v>
      </c>
      <c r="D76" s="5">
        <f t="shared" ref="D76" si="97">D75+($B76/1440)</f>
        <v>0.36805555555555547</v>
      </c>
      <c r="E76" s="5">
        <f t="shared" si="49"/>
        <v>0.61805555555555547</v>
      </c>
      <c r="F76" s="5">
        <f t="shared" si="50"/>
        <v>0.7847222222222221</v>
      </c>
      <c r="G76" s="5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B76" s="5">
        <f t="shared" ref="AB76" si="98">AB75+($B76/1440)</f>
        <v>0.45138888888888878</v>
      </c>
      <c r="AC76" s="5">
        <f t="shared" si="52"/>
        <v>0.7847222222222221</v>
      </c>
      <c r="AE76" s="5"/>
      <c r="AF76" s="5"/>
      <c r="AG76" s="5"/>
      <c r="AH76" s="5"/>
      <c r="AI76" s="5"/>
    </row>
    <row r="77" spans="1:35" x14ac:dyDescent="0.25">
      <c r="A77" s="16" t="s">
        <v>202</v>
      </c>
      <c r="B77" s="16">
        <v>2</v>
      </c>
      <c r="D77" s="5">
        <f t="shared" ref="D77" si="99">D76+($B77/1440)</f>
        <v>0.36944444444444435</v>
      </c>
      <c r="E77" s="5">
        <f t="shared" si="49"/>
        <v>0.61944444444444435</v>
      </c>
      <c r="F77" s="5">
        <f t="shared" si="50"/>
        <v>0.78611111111111098</v>
      </c>
      <c r="G77" s="5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B77" s="5">
        <f t="shared" ref="AB77" si="100">AB76+($B77/1440)</f>
        <v>0.45277777777777767</v>
      </c>
      <c r="AC77" s="5">
        <f t="shared" si="52"/>
        <v>0.78611111111111098</v>
      </c>
      <c r="AE77" s="5"/>
      <c r="AF77" s="5"/>
      <c r="AG77" s="5"/>
      <c r="AH77" s="5"/>
      <c r="AI77" s="5"/>
    </row>
    <row r="78" spans="1:35" x14ac:dyDescent="0.25">
      <c r="A78" s="16" t="s">
        <v>201</v>
      </c>
      <c r="B78" s="16">
        <v>1</v>
      </c>
      <c r="D78" s="5">
        <f t="shared" ref="D78" si="101">D77+($B78/1440)</f>
        <v>0.3701388888888888</v>
      </c>
      <c r="E78" s="5">
        <f t="shared" si="49"/>
        <v>0.6201388888888888</v>
      </c>
      <c r="F78" s="5">
        <f t="shared" si="50"/>
        <v>0.78680555555555542</v>
      </c>
      <c r="G78" s="5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B78" s="5">
        <f t="shared" ref="AB78" si="102">AB77+($B78/1440)</f>
        <v>0.45347222222222211</v>
      </c>
      <c r="AC78" s="5">
        <f t="shared" si="52"/>
        <v>0.78680555555555542</v>
      </c>
      <c r="AE78" s="5"/>
      <c r="AF78" s="5"/>
      <c r="AG78" s="5"/>
      <c r="AH78" s="5"/>
      <c r="AI78" s="5"/>
    </row>
    <row r="79" spans="1:35" x14ac:dyDescent="0.25">
      <c r="A79" s="16" t="s">
        <v>200</v>
      </c>
      <c r="B79" s="16">
        <v>7</v>
      </c>
      <c r="D79" s="5">
        <f t="shared" ref="D79" si="103">D78+($B79/1440)</f>
        <v>0.37499999999999989</v>
      </c>
      <c r="E79" s="5">
        <f t="shared" si="49"/>
        <v>0.62499999999999989</v>
      </c>
      <c r="F79" s="5">
        <f t="shared" si="50"/>
        <v>0.79166666666666652</v>
      </c>
      <c r="G79" s="5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B79" s="5">
        <f t="shared" ref="AB79" si="104">AB78+($B79/1440)</f>
        <v>0.4583333333333332</v>
      </c>
      <c r="AC79" s="5">
        <f t="shared" si="52"/>
        <v>0.79166666666666652</v>
      </c>
      <c r="AE79" s="5"/>
      <c r="AF79" s="5"/>
      <c r="AG79" s="5"/>
      <c r="AH79" s="5"/>
      <c r="AI79" s="5"/>
    </row>
    <row r="80" spans="1:35" x14ac:dyDescent="0.25">
      <c r="A80" s="16" t="s">
        <v>199</v>
      </c>
      <c r="B80" s="16">
        <v>1</v>
      </c>
      <c r="D80" s="5">
        <f t="shared" ref="D80" si="105">D79+($B80/1440)</f>
        <v>0.37569444444444433</v>
      </c>
      <c r="E80" s="5">
        <f t="shared" si="49"/>
        <v>0.62569444444444433</v>
      </c>
      <c r="F80" s="5">
        <f t="shared" si="50"/>
        <v>0.79236111111111096</v>
      </c>
      <c r="G80" s="5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B80" s="5">
        <f t="shared" ref="AB80" si="106">AB79+($B80/1440)</f>
        <v>0.45902777777777765</v>
      </c>
      <c r="AC80" s="5">
        <f t="shared" si="52"/>
        <v>0.79236111111111096</v>
      </c>
      <c r="AE80" s="5"/>
      <c r="AF80" s="5"/>
      <c r="AG80" s="5"/>
      <c r="AH80" s="5"/>
      <c r="AI80" s="5"/>
    </row>
    <row r="81" spans="1:35" x14ac:dyDescent="0.25">
      <c r="A81" s="16" t="s">
        <v>181</v>
      </c>
      <c r="B81" s="16">
        <v>9</v>
      </c>
      <c r="D81" s="5">
        <f t="shared" ref="D81" si="107">D80+($B81/1440)</f>
        <v>0.38194444444444431</v>
      </c>
      <c r="E81" s="5">
        <f t="shared" si="49"/>
        <v>0.63194444444444431</v>
      </c>
      <c r="F81" s="5">
        <f t="shared" si="50"/>
        <v>0.79861111111111094</v>
      </c>
      <c r="G81" s="5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B81" s="5">
        <f t="shared" ref="AB81" si="108">AB80+($B81/1440)</f>
        <v>0.46527777777777762</v>
      </c>
      <c r="AC81" s="5">
        <f t="shared" si="52"/>
        <v>0.79861111111111094</v>
      </c>
      <c r="AE81" s="5"/>
      <c r="AF81" s="5"/>
      <c r="AG81" s="5"/>
      <c r="AH81" s="5"/>
      <c r="AI81" s="5"/>
    </row>
    <row r="82" spans="1:35" x14ac:dyDescent="0.25">
      <c r="A82" s="16" t="s">
        <v>180</v>
      </c>
      <c r="B82" s="16">
        <v>2</v>
      </c>
      <c r="D82" s="5">
        <f t="shared" ref="D82" si="109">D81+($B82/1440)</f>
        <v>0.38333333333333319</v>
      </c>
      <c r="E82" s="5">
        <f t="shared" si="49"/>
        <v>0.63333333333333319</v>
      </c>
      <c r="F82" s="5">
        <f t="shared" si="50"/>
        <v>0.79999999999999982</v>
      </c>
      <c r="G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B82" s="5">
        <f t="shared" ref="AB82" si="110">AB81+($B82/1440)</f>
        <v>0.46666666666666651</v>
      </c>
      <c r="AC82" s="5">
        <f t="shared" si="52"/>
        <v>0.79999999999999982</v>
      </c>
      <c r="AE82" s="5"/>
      <c r="AF82" s="5"/>
      <c r="AG82" s="5"/>
      <c r="AH82" s="5"/>
      <c r="AI82" s="5"/>
    </row>
    <row r="83" spans="1:35" x14ac:dyDescent="0.25">
      <c r="A83" s="16" t="s">
        <v>175</v>
      </c>
      <c r="B83" s="16">
        <v>2</v>
      </c>
      <c r="D83" s="5">
        <f t="shared" ref="D83" si="111">D82+($B83/1440)</f>
        <v>0.38472222222222208</v>
      </c>
      <c r="E83" s="5">
        <f t="shared" si="49"/>
        <v>0.63472222222222208</v>
      </c>
      <c r="F83" s="5">
        <f t="shared" si="50"/>
        <v>0.80138888888888871</v>
      </c>
      <c r="G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B83" s="5">
        <f t="shared" ref="AB83" si="112">AB82+($B83/1440)</f>
        <v>0.46805555555555539</v>
      </c>
      <c r="AC83" s="5">
        <f t="shared" si="52"/>
        <v>0.80138888888888871</v>
      </c>
      <c r="AE83" s="5"/>
      <c r="AF83" s="5"/>
      <c r="AG83" s="5"/>
      <c r="AH83" s="5"/>
      <c r="AI83" s="5"/>
    </row>
    <row r="84" spans="1:35" x14ac:dyDescent="0.25">
      <c r="A84" s="16" t="s">
        <v>174</v>
      </c>
      <c r="B84" s="16">
        <v>1</v>
      </c>
      <c r="D84" s="5">
        <f t="shared" ref="D84" si="113">D83+($B84/1440)</f>
        <v>0.38541666666666652</v>
      </c>
      <c r="E84" s="5">
        <f t="shared" si="49"/>
        <v>0.63541666666666652</v>
      </c>
      <c r="F84" s="5">
        <f t="shared" si="50"/>
        <v>0.80208333333333315</v>
      </c>
      <c r="G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B84" s="5">
        <f t="shared" ref="AB84" si="114">AB83+($B84/1440)</f>
        <v>0.46874999999999983</v>
      </c>
      <c r="AC84" s="5">
        <f t="shared" si="52"/>
        <v>0.80208333333333315</v>
      </c>
      <c r="AE84" s="5"/>
      <c r="AF84" s="5"/>
      <c r="AG84" s="5"/>
      <c r="AH84" s="5"/>
      <c r="AI84" s="5"/>
    </row>
    <row r="85" spans="1:35" x14ac:dyDescent="0.25">
      <c r="A85" s="16" t="s">
        <v>173</v>
      </c>
      <c r="B85" s="16">
        <v>2</v>
      </c>
      <c r="D85" s="5">
        <f t="shared" ref="D85" si="115">D84+($B85/1440)</f>
        <v>0.3868055555555554</v>
      </c>
      <c r="E85" s="5">
        <f t="shared" si="49"/>
        <v>0.6368055555555554</v>
      </c>
      <c r="F85" s="5">
        <f t="shared" si="50"/>
        <v>0.80347222222222203</v>
      </c>
      <c r="G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B85" s="5">
        <f t="shared" ref="AB85" si="116">AB84+($B85/1440)</f>
        <v>0.47013888888888872</v>
      </c>
      <c r="AC85" s="5">
        <f t="shared" si="52"/>
        <v>0.80347222222222203</v>
      </c>
      <c r="AE85" s="5"/>
      <c r="AF85" s="5"/>
      <c r="AG85" s="5"/>
      <c r="AH85" s="5"/>
      <c r="AI85" s="5"/>
    </row>
    <row r="86" spans="1:35" x14ac:dyDescent="0.25">
      <c r="A86" s="16" t="s">
        <v>172</v>
      </c>
      <c r="B86" s="16">
        <v>1</v>
      </c>
      <c r="D86" s="5">
        <f t="shared" ref="D86" si="117">D85+($B86/1440)</f>
        <v>0.38749999999999984</v>
      </c>
      <c r="E86" s="5">
        <f t="shared" si="49"/>
        <v>0.63749999999999984</v>
      </c>
      <c r="F86" s="5">
        <f t="shared" si="50"/>
        <v>0.80416666666666647</v>
      </c>
      <c r="G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B86" s="5">
        <f t="shared" ref="AB86" si="118">AB85+($B86/1440)</f>
        <v>0.47083333333333316</v>
      </c>
      <c r="AC86" s="5">
        <f t="shared" si="52"/>
        <v>0.80416666666666647</v>
      </c>
      <c r="AE86" s="5"/>
      <c r="AF86" s="5"/>
      <c r="AG86" s="5"/>
      <c r="AH86" s="5"/>
      <c r="AI86" s="5"/>
    </row>
    <row r="87" spans="1:35" x14ac:dyDescent="0.25">
      <c r="A87" s="16" t="s">
        <v>171</v>
      </c>
      <c r="B87" s="16">
        <v>2</v>
      </c>
      <c r="D87" s="5">
        <f t="shared" ref="D87" si="119">D86+($B87/1440)</f>
        <v>0.38888888888888873</v>
      </c>
      <c r="E87" s="5">
        <f t="shared" si="49"/>
        <v>0.63888888888888873</v>
      </c>
      <c r="F87" s="5">
        <f t="shared" si="50"/>
        <v>0.80555555555555536</v>
      </c>
      <c r="G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B87" s="5">
        <f t="shared" ref="AB87" si="120">AB86+($B87/1440)</f>
        <v>0.47222222222222204</v>
      </c>
      <c r="AC87" s="5">
        <f t="shared" si="52"/>
        <v>0.80555555555555536</v>
      </c>
      <c r="AE87" s="5"/>
      <c r="AF87" s="5"/>
      <c r="AG87" s="5"/>
      <c r="AH87" s="5"/>
      <c r="AI87" s="5"/>
    </row>
    <row r="88" spans="1:35" x14ac:dyDescent="0.25">
      <c r="A88" s="16" t="s">
        <v>198</v>
      </c>
      <c r="B88" s="16">
        <v>2</v>
      </c>
      <c r="D88" s="5">
        <f t="shared" ref="D88" si="121">D87+($B88/1440)</f>
        <v>0.39027777777777761</v>
      </c>
      <c r="E88" s="5">
        <f t="shared" si="49"/>
        <v>0.64027777777777761</v>
      </c>
      <c r="F88" s="5">
        <f t="shared" si="50"/>
        <v>0.80694444444444424</v>
      </c>
      <c r="G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B88" s="5">
        <f t="shared" ref="AB88" si="122">AB87+($B88/1440)</f>
        <v>0.47361111111111093</v>
      </c>
      <c r="AC88" s="5">
        <f t="shared" si="52"/>
        <v>0.80694444444444424</v>
      </c>
      <c r="AE88" s="5"/>
      <c r="AF88" s="5"/>
      <c r="AG88" s="5"/>
      <c r="AH88" s="5"/>
      <c r="AI88" s="5"/>
    </row>
    <row r="89" spans="1:35" x14ac:dyDescent="0.25">
      <c r="A89" s="16" t="s">
        <v>148</v>
      </c>
      <c r="B89" s="16">
        <v>3</v>
      </c>
      <c r="D89" s="5">
        <f t="shared" ref="D89" si="123">D88+($B89/1440)</f>
        <v>0.39236111111111094</v>
      </c>
      <c r="E89" s="5">
        <f t="shared" si="49"/>
        <v>0.64236111111111094</v>
      </c>
      <c r="F89" s="5">
        <f t="shared" si="50"/>
        <v>0.80902777777777757</v>
      </c>
      <c r="G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B89" s="5">
        <f t="shared" ref="AB89" si="124">AB88+($B89/1440)</f>
        <v>0.47569444444444425</v>
      </c>
      <c r="AC89" s="5">
        <f t="shared" si="52"/>
        <v>0.80902777777777757</v>
      </c>
      <c r="AE89" s="5"/>
      <c r="AF89" s="5"/>
      <c r="AG89" s="5"/>
      <c r="AH89" s="5"/>
      <c r="AI89" s="5"/>
    </row>
    <row r="90" spans="1:35" x14ac:dyDescent="0.25">
      <c r="A90" s="16" t="s">
        <v>147</v>
      </c>
      <c r="B90" s="16">
        <v>4</v>
      </c>
      <c r="D90" s="5">
        <f t="shared" ref="D90" si="125">D89+($B90/1440)</f>
        <v>0.39513888888888871</v>
      </c>
      <c r="E90" s="5">
        <f t="shared" si="49"/>
        <v>0.64513888888888871</v>
      </c>
      <c r="F90" s="5">
        <f t="shared" si="50"/>
        <v>0.81180555555555534</v>
      </c>
      <c r="G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B90" s="5">
        <f t="shared" ref="AB90" si="126">AB89+($B90/1440)</f>
        <v>0.47847222222222202</v>
      </c>
      <c r="AC90" s="5">
        <f t="shared" si="52"/>
        <v>0.81180555555555534</v>
      </c>
      <c r="AE90" s="5"/>
      <c r="AF90" s="5"/>
      <c r="AG90" s="5"/>
      <c r="AH90" s="5"/>
      <c r="AI90" s="5"/>
    </row>
    <row r="91" spans="1:35" x14ac:dyDescent="0.25">
      <c r="A91" s="16" t="s">
        <v>114</v>
      </c>
      <c r="B91" s="16">
        <v>5</v>
      </c>
      <c r="D91" s="5">
        <f t="shared" ref="D91" si="127">D90+($B91/1440)</f>
        <v>0.39861111111111092</v>
      </c>
      <c r="E91" s="5">
        <f t="shared" si="49"/>
        <v>0.64861111111111092</v>
      </c>
      <c r="F91" s="5">
        <f t="shared" si="50"/>
        <v>0.81527777777777755</v>
      </c>
      <c r="G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B91" s="5">
        <f t="shared" ref="AB91" si="128">AB90+($B91/1440)</f>
        <v>0.48194444444444423</v>
      </c>
      <c r="AC91" s="5">
        <f t="shared" si="52"/>
        <v>0.81527777777777755</v>
      </c>
      <c r="AE91" s="5"/>
      <c r="AF91" s="5"/>
      <c r="AG91" s="5"/>
      <c r="AH91" s="5"/>
      <c r="AI91" s="5"/>
    </row>
    <row r="92" spans="1:35" x14ac:dyDescent="0.25">
      <c r="A92" s="16" t="s">
        <v>113</v>
      </c>
      <c r="B92" s="16">
        <v>4</v>
      </c>
      <c r="D92" s="5">
        <f t="shared" ref="D92" si="129">D91+($B92/1440)</f>
        <v>0.40138888888888868</v>
      </c>
      <c r="E92" s="5">
        <f t="shared" si="49"/>
        <v>0.65138888888888868</v>
      </c>
      <c r="F92" s="5">
        <f t="shared" si="50"/>
        <v>0.81805555555555531</v>
      </c>
      <c r="G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B92" s="5">
        <f t="shared" ref="AB92" si="130">AB91+($B92/1440)</f>
        <v>0.484722222222222</v>
      </c>
      <c r="AC92" s="5">
        <f t="shared" si="52"/>
        <v>0.81805555555555531</v>
      </c>
      <c r="AE92" s="5"/>
      <c r="AF92" s="5"/>
      <c r="AG92" s="5"/>
      <c r="AH92" s="5"/>
      <c r="AI92" s="5"/>
    </row>
    <row r="93" spans="1:35" x14ac:dyDescent="0.25">
      <c r="A93" s="16" t="s">
        <v>38</v>
      </c>
      <c r="B93" s="16">
        <v>3</v>
      </c>
      <c r="D93" s="5">
        <f t="shared" ref="D93" si="131">D92+($B93/1440)</f>
        <v>0.40347222222222201</v>
      </c>
      <c r="E93" s="5">
        <f t="shared" si="49"/>
        <v>0.65347222222222201</v>
      </c>
      <c r="F93" s="5">
        <f t="shared" si="50"/>
        <v>0.82013888888888864</v>
      </c>
      <c r="G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B93" s="5">
        <f t="shared" ref="AB93" si="132">AB92+($B93/1440)</f>
        <v>0.48680555555555532</v>
      </c>
      <c r="AC93" s="5">
        <f t="shared" si="52"/>
        <v>0.82013888888888864</v>
      </c>
      <c r="AE93" s="5"/>
      <c r="AF93" s="5"/>
      <c r="AG93" s="5"/>
      <c r="AH93" s="5"/>
      <c r="AI93" s="5"/>
    </row>
    <row r="94" spans="1:35" x14ac:dyDescent="0.25">
      <c r="A94" s="16" t="s">
        <v>39</v>
      </c>
      <c r="B94" s="16">
        <v>2</v>
      </c>
      <c r="D94" s="5">
        <f t="shared" ref="D94" si="133">D93+($B94/1440)</f>
        <v>0.40486111111111089</v>
      </c>
      <c r="E94" s="5">
        <f t="shared" si="49"/>
        <v>0.65486111111111089</v>
      </c>
      <c r="F94" s="5">
        <f t="shared" si="50"/>
        <v>0.82152777777777752</v>
      </c>
      <c r="G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B94" s="5">
        <f t="shared" ref="AB94" si="134">AB93+($B94/1440)</f>
        <v>0.48819444444444421</v>
      </c>
      <c r="AC94" s="5">
        <f t="shared" si="52"/>
        <v>0.82152777777777752</v>
      </c>
      <c r="AE94" s="5"/>
      <c r="AF94" s="5"/>
      <c r="AG94" s="5"/>
      <c r="AH94" s="5"/>
      <c r="AI94" s="5"/>
    </row>
    <row r="95" spans="1:35" x14ac:dyDescent="0.25">
      <c r="A95" s="16" t="s">
        <v>40</v>
      </c>
      <c r="B95" s="16">
        <v>2</v>
      </c>
      <c r="D95" s="5">
        <f t="shared" ref="D95" si="135">D94+($B95/1440)</f>
        <v>0.40624999999999978</v>
      </c>
      <c r="E95" s="5">
        <f t="shared" si="49"/>
        <v>0.65624999999999978</v>
      </c>
      <c r="F95" s="5">
        <f t="shared" si="50"/>
        <v>0.82291666666666641</v>
      </c>
      <c r="G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B95" s="5">
        <f t="shared" ref="AB95" si="136">AB94+($B95/1440)</f>
        <v>0.48958333333333309</v>
      </c>
      <c r="AC95" s="5">
        <f t="shared" si="52"/>
        <v>0.82291666666666641</v>
      </c>
      <c r="AE95" s="5"/>
      <c r="AF95" s="5"/>
      <c r="AG95" s="5"/>
      <c r="AH95" s="5"/>
      <c r="AI95" s="5"/>
    </row>
    <row r="96" spans="1:35" x14ac:dyDescent="0.25"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B96" s="5"/>
      <c r="AC96" s="5"/>
      <c r="AD96" s="5"/>
      <c r="AE96" s="5"/>
      <c r="AF96" s="5"/>
      <c r="AG96" s="5"/>
      <c r="AH96" s="5"/>
      <c r="AI96" s="5"/>
    </row>
    <row r="97" spans="4:35" x14ac:dyDescent="0.25"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B97" s="5"/>
      <c r="AC97" s="5"/>
      <c r="AD97" s="5"/>
      <c r="AE97" s="5"/>
      <c r="AF97" s="5"/>
      <c r="AG97" s="5"/>
      <c r="AH97" s="5"/>
      <c r="AI97" s="5"/>
    </row>
    <row r="98" spans="4:35" x14ac:dyDescent="0.25"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B98" s="5"/>
      <c r="AC98" s="5"/>
      <c r="AD98" s="5"/>
      <c r="AE98" s="5"/>
      <c r="AF98" s="5"/>
      <c r="AG98" s="5"/>
      <c r="AH98" s="5"/>
      <c r="AI98" s="5"/>
    </row>
    <row r="99" spans="4:35" x14ac:dyDescent="0.25"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B99" s="5"/>
      <c r="AC99" s="5"/>
      <c r="AD99" s="5"/>
      <c r="AE99" s="5"/>
      <c r="AF99" s="5"/>
      <c r="AG99" s="5"/>
      <c r="AH99" s="5"/>
      <c r="AI99" s="5"/>
    </row>
  </sheetData>
  <mergeCells count="6">
    <mergeCell ref="B50:C50"/>
    <mergeCell ref="D1:Z1"/>
    <mergeCell ref="AB1:AI1"/>
    <mergeCell ref="B2:C2"/>
    <mergeCell ref="D49:Z49"/>
    <mergeCell ref="AB49:AI4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535B5-0E62-49D2-8823-E5C5C5A58CFB}">
  <dimension ref="A1:AI67"/>
  <sheetViews>
    <sheetView workbookViewId="0">
      <selection activeCell="H37" sqref="H37"/>
    </sheetView>
  </sheetViews>
  <sheetFormatPr defaultRowHeight="15" x14ac:dyDescent="0.25"/>
  <cols>
    <col min="1" max="1" width="37.5703125" style="13" bestFit="1" customWidth="1"/>
    <col min="2" max="3" width="3.5703125" style="13" customWidth="1"/>
    <col min="4" max="4" width="5.5703125" style="13" bestFit="1" customWidth="1"/>
    <col min="5" max="6" width="4.5703125" style="13" bestFit="1" customWidth="1"/>
    <col min="7" max="23" width="5.5703125" style="13" bestFit="1" customWidth="1"/>
    <col min="24" max="26" width="5.5703125" style="13" customWidth="1"/>
    <col min="27" max="27" width="2.140625" style="6" customWidth="1"/>
    <col min="28" max="35" width="5.5703125" style="13" bestFit="1" customWidth="1"/>
    <col min="36" max="16384" width="9.140625" style="13"/>
  </cols>
  <sheetData>
    <row r="1" spans="1:35" ht="26.25" x14ac:dyDescent="0.25">
      <c r="A1" s="2">
        <v>152</v>
      </c>
      <c r="D1" s="65" t="s">
        <v>57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B1" s="65" t="s">
        <v>56</v>
      </c>
      <c r="AC1" s="65"/>
      <c r="AD1" s="65"/>
      <c r="AE1" s="65"/>
      <c r="AF1" s="65"/>
      <c r="AG1" s="65"/>
      <c r="AH1" s="65"/>
      <c r="AI1" s="65"/>
    </row>
    <row r="2" spans="1:35" x14ac:dyDescent="0.25">
      <c r="A2" s="12" t="s">
        <v>0</v>
      </c>
      <c r="B2" s="68" t="s">
        <v>5</v>
      </c>
      <c r="C2" s="68"/>
      <c r="D2" s="12">
        <v>1</v>
      </c>
      <c r="E2" s="12">
        <v>3</v>
      </c>
      <c r="F2" s="12">
        <v>5</v>
      </c>
      <c r="G2" s="12">
        <v>7</v>
      </c>
      <c r="H2" s="12">
        <v>9</v>
      </c>
      <c r="I2" s="12">
        <v>11</v>
      </c>
      <c r="J2" s="12">
        <v>13</v>
      </c>
      <c r="K2" s="12">
        <v>15</v>
      </c>
      <c r="L2" s="12">
        <v>17</v>
      </c>
      <c r="M2" s="12">
        <v>19</v>
      </c>
      <c r="N2" s="12">
        <v>21</v>
      </c>
      <c r="O2" s="12">
        <v>23</v>
      </c>
      <c r="P2" s="12">
        <v>25</v>
      </c>
      <c r="Q2" s="12">
        <v>27</v>
      </c>
      <c r="R2" s="12">
        <v>29</v>
      </c>
      <c r="S2" s="12">
        <v>31</v>
      </c>
      <c r="T2" s="12">
        <v>33</v>
      </c>
      <c r="U2" s="12">
        <v>35</v>
      </c>
      <c r="V2" s="12">
        <v>37</v>
      </c>
      <c r="W2" s="12">
        <v>39</v>
      </c>
      <c r="X2" s="12">
        <v>41</v>
      </c>
      <c r="Y2" s="12">
        <v>43</v>
      </c>
      <c r="Z2" s="12">
        <v>45</v>
      </c>
      <c r="AB2" s="12">
        <v>101</v>
      </c>
      <c r="AC2" s="12">
        <v>103</v>
      </c>
      <c r="AD2" s="12">
        <v>105</v>
      </c>
      <c r="AE2" s="12">
        <v>107</v>
      </c>
      <c r="AF2" s="12">
        <v>109</v>
      </c>
      <c r="AG2" s="12">
        <v>111</v>
      </c>
      <c r="AH2" s="12">
        <v>113</v>
      </c>
      <c r="AI2" s="12">
        <v>115</v>
      </c>
    </row>
    <row r="3" spans="1:35" s="29" customFormat="1" x14ac:dyDescent="0.25">
      <c r="A3" s="29" t="s">
        <v>230</v>
      </c>
      <c r="D3" s="29" t="s">
        <v>6</v>
      </c>
      <c r="E3" s="29">
        <v>60</v>
      </c>
      <c r="F3" s="29">
        <v>60</v>
      </c>
      <c r="G3" s="29">
        <v>60</v>
      </c>
      <c r="H3" s="29">
        <v>180</v>
      </c>
      <c r="I3" s="29">
        <v>120</v>
      </c>
      <c r="J3" s="29">
        <v>57</v>
      </c>
      <c r="L3" s="29">
        <v>63</v>
      </c>
      <c r="M3" s="29">
        <v>60</v>
      </c>
      <c r="N3" s="29">
        <v>60</v>
      </c>
      <c r="O3" s="29">
        <v>120</v>
      </c>
      <c r="P3" s="29">
        <v>120</v>
      </c>
      <c r="AA3" s="31"/>
      <c r="AB3" s="29" t="s">
        <v>6</v>
      </c>
      <c r="AC3" s="29">
        <v>240</v>
      </c>
      <c r="AD3" s="29">
        <v>240</v>
      </c>
      <c r="AE3" s="29">
        <v>240</v>
      </c>
    </row>
    <row r="4" spans="1:35" x14ac:dyDescent="0.25">
      <c r="A4" s="13" t="s">
        <v>40</v>
      </c>
      <c r="B4" s="13">
        <v>0</v>
      </c>
      <c r="D4" s="5">
        <v>0.18819444444444444</v>
      </c>
      <c r="E4" s="5">
        <f t="shared" ref="E4:J4" si="0">D4+E3/1440</f>
        <v>0.2298611111111111</v>
      </c>
      <c r="F4" s="5">
        <f t="shared" si="0"/>
        <v>0.27152777777777776</v>
      </c>
      <c r="G4" s="5">
        <f t="shared" si="0"/>
        <v>0.31319444444444444</v>
      </c>
      <c r="H4" s="5">
        <f t="shared" si="0"/>
        <v>0.43819444444444444</v>
      </c>
      <c r="I4" s="5">
        <f t="shared" si="0"/>
        <v>0.52152777777777781</v>
      </c>
      <c r="J4" s="43">
        <f t="shared" si="0"/>
        <v>0.56111111111111112</v>
      </c>
      <c r="K4" s="53">
        <v>0.56319444444444444</v>
      </c>
      <c r="L4" s="5">
        <f>J4+L3/1440</f>
        <v>0.60486111111111107</v>
      </c>
      <c r="M4" s="5">
        <f>L4+M3/1440</f>
        <v>0.6465277777777777</v>
      </c>
      <c r="N4" s="5">
        <f>M4+N3/1440</f>
        <v>0.68819444444444433</v>
      </c>
      <c r="O4" s="5">
        <f>N4+O3/1440</f>
        <v>0.7715277777777777</v>
      </c>
      <c r="P4" s="5">
        <f>O4+P3/1440</f>
        <v>0.85486111111111107</v>
      </c>
      <c r="Q4" s="5"/>
      <c r="R4" s="5"/>
      <c r="S4" s="5"/>
      <c r="T4" s="5"/>
      <c r="U4" s="5"/>
      <c r="V4" s="5"/>
      <c r="W4" s="5"/>
      <c r="X4" s="5"/>
      <c r="Y4" s="5"/>
      <c r="Z4" s="5"/>
      <c r="AB4" s="5">
        <v>0.27152777777777776</v>
      </c>
      <c r="AC4" s="5">
        <f t="shared" ref="AC4:AE4" si="1">AB4+AC3/1440</f>
        <v>0.43819444444444444</v>
      </c>
      <c r="AD4" s="5">
        <f t="shared" si="1"/>
        <v>0.60486111111111107</v>
      </c>
      <c r="AE4" s="5">
        <f t="shared" si="1"/>
        <v>0.7715277777777777</v>
      </c>
      <c r="AF4" s="5"/>
      <c r="AG4" s="5"/>
      <c r="AH4" s="5"/>
      <c r="AI4" s="5"/>
    </row>
    <row r="5" spans="1:35" x14ac:dyDescent="0.25">
      <c r="A5" s="13" t="s">
        <v>39</v>
      </c>
      <c r="B5" s="13">
        <v>2</v>
      </c>
      <c r="D5" s="5">
        <f t="shared" ref="D5:E5" si="2">D4+($B5/1440)</f>
        <v>0.18958333333333333</v>
      </c>
      <c r="E5" s="5">
        <f t="shared" si="2"/>
        <v>0.23124999999999998</v>
      </c>
      <c r="F5" s="5">
        <f t="shared" ref="F5:G5" si="3">F4+($B5/1440)</f>
        <v>0.27291666666666664</v>
      </c>
      <c r="G5" s="5">
        <f t="shared" si="3"/>
        <v>0.31458333333333333</v>
      </c>
      <c r="H5" s="5">
        <f t="shared" ref="H5:J5" si="4">H4+($B5/1440)</f>
        <v>0.43958333333333333</v>
      </c>
      <c r="I5" s="5">
        <f t="shared" si="4"/>
        <v>0.5229166666666667</v>
      </c>
      <c r="J5" s="43">
        <f t="shared" si="4"/>
        <v>0.5625</v>
      </c>
      <c r="K5" s="53">
        <f t="shared" ref="K5:P10" si="5">K4+($B5/1440)</f>
        <v>0.56458333333333333</v>
      </c>
      <c r="L5" s="5">
        <f t="shared" si="5"/>
        <v>0.60624999999999996</v>
      </c>
      <c r="M5" s="5">
        <f t="shared" si="5"/>
        <v>0.64791666666666659</v>
      </c>
      <c r="N5" s="5">
        <f t="shared" si="5"/>
        <v>0.68958333333333321</v>
      </c>
      <c r="O5" s="5">
        <f t="shared" si="5"/>
        <v>0.77291666666666659</v>
      </c>
      <c r="P5" s="5">
        <f t="shared" si="5"/>
        <v>0.85624999999999996</v>
      </c>
      <c r="Q5" s="5"/>
      <c r="R5" s="5"/>
      <c r="S5" s="5"/>
      <c r="T5" s="5"/>
      <c r="U5" s="5"/>
      <c r="V5" s="5"/>
      <c r="W5" s="5"/>
      <c r="X5" s="5"/>
      <c r="Y5" s="5"/>
      <c r="Z5" s="5"/>
      <c r="AB5" s="5">
        <f t="shared" ref="AB5:AE10" si="6">AB4+($B5/1440)</f>
        <v>0.27291666666666664</v>
      </c>
      <c r="AC5" s="5">
        <f t="shared" si="6"/>
        <v>0.43958333333333333</v>
      </c>
      <c r="AD5" s="5">
        <f t="shared" si="6"/>
        <v>0.60624999999999996</v>
      </c>
      <c r="AE5" s="5">
        <f t="shared" si="6"/>
        <v>0.77291666666666659</v>
      </c>
      <c r="AF5" s="5"/>
      <c r="AG5" s="5"/>
      <c r="AH5" s="5"/>
      <c r="AI5" s="5"/>
    </row>
    <row r="6" spans="1:35" x14ac:dyDescent="0.25">
      <c r="A6" s="13" t="s">
        <v>38</v>
      </c>
      <c r="B6" s="13">
        <v>2</v>
      </c>
      <c r="D6" s="5">
        <f t="shared" ref="D6:E6" si="7">D5+($B6/1440)</f>
        <v>0.19097222222222221</v>
      </c>
      <c r="E6" s="5">
        <f t="shared" si="7"/>
        <v>0.23263888888888887</v>
      </c>
      <c r="F6" s="5">
        <f t="shared" ref="F6:G6" si="8">F5+($B6/1440)</f>
        <v>0.27430555555555552</v>
      </c>
      <c r="G6" s="5">
        <f t="shared" si="8"/>
        <v>0.31597222222222221</v>
      </c>
      <c r="H6" s="5">
        <f t="shared" ref="H6:J6" si="9">H5+($B6/1440)</f>
        <v>0.44097222222222221</v>
      </c>
      <c r="I6" s="5">
        <f t="shared" si="9"/>
        <v>0.52430555555555558</v>
      </c>
      <c r="J6" s="43">
        <f t="shared" si="9"/>
        <v>0.56388888888888888</v>
      </c>
      <c r="K6" s="53">
        <f t="shared" si="5"/>
        <v>0.56597222222222221</v>
      </c>
      <c r="L6" s="5">
        <f t="shared" si="5"/>
        <v>0.60763888888888884</v>
      </c>
      <c r="M6" s="5">
        <f t="shared" si="5"/>
        <v>0.64930555555555547</v>
      </c>
      <c r="N6" s="5">
        <f t="shared" si="5"/>
        <v>0.6909722222222221</v>
      </c>
      <c r="O6" s="5">
        <f t="shared" si="5"/>
        <v>0.77430555555555547</v>
      </c>
      <c r="P6" s="5">
        <f t="shared" si="5"/>
        <v>0.85763888888888884</v>
      </c>
      <c r="Q6" s="5"/>
      <c r="R6" s="5"/>
      <c r="S6" s="5"/>
      <c r="T6" s="5"/>
      <c r="U6" s="5"/>
      <c r="V6" s="5"/>
      <c r="W6" s="5"/>
      <c r="X6" s="5"/>
      <c r="Y6" s="5"/>
      <c r="Z6" s="5"/>
      <c r="AB6" s="5">
        <f t="shared" si="6"/>
        <v>0.27430555555555552</v>
      </c>
      <c r="AC6" s="5">
        <f t="shared" si="6"/>
        <v>0.44097222222222221</v>
      </c>
      <c r="AD6" s="5">
        <f t="shared" si="6"/>
        <v>0.60763888888888884</v>
      </c>
      <c r="AE6" s="5">
        <f t="shared" si="6"/>
        <v>0.77430555555555547</v>
      </c>
      <c r="AF6" s="5"/>
      <c r="AG6" s="5"/>
      <c r="AH6" s="5"/>
      <c r="AI6" s="5"/>
    </row>
    <row r="7" spans="1:35" x14ac:dyDescent="0.25">
      <c r="A7" s="13" t="s">
        <v>113</v>
      </c>
      <c r="B7" s="13">
        <v>3</v>
      </c>
      <c r="D7" s="5">
        <f t="shared" ref="D7:E7" si="10">D6+($B7/1440)</f>
        <v>0.19305555555555554</v>
      </c>
      <c r="E7" s="5">
        <f t="shared" si="10"/>
        <v>0.23472222222222219</v>
      </c>
      <c r="F7" s="5">
        <f t="shared" ref="F7:G7" si="11">F6+($B7/1440)</f>
        <v>0.27638888888888885</v>
      </c>
      <c r="G7" s="5">
        <f t="shared" si="11"/>
        <v>0.31805555555555554</v>
      </c>
      <c r="H7" s="5">
        <f t="shared" ref="H7:J7" si="12">H6+($B7/1440)</f>
        <v>0.44305555555555554</v>
      </c>
      <c r="I7" s="5">
        <f t="shared" si="12"/>
        <v>0.52638888888888891</v>
      </c>
      <c r="J7" s="43">
        <f t="shared" si="12"/>
        <v>0.56597222222222221</v>
      </c>
      <c r="K7" s="53">
        <f t="shared" si="5"/>
        <v>0.56805555555555554</v>
      </c>
      <c r="L7" s="5">
        <f t="shared" si="5"/>
        <v>0.60972222222222217</v>
      </c>
      <c r="M7" s="5">
        <f t="shared" si="5"/>
        <v>0.6513888888888888</v>
      </c>
      <c r="N7" s="5">
        <f t="shared" si="5"/>
        <v>0.69305555555555542</v>
      </c>
      <c r="O7" s="5">
        <f t="shared" si="5"/>
        <v>0.7763888888888888</v>
      </c>
      <c r="P7" s="5">
        <f t="shared" si="5"/>
        <v>0.85972222222222217</v>
      </c>
      <c r="Q7" s="5"/>
      <c r="R7" s="5"/>
      <c r="S7" s="5"/>
      <c r="T7" s="5"/>
      <c r="U7" s="5"/>
      <c r="V7" s="5"/>
      <c r="W7" s="5"/>
      <c r="X7" s="5"/>
      <c r="Y7" s="5"/>
      <c r="Z7" s="5"/>
      <c r="AB7" s="5">
        <f t="shared" si="6"/>
        <v>0.27638888888888885</v>
      </c>
      <c r="AC7" s="5">
        <f t="shared" si="6"/>
        <v>0.44305555555555554</v>
      </c>
      <c r="AD7" s="5">
        <f t="shared" si="6"/>
        <v>0.60972222222222217</v>
      </c>
      <c r="AE7" s="5">
        <f t="shared" si="6"/>
        <v>0.7763888888888888</v>
      </c>
      <c r="AF7" s="5"/>
      <c r="AG7" s="5"/>
      <c r="AH7" s="5"/>
      <c r="AI7" s="5"/>
    </row>
    <row r="8" spans="1:35" x14ac:dyDescent="0.25">
      <c r="A8" s="13" t="s">
        <v>114</v>
      </c>
      <c r="B8" s="13">
        <v>4</v>
      </c>
      <c r="D8" s="5">
        <f t="shared" ref="D8:E8" si="13">D7+($B8/1440)</f>
        <v>0.1958333333333333</v>
      </c>
      <c r="E8" s="5">
        <f t="shared" si="13"/>
        <v>0.23749999999999996</v>
      </c>
      <c r="F8" s="5">
        <f t="shared" ref="F8:G8" si="14">F7+($B8/1440)</f>
        <v>0.27916666666666662</v>
      </c>
      <c r="G8" s="5">
        <f t="shared" si="14"/>
        <v>0.3208333333333333</v>
      </c>
      <c r="H8" s="5">
        <f t="shared" ref="H8:J8" si="15">H7+($B8/1440)</f>
        <v>0.4458333333333333</v>
      </c>
      <c r="I8" s="5">
        <f t="shared" si="15"/>
        <v>0.52916666666666667</v>
      </c>
      <c r="J8" s="43">
        <f t="shared" si="15"/>
        <v>0.56874999999999998</v>
      </c>
      <c r="K8" s="53">
        <f t="shared" si="5"/>
        <v>0.5708333333333333</v>
      </c>
      <c r="L8" s="5">
        <f t="shared" si="5"/>
        <v>0.61249999999999993</v>
      </c>
      <c r="M8" s="5">
        <f t="shared" si="5"/>
        <v>0.65416666666666656</v>
      </c>
      <c r="N8" s="5">
        <f t="shared" si="5"/>
        <v>0.69583333333333319</v>
      </c>
      <c r="O8" s="5">
        <f t="shared" si="5"/>
        <v>0.77916666666666656</v>
      </c>
      <c r="P8" s="5">
        <f t="shared" si="5"/>
        <v>0.86249999999999993</v>
      </c>
      <c r="Q8" s="5"/>
      <c r="R8" s="5"/>
      <c r="S8" s="5"/>
      <c r="T8" s="5"/>
      <c r="U8" s="5"/>
      <c r="V8" s="5"/>
      <c r="W8" s="5"/>
      <c r="X8" s="5"/>
      <c r="Y8" s="5"/>
      <c r="Z8" s="5"/>
      <c r="AB8" s="5">
        <f t="shared" si="6"/>
        <v>0.27916666666666662</v>
      </c>
      <c r="AC8" s="5">
        <f t="shared" si="6"/>
        <v>0.4458333333333333</v>
      </c>
      <c r="AD8" s="5">
        <f t="shared" si="6"/>
        <v>0.61249999999999993</v>
      </c>
      <c r="AE8" s="5">
        <f t="shared" si="6"/>
        <v>0.77916666666666656</v>
      </c>
      <c r="AF8" s="5"/>
      <c r="AG8" s="5"/>
      <c r="AH8" s="5"/>
      <c r="AI8" s="5"/>
    </row>
    <row r="9" spans="1:35" x14ac:dyDescent="0.25">
      <c r="A9" s="13" t="s">
        <v>147</v>
      </c>
      <c r="B9" s="13">
        <v>5</v>
      </c>
      <c r="D9" s="5">
        <f t="shared" ref="D9:E9" si="16">D8+($B9/1440)</f>
        <v>0.19930555555555551</v>
      </c>
      <c r="E9" s="5">
        <f t="shared" si="16"/>
        <v>0.24097222222222217</v>
      </c>
      <c r="F9" s="5">
        <f t="shared" ref="F9:G9" si="17">F8+($B9/1440)</f>
        <v>0.28263888888888883</v>
      </c>
      <c r="G9" s="5">
        <f t="shared" si="17"/>
        <v>0.32430555555555551</v>
      </c>
      <c r="H9" s="5">
        <f t="shared" ref="H9:J9" si="18">H8+($B9/1440)</f>
        <v>0.44930555555555551</v>
      </c>
      <c r="I9" s="5">
        <f t="shared" si="18"/>
        <v>0.53263888888888888</v>
      </c>
      <c r="J9" s="43">
        <f t="shared" si="18"/>
        <v>0.57222222222222219</v>
      </c>
      <c r="K9" s="53">
        <f t="shared" si="5"/>
        <v>0.57430555555555551</v>
      </c>
      <c r="L9" s="5">
        <f t="shared" si="5"/>
        <v>0.61597222222222214</v>
      </c>
      <c r="M9" s="5">
        <f t="shared" si="5"/>
        <v>0.65763888888888877</v>
      </c>
      <c r="N9" s="5">
        <f t="shared" si="5"/>
        <v>0.6993055555555554</v>
      </c>
      <c r="O9" s="5">
        <f t="shared" si="5"/>
        <v>0.78263888888888877</v>
      </c>
      <c r="P9" s="5">
        <f t="shared" si="5"/>
        <v>0.86597222222222214</v>
      </c>
      <c r="Q9" s="5"/>
      <c r="R9" s="5"/>
      <c r="S9" s="5"/>
      <c r="T9" s="5"/>
      <c r="U9" s="5"/>
      <c r="V9" s="5"/>
      <c r="W9" s="5"/>
      <c r="X9" s="5"/>
      <c r="Y9" s="5"/>
      <c r="Z9" s="5"/>
      <c r="AB9" s="5">
        <f t="shared" si="6"/>
        <v>0.28263888888888883</v>
      </c>
      <c r="AC9" s="5">
        <f t="shared" si="6"/>
        <v>0.44930555555555551</v>
      </c>
      <c r="AD9" s="5">
        <f t="shared" si="6"/>
        <v>0.61597222222222214</v>
      </c>
      <c r="AE9" s="5">
        <f t="shared" si="6"/>
        <v>0.78263888888888877</v>
      </c>
      <c r="AF9" s="5"/>
      <c r="AG9" s="5"/>
      <c r="AH9" s="5"/>
      <c r="AI9" s="5"/>
    </row>
    <row r="10" spans="1:35" x14ac:dyDescent="0.25">
      <c r="A10" s="13" t="s">
        <v>148</v>
      </c>
      <c r="B10" s="13">
        <v>4</v>
      </c>
      <c r="C10" s="13">
        <v>0</v>
      </c>
      <c r="D10" s="5">
        <f t="shared" ref="D10:E10" si="19">D9+($B10/1440)</f>
        <v>0.20208333333333328</v>
      </c>
      <c r="E10" s="5">
        <f t="shared" si="19"/>
        <v>0.24374999999999994</v>
      </c>
      <c r="F10" s="5">
        <f t="shared" ref="F10:G10" si="20">F9+($B10/1440)</f>
        <v>0.2854166666666666</v>
      </c>
      <c r="G10" s="5">
        <f t="shared" si="20"/>
        <v>0.32708333333333328</v>
      </c>
      <c r="H10" s="5">
        <f t="shared" ref="H10:J10" si="21">H9+($B10/1440)</f>
        <v>0.45208333333333328</v>
      </c>
      <c r="I10" s="5">
        <f t="shared" si="21"/>
        <v>0.53541666666666665</v>
      </c>
      <c r="J10" s="43">
        <f t="shared" si="21"/>
        <v>0.57499999999999996</v>
      </c>
      <c r="K10" s="53">
        <f t="shared" si="5"/>
        <v>0.57708333333333328</v>
      </c>
      <c r="L10" s="5">
        <f t="shared" si="5"/>
        <v>0.61874999999999991</v>
      </c>
      <c r="M10" s="5">
        <f t="shared" si="5"/>
        <v>0.66041666666666654</v>
      </c>
      <c r="N10" s="5">
        <f t="shared" si="5"/>
        <v>0.70208333333333317</v>
      </c>
      <c r="O10" s="5">
        <f t="shared" si="5"/>
        <v>0.78541666666666654</v>
      </c>
      <c r="P10" s="5">
        <f t="shared" si="5"/>
        <v>0.86874999999999991</v>
      </c>
      <c r="Q10" s="5"/>
      <c r="R10" s="5"/>
      <c r="S10" s="5"/>
      <c r="T10" s="5"/>
      <c r="U10" s="5"/>
      <c r="V10" s="5"/>
      <c r="W10" s="5"/>
      <c r="X10" s="5"/>
      <c r="Y10" s="5"/>
      <c r="Z10" s="5"/>
      <c r="AB10" s="5">
        <f t="shared" si="6"/>
        <v>0.2854166666666666</v>
      </c>
      <c r="AC10" s="5">
        <f t="shared" si="6"/>
        <v>0.45208333333333328</v>
      </c>
      <c r="AD10" s="5">
        <f t="shared" si="6"/>
        <v>0.61874999999999991</v>
      </c>
      <c r="AE10" s="5">
        <f t="shared" si="6"/>
        <v>0.78541666666666654</v>
      </c>
      <c r="AF10" s="5"/>
      <c r="AG10" s="5"/>
      <c r="AH10" s="5"/>
      <c r="AI10" s="5"/>
    </row>
    <row r="11" spans="1:35" x14ac:dyDescent="0.25">
      <c r="A11" s="13" t="s">
        <v>162</v>
      </c>
      <c r="B11" s="13">
        <v>1</v>
      </c>
      <c r="C11" s="13" t="s">
        <v>6</v>
      </c>
      <c r="D11" s="5" t="s">
        <v>6</v>
      </c>
      <c r="E11" s="5" t="s">
        <v>6</v>
      </c>
      <c r="F11" s="5" t="s">
        <v>6</v>
      </c>
      <c r="G11" s="5" t="s">
        <v>6</v>
      </c>
      <c r="H11" s="5" t="s">
        <v>6</v>
      </c>
      <c r="I11" s="5" t="s">
        <v>6</v>
      </c>
      <c r="J11" s="43">
        <f t="shared" ref="J11" si="22">J10+($B11/1440)</f>
        <v>0.5756944444444444</v>
      </c>
      <c r="K11" s="53" t="s">
        <v>6</v>
      </c>
      <c r="L11" s="5" t="s">
        <v>6</v>
      </c>
      <c r="M11" s="5" t="s">
        <v>6</v>
      </c>
      <c r="N11" s="5" t="s">
        <v>6</v>
      </c>
      <c r="O11" s="5" t="s">
        <v>6</v>
      </c>
      <c r="P11" s="5" t="s">
        <v>6</v>
      </c>
      <c r="Q11" s="5"/>
      <c r="R11" s="5"/>
      <c r="S11" s="5"/>
      <c r="T11" s="5"/>
      <c r="U11" s="5"/>
      <c r="V11" s="5"/>
      <c r="W11" s="5"/>
      <c r="X11" s="5"/>
      <c r="Y11" s="5"/>
      <c r="Z11" s="5"/>
      <c r="AB11" s="5" t="s">
        <v>6</v>
      </c>
      <c r="AC11" s="5" t="s">
        <v>6</v>
      </c>
      <c r="AD11" s="5" t="s">
        <v>6</v>
      </c>
      <c r="AE11" s="5" t="s">
        <v>6</v>
      </c>
      <c r="AF11" s="5"/>
      <c r="AG11" s="5"/>
      <c r="AH11" s="5"/>
      <c r="AI11" s="5"/>
    </row>
    <row r="12" spans="1:35" x14ac:dyDescent="0.25">
      <c r="A12" s="13" t="s">
        <v>149</v>
      </c>
      <c r="B12" s="13">
        <v>1</v>
      </c>
      <c r="C12" s="13" t="s">
        <v>6</v>
      </c>
      <c r="D12" s="5" t="s">
        <v>6</v>
      </c>
      <c r="E12" s="5" t="s">
        <v>6</v>
      </c>
      <c r="F12" s="5" t="s">
        <v>6</v>
      </c>
      <c r="G12" s="5" t="s">
        <v>6</v>
      </c>
      <c r="H12" s="5" t="s">
        <v>6</v>
      </c>
      <c r="I12" s="5" t="s">
        <v>6</v>
      </c>
      <c r="J12" s="43">
        <f t="shared" ref="J12" si="23">J11+($B12/1440)</f>
        <v>0.57638888888888884</v>
      </c>
      <c r="K12" s="53" t="s">
        <v>6</v>
      </c>
      <c r="L12" s="5" t="s">
        <v>6</v>
      </c>
      <c r="M12" s="5" t="s">
        <v>6</v>
      </c>
      <c r="N12" s="5" t="s">
        <v>6</v>
      </c>
      <c r="O12" s="5" t="s">
        <v>6</v>
      </c>
      <c r="P12" s="5" t="s">
        <v>6</v>
      </c>
      <c r="Q12" s="5"/>
      <c r="R12" s="5"/>
      <c r="S12" s="5"/>
      <c r="T12" s="5"/>
      <c r="U12" s="5"/>
      <c r="V12" s="5"/>
      <c r="W12" s="5"/>
      <c r="X12" s="5"/>
      <c r="Y12" s="5"/>
      <c r="Z12" s="5"/>
      <c r="AB12" s="5" t="s">
        <v>6</v>
      </c>
      <c r="AC12" s="5" t="s">
        <v>6</v>
      </c>
      <c r="AD12" s="5" t="s">
        <v>6</v>
      </c>
      <c r="AE12" s="5" t="s">
        <v>6</v>
      </c>
      <c r="AF12" s="5"/>
      <c r="AG12" s="5"/>
      <c r="AH12" s="5"/>
      <c r="AI12" s="5"/>
    </row>
    <row r="13" spans="1:35" x14ac:dyDescent="0.25">
      <c r="A13" s="13" t="s">
        <v>163</v>
      </c>
      <c r="B13" s="13">
        <v>1</v>
      </c>
      <c r="C13" s="13" t="s">
        <v>6</v>
      </c>
      <c r="D13" s="5" t="s">
        <v>6</v>
      </c>
      <c r="E13" s="5" t="s">
        <v>6</v>
      </c>
      <c r="F13" s="5" t="s">
        <v>6</v>
      </c>
      <c r="G13" s="5" t="s">
        <v>6</v>
      </c>
      <c r="H13" s="5" t="s">
        <v>6</v>
      </c>
      <c r="I13" s="5" t="s">
        <v>6</v>
      </c>
      <c r="J13" s="43">
        <f t="shared" ref="J13:J14" si="24">J12+($B13/1440)</f>
        <v>0.57708333333333328</v>
      </c>
      <c r="K13" s="53" t="s">
        <v>6</v>
      </c>
      <c r="L13" s="5" t="s">
        <v>6</v>
      </c>
      <c r="M13" s="5" t="s">
        <v>6</v>
      </c>
      <c r="N13" s="5" t="s">
        <v>6</v>
      </c>
      <c r="O13" s="5" t="s">
        <v>6</v>
      </c>
      <c r="P13" s="5" t="s">
        <v>6</v>
      </c>
      <c r="Q13" s="5"/>
      <c r="R13" s="5"/>
      <c r="S13" s="5"/>
      <c r="T13" s="5"/>
      <c r="U13" s="5"/>
      <c r="V13" s="5"/>
      <c r="W13" s="5"/>
      <c r="X13" s="5"/>
      <c r="Y13" s="5"/>
      <c r="Z13" s="5"/>
      <c r="AB13" s="5" t="s">
        <v>6</v>
      </c>
      <c r="AC13" s="5" t="s">
        <v>6</v>
      </c>
      <c r="AD13" s="5" t="s">
        <v>6</v>
      </c>
      <c r="AE13" s="5" t="s">
        <v>6</v>
      </c>
      <c r="AF13" s="5"/>
      <c r="AG13" s="5"/>
      <c r="AH13" s="5"/>
      <c r="AI13" s="5"/>
    </row>
    <row r="14" spans="1:35" x14ac:dyDescent="0.25">
      <c r="A14" s="23" t="s">
        <v>198</v>
      </c>
      <c r="B14" s="23">
        <v>3</v>
      </c>
      <c r="C14" s="13">
        <v>3</v>
      </c>
      <c r="D14" s="5">
        <f>D10+$C$14/1440</f>
        <v>0.20416666666666661</v>
      </c>
      <c r="E14" s="5">
        <f t="shared" ref="E14:I14" si="25">E10+$C$14/1440</f>
        <v>0.24583333333333326</v>
      </c>
      <c r="F14" s="5">
        <f t="shared" si="25"/>
        <v>0.28749999999999992</v>
      </c>
      <c r="G14" s="5">
        <f t="shared" si="25"/>
        <v>0.32916666666666661</v>
      </c>
      <c r="H14" s="5">
        <f t="shared" si="25"/>
        <v>0.45416666666666661</v>
      </c>
      <c r="I14" s="5">
        <f t="shared" si="25"/>
        <v>0.53749999999999998</v>
      </c>
      <c r="J14" s="43">
        <f t="shared" si="24"/>
        <v>0.57916666666666661</v>
      </c>
      <c r="K14" s="53">
        <f t="shared" ref="K14:P14" si="26">K10+$C$14/1440</f>
        <v>0.57916666666666661</v>
      </c>
      <c r="L14" s="5">
        <f t="shared" si="26"/>
        <v>0.62083333333333324</v>
      </c>
      <c r="M14" s="5">
        <f t="shared" si="26"/>
        <v>0.66249999999999987</v>
      </c>
      <c r="N14" s="5">
        <f t="shared" si="26"/>
        <v>0.7041666666666665</v>
      </c>
      <c r="O14" s="5">
        <f t="shared" si="26"/>
        <v>0.78749999999999987</v>
      </c>
      <c r="P14" s="5">
        <f t="shared" si="26"/>
        <v>0.87083333333333324</v>
      </c>
      <c r="AB14" s="5">
        <f t="shared" ref="AB14:AE14" si="27">AB10+$C$14/1440</f>
        <v>0.28749999999999992</v>
      </c>
      <c r="AC14" s="5">
        <f t="shared" si="27"/>
        <v>0.45416666666666661</v>
      </c>
      <c r="AD14" s="5">
        <f t="shared" si="27"/>
        <v>0.62083333333333324</v>
      </c>
      <c r="AE14" s="5">
        <f t="shared" si="27"/>
        <v>0.78749999999999987</v>
      </c>
    </row>
    <row r="15" spans="1:35" s="23" customFormat="1" x14ac:dyDescent="0.25">
      <c r="A15" s="23" t="s">
        <v>170</v>
      </c>
      <c r="B15" s="23">
        <v>2</v>
      </c>
      <c r="D15" s="5">
        <f t="shared" ref="D15:J15" si="28">D14+($B15/1440)</f>
        <v>0.20555555555555549</v>
      </c>
      <c r="E15" s="5">
        <f t="shared" si="28"/>
        <v>0.24722222222222215</v>
      </c>
      <c r="F15" s="5">
        <f t="shared" si="28"/>
        <v>0.28888888888888881</v>
      </c>
      <c r="G15" s="5">
        <f t="shared" si="28"/>
        <v>0.33055555555555549</v>
      </c>
      <c r="H15" s="5">
        <f t="shared" si="28"/>
        <v>0.45555555555555549</v>
      </c>
      <c r="I15" s="5">
        <f t="shared" si="28"/>
        <v>0.53888888888888886</v>
      </c>
      <c r="J15" s="43">
        <f t="shared" si="28"/>
        <v>0.58055555555555549</v>
      </c>
      <c r="K15" s="53">
        <f t="shared" ref="K15:K29" si="29">K14+($B15/1440)</f>
        <v>0.58055555555555549</v>
      </c>
      <c r="L15" s="5">
        <f t="shared" ref="L15:L29" si="30">L14+($B15/1440)</f>
        <v>0.62222222222222212</v>
      </c>
      <c r="M15" s="5">
        <f t="shared" ref="M15:M29" si="31">M14+($B15/1440)</f>
        <v>0.66388888888888875</v>
      </c>
      <c r="N15" s="5">
        <f t="shared" ref="N15:N29" si="32">N14+($B15/1440)</f>
        <v>0.70555555555555538</v>
      </c>
      <c r="O15" s="5">
        <f t="shared" ref="O15:O29" si="33">O14+($B15/1440)</f>
        <v>0.78888888888888875</v>
      </c>
      <c r="P15" s="5">
        <f t="shared" ref="P15:P29" si="34">P14+($B15/1440)</f>
        <v>0.87222222222222212</v>
      </c>
      <c r="Q15" s="5"/>
      <c r="R15" s="5"/>
      <c r="S15" s="5"/>
      <c r="T15" s="5"/>
      <c r="U15" s="5"/>
      <c r="V15" s="5"/>
      <c r="W15" s="5"/>
      <c r="X15" s="5"/>
      <c r="Y15" s="5"/>
      <c r="Z15" s="5"/>
      <c r="AA15" s="6"/>
      <c r="AB15" s="5">
        <f t="shared" ref="AB15:AE15" si="35">AB14+($B15/1440)</f>
        <v>0.28888888888888881</v>
      </c>
      <c r="AC15" s="5">
        <f t="shared" si="35"/>
        <v>0.45555555555555549</v>
      </c>
      <c r="AD15" s="5">
        <f t="shared" si="35"/>
        <v>0.62222222222222212</v>
      </c>
      <c r="AE15" s="5">
        <f t="shared" si="35"/>
        <v>0.78888888888888875</v>
      </c>
      <c r="AF15" s="5"/>
      <c r="AG15" s="5"/>
      <c r="AH15" s="5"/>
      <c r="AI15" s="5"/>
    </row>
    <row r="16" spans="1:35" x14ac:dyDescent="0.25">
      <c r="A16" s="13" t="s">
        <v>164</v>
      </c>
      <c r="B16" s="13">
        <v>4</v>
      </c>
      <c r="D16" s="5">
        <f t="shared" ref="D16:J16" si="36">D15+($B16/1440)</f>
        <v>0.20833333333333326</v>
      </c>
      <c r="E16" s="5">
        <f t="shared" si="36"/>
        <v>0.24999999999999992</v>
      </c>
      <c r="F16" s="5">
        <f t="shared" si="36"/>
        <v>0.29166666666666657</v>
      </c>
      <c r="G16" s="5">
        <f t="shared" si="36"/>
        <v>0.33333333333333326</v>
      </c>
      <c r="H16" s="5">
        <f t="shared" si="36"/>
        <v>0.45833333333333326</v>
      </c>
      <c r="I16" s="5">
        <f t="shared" si="36"/>
        <v>0.54166666666666663</v>
      </c>
      <c r="J16" s="43">
        <f t="shared" si="36"/>
        <v>0.58333333333333326</v>
      </c>
      <c r="K16" s="53">
        <f t="shared" si="29"/>
        <v>0.58333333333333326</v>
      </c>
      <c r="L16" s="5">
        <f t="shared" si="30"/>
        <v>0.62499999999999989</v>
      </c>
      <c r="M16" s="5">
        <f t="shared" si="31"/>
        <v>0.66666666666666652</v>
      </c>
      <c r="N16" s="5">
        <f t="shared" si="32"/>
        <v>0.70833333333333315</v>
      </c>
      <c r="O16" s="5">
        <f t="shared" si="33"/>
        <v>0.79166666666666652</v>
      </c>
      <c r="P16" s="5">
        <f t="shared" si="34"/>
        <v>0.87499999999999989</v>
      </c>
      <c r="Q16" s="5"/>
      <c r="R16" s="5"/>
      <c r="S16" s="5"/>
      <c r="T16" s="5"/>
      <c r="U16" s="5"/>
      <c r="V16" s="5"/>
      <c r="W16" s="5"/>
      <c r="X16" s="5"/>
      <c r="Y16" s="5"/>
      <c r="Z16" s="5"/>
      <c r="AB16" s="5">
        <f t="shared" ref="AB16:AE16" si="37">AB15+($B16/1440)</f>
        <v>0.29166666666666657</v>
      </c>
      <c r="AC16" s="5">
        <f t="shared" si="37"/>
        <v>0.45833333333333326</v>
      </c>
      <c r="AD16" s="5">
        <f t="shared" si="37"/>
        <v>0.62499999999999989</v>
      </c>
      <c r="AE16" s="5">
        <f t="shared" si="37"/>
        <v>0.79166666666666652</v>
      </c>
      <c r="AF16" s="5"/>
      <c r="AG16" s="5"/>
      <c r="AH16" s="5"/>
      <c r="AI16" s="5"/>
    </row>
    <row r="17" spans="1:35" x14ac:dyDescent="0.25">
      <c r="A17" s="13" t="s">
        <v>165</v>
      </c>
      <c r="B17" s="13">
        <v>3</v>
      </c>
      <c r="D17" s="5">
        <f t="shared" ref="D17:E17" si="38">D16+($B17/1440)</f>
        <v>0.21041666666666659</v>
      </c>
      <c r="E17" s="5">
        <f t="shared" si="38"/>
        <v>0.25208333333333327</v>
      </c>
      <c r="F17" s="5">
        <f t="shared" ref="F17:G17" si="39">F16+($B17/1440)</f>
        <v>0.2937499999999999</v>
      </c>
      <c r="G17" s="5">
        <f t="shared" si="39"/>
        <v>0.33541666666666659</v>
      </c>
      <c r="H17" s="5">
        <f t="shared" ref="H17:J17" si="40">H16+($B17/1440)</f>
        <v>0.46041666666666659</v>
      </c>
      <c r="I17" s="5">
        <f t="shared" si="40"/>
        <v>0.54374999999999996</v>
      </c>
      <c r="J17" s="43">
        <f t="shared" si="40"/>
        <v>0.58541666666666659</v>
      </c>
      <c r="K17" s="53">
        <f t="shared" si="29"/>
        <v>0.58541666666666659</v>
      </c>
      <c r="L17" s="5">
        <f t="shared" si="30"/>
        <v>0.62708333333333321</v>
      </c>
      <c r="M17" s="5">
        <f t="shared" si="31"/>
        <v>0.66874999999999984</v>
      </c>
      <c r="N17" s="5">
        <f t="shared" si="32"/>
        <v>0.71041666666666647</v>
      </c>
      <c r="O17" s="5">
        <f t="shared" si="33"/>
        <v>0.79374999999999984</v>
      </c>
      <c r="P17" s="5">
        <f t="shared" si="34"/>
        <v>0.87708333333333321</v>
      </c>
      <c r="Q17" s="5"/>
      <c r="R17" s="5"/>
      <c r="S17" s="5"/>
      <c r="T17" s="5"/>
      <c r="U17" s="5"/>
      <c r="V17" s="5"/>
      <c r="W17" s="5"/>
      <c r="X17" s="5"/>
      <c r="Y17" s="5"/>
      <c r="Z17" s="5"/>
      <c r="AB17" s="5">
        <f t="shared" ref="AB17:AE17" si="41">AB16+($B17/1440)</f>
        <v>0.2937499999999999</v>
      </c>
      <c r="AC17" s="5">
        <f t="shared" si="41"/>
        <v>0.46041666666666659</v>
      </c>
      <c r="AD17" s="5">
        <f t="shared" si="41"/>
        <v>0.62708333333333321</v>
      </c>
      <c r="AE17" s="5">
        <f t="shared" si="41"/>
        <v>0.79374999999999984</v>
      </c>
      <c r="AF17" s="5"/>
      <c r="AG17" s="5"/>
      <c r="AH17" s="5"/>
      <c r="AI17" s="5"/>
    </row>
    <row r="18" spans="1:35" x14ac:dyDescent="0.25">
      <c r="A18" s="13" t="s">
        <v>166</v>
      </c>
      <c r="B18" s="13">
        <v>2</v>
      </c>
      <c r="D18" s="5">
        <f t="shared" ref="D18:E18" si="42">D17+($B18/1440)</f>
        <v>0.21180555555555547</v>
      </c>
      <c r="E18" s="5">
        <f t="shared" si="42"/>
        <v>0.25347222222222215</v>
      </c>
      <c r="F18" s="5">
        <f t="shared" ref="F18:G18" si="43">F17+($B18/1440)</f>
        <v>0.29513888888888878</v>
      </c>
      <c r="G18" s="5">
        <f t="shared" si="43"/>
        <v>0.33680555555555547</v>
      </c>
      <c r="H18" s="5">
        <f t="shared" ref="H18:J18" si="44">H17+($B18/1440)</f>
        <v>0.46180555555555547</v>
      </c>
      <c r="I18" s="5">
        <f t="shared" si="44"/>
        <v>0.54513888888888884</v>
      </c>
      <c r="J18" s="43">
        <f t="shared" si="44"/>
        <v>0.58680555555555547</v>
      </c>
      <c r="K18" s="53">
        <f t="shared" si="29"/>
        <v>0.58680555555555547</v>
      </c>
      <c r="L18" s="5">
        <f t="shared" si="30"/>
        <v>0.6284722222222221</v>
      </c>
      <c r="M18" s="5">
        <f t="shared" si="31"/>
        <v>0.67013888888888873</v>
      </c>
      <c r="N18" s="5">
        <f t="shared" si="32"/>
        <v>0.71180555555555536</v>
      </c>
      <c r="O18" s="5">
        <f t="shared" si="33"/>
        <v>0.79513888888888873</v>
      </c>
      <c r="P18" s="5">
        <f t="shared" si="34"/>
        <v>0.8784722222222221</v>
      </c>
      <c r="Q18" s="5"/>
      <c r="R18" s="5"/>
      <c r="S18" s="5"/>
      <c r="T18" s="5"/>
      <c r="U18" s="5"/>
      <c r="V18" s="5"/>
      <c r="W18" s="5"/>
      <c r="X18" s="5"/>
      <c r="Y18" s="5"/>
      <c r="Z18" s="5"/>
      <c r="AB18" s="5">
        <f t="shared" ref="AB18:AE18" si="45">AB17+($B18/1440)</f>
        <v>0.29513888888888878</v>
      </c>
      <c r="AC18" s="5">
        <f t="shared" si="45"/>
        <v>0.46180555555555547</v>
      </c>
      <c r="AD18" s="5">
        <f t="shared" si="45"/>
        <v>0.6284722222222221</v>
      </c>
      <c r="AE18" s="5">
        <f t="shared" si="45"/>
        <v>0.79513888888888873</v>
      </c>
      <c r="AF18" s="5"/>
      <c r="AG18" s="5"/>
      <c r="AH18" s="5"/>
      <c r="AI18" s="5"/>
    </row>
    <row r="19" spans="1:35" x14ac:dyDescent="0.25">
      <c r="A19" s="13" t="s">
        <v>160</v>
      </c>
      <c r="B19" s="13">
        <v>2</v>
      </c>
      <c r="D19" s="5">
        <f t="shared" ref="D19:E20" si="46">D18+($B19/1440)</f>
        <v>0.21319444444444435</v>
      </c>
      <c r="E19" s="5">
        <f t="shared" si="46"/>
        <v>0.25486111111111104</v>
      </c>
      <c r="F19" s="5">
        <f t="shared" ref="F19:G20" si="47">F18+($B19/1440)</f>
        <v>0.29652777777777767</v>
      </c>
      <c r="G19" s="5">
        <f t="shared" si="47"/>
        <v>0.33819444444444435</v>
      </c>
      <c r="H19" s="5">
        <f t="shared" ref="H19:J20" si="48">H18+($B19/1440)</f>
        <v>0.46319444444444435</v>
      </c>
      <c r="I19" s="5">
        <f t="shared" si="48"/>
        <v>0.54652777777777772</v>
      </c>
      <c r="J19" s="43">
        <f t="shared" si="48"/>
        <v>0.58819444444444435</v>
      </c>
      <c r="K19" s="53">
        <f t="shared" si="29"/>
        <v>0.58819444444444435</v>
      </c>
      <c r="L19" s="5">
        <f t="shared" si="30"/>
        <v>0.62986111111111098</v>
      </c>
      <c r="M19" s="5">
        <f t="shared" si="31"/>
        <v>0.67152777777777761</v>
      </c>
      <c r="N19" s="5">
        <f t="shared" si="32"/>
        <v>0.71319444444444424</v>
      </c>
      <c r="O19" s="5">
        <f t="shared" si="33"/>
        <v>0.79652777777777761</v>
      </c>
      <c r="P19" s="5">
        <f t="shared" si="34"/>
        <v>0.87986111111111098</v>
      </c>
      <c r="Q19" s="5"/>
      <c r="R19" s="5"/>
      <c r="S19" s="5"/>
      <c r="T19" s="5"/>
      <c r="U19" s="5"/>
      <c r="V19" s="5"/>
      <c r="W19" s="5"/>
      <c r="X19" s="5"/>
      <c r="Y19" s="5"/>
      <c r="Z19" s="5"/>
      <c r="AB19" s="5">
        <f t="shared" ref="AB19:AE20" si="49">AB18+($B19/1440)</f>
        <v>0.29652777777777767</v>
      </c>
      <c r="AC19" s="5">
        <f t="shared" si="49"/>
        <v>0.46319444444444435</v>
      </c>
      <c r="AD19" s="5">
        <f t="shared" si="49"/>
        <v>0.62986111111111098</v>
      </c>
      <c r="AE19" s="5">
        <f t="shared" si="49"/>
        <v>0.79652777777777761</v>
      </c>
      <c r="AF19" s="5"/>
      <c r="AG19" s="5"/>
      <c r="AH19" s="5"/>
      <c r="AI19" s="5"/>
    </row>
    <row r="20" spans="1:35" x14ac:dyDescent="0.25">
      <c r="A20" s="13" t="s">
        <v>167</v>
      </c>
      <c r="B20" s="13">
        <v>4</v>
      </c>
      <c r="D20" s="5">
        <f t="shared" si="46"/>
        <v>0.21597222222222212</v>
      </c>
      <c r="E20" s="5">
        <f t="shared" si="46"/>
        <v>0.25763888888888881</v>
      </c>
      <c r="F20" s="5">
        <f t="shared" si="47"/>
        <v>0.29930555555555544</v>
      </c>
      <c r="G20" s="5">
        <f t="shared" si="47"/>
        <v>0.34097222222222212</v>
      </c>
      <c r="H20" s="5">
        <f t="shared" si="48"/>
        <v>0.46597222222222212</v>
      </c>
      <c r="I20" s="5">
        <f t="shared" si="48"/>
        <v>0.54930555555555549</v>
      </c>
      <c r="J20" s="43">
        <f t="shared" si="48"/>
        <v>0.59097222222222212</v>
      </c>
      <c r="K20" s="53">
        <f t="shared" si="29"/>
        <v>0.59097222222222212</v>
      </c>
      <c r="L20" s="5">
        <f t="shared" si="30"/>
        <v>0.63263888888888875</v>
      </c>
      <c r="M20" s="5">
        <f t="shared" si="31"/>
        <v>0.67430555555555538</v>
      </c>
      <c r="N20" s="5">
        <f t="shared" si="32"/>
        <v>0.71597222222222201</v>
      </c>
      <c r="O20" s="5">
        <f t="shared" si="33"/>
        <v>0.79930555555555538</v>
      </c>
      <c r="P20" s="5">
        <f t="shared" si="34"/>
        <v>0.88263888888888875</v>
      </c>
      <c r="Q20" s="5"/>
      <c r="R20" s="5"/>
      <c r="S20" s="5"/>
      <c r="T20" s="5"/>
      <c r="U20" s="5"/>
      <c r="V20" s="5"/>
      <c r="W20" s="5"/>
      <c r="X20" s="5"/>
      <c r="Y20" s="5"/>
      <c r="Z20" s="5"/>
      <c r="AB20" s="5">
        <f t="shared" si="49"/>
        <v>0.29930555555555544</v>
      </c>
      <c r="AC20" s="5">
        <f t="shared" si="49"/>
        <v>0.46597222222222212</v>
      </c>
      <c r="AD20" s="5">
        <f t="shared" si="49"/>
        <v>0.63263888888888875</v>
      </c>
      <c r="AE20" s="5">
        <f t="shared" si="49"/>
        <v>0.79930555555555538</v>
      </c>
      <c r="AF20" s="5"/>
      <c r="AG20" s="5"/>
      <c r="AH20" s="5"/>
      <c r="AI20" s="5"/>
    </row>
    <row r="21" spans="1:35" x14ac:dyDescent="0.25">
      <c r="A21" s="13" t="s">
        <v>168</v>
      </c>
      <c r="B21" s="13">
        <v>3</v>
      </c>
      <c r="D21" s="5">
        <f t="shared" ref="D21:E21" si="50">D20+($B21/1440)</f>
        <v>0.21805555555555545</v>
      </c>
      <c r="E21" s="5">
        <f t="shared" si="50"/>
        <v>0.25972222222222213</v>
      </c>
      <c r="F21" s="5">
        <f t="shared" ref="F21:G21" si="51">F20+($B21/1440)</f>
        <v>0.30138888888888876</v>
      </c>
      <c r="G21" s="5">
        <f t="shared" si="51"/>
        <v>0.34305555555555545</v>
      </c>
      <c r="H21" s="5">
        <f t="shared" ref="H21:J21" si="52">H20+($B21/1440)</f>
        <v>0.46805555555555545</v>
      </c>
      <c r="I21" s="5">
        <f t="shared" si="52"/>
        <v>0.55138888888888882</v>
      </c>
      <c r="J21" s="43">
        <f t="shared" si="52"/>
        <v>0.59305555555555545</v>
      </c>
      <c r="K21" s="53">
        <f t="shared" si="29"/>
        <v>0.59305555555555545</v>
      </c>
      <c r="L21" s="5">
        <f t="shared" si="30"/>
        <v>0.63472222222222208</v>
      </c>
      <c r="M21" s="5">
        <f t="shared" si="31"/>
        <v>0.67638888888888871</v>
      </c>
      <c r="N21" s="5">
        <f t="shared" si="32"/>
        <v>0.71805555555555534</v>
      </c>
      <c r="O21" s="5">
        <f t="shared" si="33"/>
        <v>0.80138888888888871</v>
      </c>
      <c r="P21" s="5">
        <f t="shared" si="34"/>
        <v>0.88472222222222208</v>
      </c>
      <c r="Q21" s="5"/>
      <c r="R21" s="5"/>
      <c r="S21" s="5"/>
      <c r="T21" s="5"/>
      <c r="U21" s="5"/>
      <c r="V21" s="5"/>
      <c r="W21" s="5"/>
      <c r="X21" s="5"/>
      <c r="Y21" s="5"/>
      <c r="Z21" s="5"/>
      <c r="AB21" s="5">
        <f t="shared" ref="AB21:AE21" si="53">AB20+($B21/1440)</f>
        <v>0.30138888888888876</v>
      </c>
      <c r="AC21" s="5">
        <f t="shared" si="53"/>
        <v>0.46805555555555545</v>
      </c>
      <c r="AD21" s="5">
        <f t="shared" si="53"/>
        <v>0.63472222222222208</v>
      </c>
      <c r="AE21" s="5">
        <f t="shared" si="53"/>
        <v>0.80138888888888871</v>
      </c>
      <c r="AF21" s="5"/>
      <c r="AG21" s="5"/>
      <c r="AH21" s="5"/>
      <c r="AI21" s="5"/>
    </row>
    <row r="22" spans="1:35" x14ac:dyDescent="0.25">
      <c r="A22" s="13" t="s">
        <v>139</v>
      </c>
      <c r="B22" s="13">
        <v>5</v>
      </c>
      <c r="D22" s="5">
        <f t="shared" ref="D22:E22" si="54">D21+($B22/1440)</f>
        <v>0.22152777777777766</v>
      </c>
      <c r="E22" s="5">
        <f t="shared" si="54"/>
        <v>0.26319444444444434</v>
      </c>
      <c r="F22" s="5">
        <f t="shared" ref="F22:G22" si="55">F21+($B22/1440)</f>
        <v>0.30486111111111097</v>
      </c>
      <c r="G22" s="5">
        <f t="shared" si="55"/>
        <v>0.34652777777777766</v>
      </c>
      <c r="H22" s="5">
        <f t="shared" ref="H22:J22" si="56">H21+($B22/1440)</f>
        <v>0.47152777777777766</v>
      </c>
      <c r="I22" s="5">
        <f t="shared" si="56"/>
        <v>0.55486111111111103</v>
      </c>
      <c r="J22" s="43">
        <f t="shared" si="56"/>
        <v>0.59652777777777766</v>
      </c>
      <c r="K22" s="53">
        <f t="shared" si="29"/>
        <v>0.59652777777777766</v>
      </c>
      <c r="L22" s="5">
        <f t="shared" si="30"/>
        <v>0.63819444444444429</v>
      </c>
      <c r="M22" s="5">
        <f t="shared" si="31"/>
        <v>0.67986111111111092</v>
      </c>
      <c r="N22" s="5">
        <f t="shared" si="32"/>
        <v>0.72152777777777755</v>
      </c>
      <c r="O22" s="5">
        <f t="shared" si="33"/>
        <v>0.80486111111111092</v>
      </c>
      <c r="P22" s="5">
        <f t="shared" si="34"/>
        <v>0.88819444444444429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B22" s="5">
        <f t="shared" ref="AB22:AE22" si="57">AB21+($B22/1440)</f>
        <v>0.30486111111111097</v>
      </c>
      <c r="AC22" s="5">
        <f t="shared" si="57"/>
        <v>0.47152777777777766</v>
      </c>
      <c r="AD22" s="5">
        <f t="shared" si="57"/>
        <v>0.63819444444444429</v>
      </c>
      <c r="AE22" s="5">
        <f t="shared" si="57"/>
        <v>0.80486111111111092</v>
      </c>
      <c r="AF22" s="5"/>
      <c r="AG22" s="5"/>
      <c r="AH22" s="5"/>
      <c r="AI22" s="5"/>
    </row>
    <row r="23" spans="1:35" x14ac:dyDescent="0.25">
      <c r="A23" s="13" t="s">
        <v>140</v>
      </c>
      <c r="B23" s="13">
        <v>2</v>
      </c>
      <c r="D23" s="5">
        <f t="shared" ref="D23:E23" si="58">D22+($B23/1440)</f>
        <v>0.22291666666666654</v>
      </c>
      <c r="E23" s="5">
        <f t="shared" si="58"/>
        <v>0.26458333333333323</v>
      </c>
      <c r="F23" s="5">
        <f t="shared" ref="F23:G23" si="59">F22+($B23/1440)</f>
        <v>0.30624999999999986</v>
      </c>
      <c r="G23" s="5">
        <f t="shared" si="59"/>
        <v>0.34791666666666654</v>
      </c>
      <c r="H23" s="5">
        <f t="shared" ref="H23:J23" si="60">H22+($B23/1440)</f>
        <v>0.47291666666666654</v>
      </c>
      <c r="I23" s="5">
        <f t="shared" si="60"/>
        <v>0.55624999999999991</v>
      </c>
      <c r="J23" s="43">
        <f t="shared" si="60"/>
        <v>0.59791666666666654</v>
      </c>
      <c r="K23" s="53">
        <f t="shared" si="29"/>
        <v>0.59791666666666654</v>
      </c>
      <c r="L23" s="5">
        <f t="shared" si="30"/>
        <v>0.63958333333333317</v>
      </c>
      <c r="M23" s="5">
        <f t="shared" si="31"/>
        <v>0.6812499999999998</v>
      </c>
      <c r="N23" s="5">
        <f t="shared" si="32"/>
        <v>0.72291666666666643</v>
      </c>
      <c r="O23" s="5">
        <f t="shared" si="33"/>
        <v>0.8062499999999998</v>
      </c>
      <c r="P23" s="5">
        <f t="shared" si="34"/>
        <v>0.88958333333333317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B23" s="5">
        <f t="shared" ref="AB23:AE23" si="61">AB22+($B23/1440)</f>
        <v>0.30624999999999986</v>
      </c>
      <c r="AC23" s="5">
        <f t="shared" si="61"/>
        <v>0.47291666666666654</v>
      </c>
      <c r="AD23" s="5">
        <f t="shared" si="61"/>
        <v>0.63958333333333317</v>
      </c>
      <c r="AE23" s="5">
        <f t="shared" si="61"/>
        <v>0.8062499999999998</v>
      </c>
      <c r="AF23" s="5"/>
      <c r="AG23" s="5"/>
      <c r="AH23" s="5"/>
      <c r="AI23" s="5"/>
    </row>
    <row r="24" spans="1:35" x14ac:dyDescent="0.25">
      <c r="A24" s="13" t="s">
        <v>141</v>
      </c>
      <c r="B24" s="13">
        <v>4</v>
      </c>
      <c r="D24" s="5">
        <f t="shared" ref="D24:E24" si="62">D23+($B24/1440)</f>
        <v>0.22569444444444431</v>
      </c>
      <c r="E24" s="5">
        <f t="shared" si="62"/>
        <v>0.26736111111111099</v>
      </c>
      <c r="F24" s="5">
        <f t="shared" ref="F24:G24" si="63">F23+($B24/1440)</f>
        <v>0.30902777777777762</v>
      </c>
      <c r="G24" s="5">
        <f t="shared" si="63"/>
        <v>0.35069444444444431</v>
      </c>
      <c r="H24" s="5">
        <f t="shared" ref="H24:J24" si="64">H23+($B24/1440)</f>
        <v>0.47569444444444431</v>
      </c>
      <c r="I24" s="5">
        <f t="shared" si="64"/>
        <v>0.55902777777777768</v>
      </c>
      <c r="J24" s="43">
        <f t="shared" si="64"/>
        <v>0.60069444444444431</v>
      </c>
      <c r="K24" s="53">
        <f t="shared" si="29"/>
        <v>0.60069444444444431</v>
      </c>
      <c r="L24" s="5">
        <f t="shared" si="30"/>
        <v>0.64236111111111094</v>
      </c>
      <c r="M24" s="5">
        <f t="shared" si="31"/>
        <v>0.68402777777777757</v>
      </c>
      <c r="N24" s="5">
        <f t="shared" si="32"/>
        <v>0.7256944444444442</v>
      </c>
      <c r="O24" s="5">
        <f t="shared" si="33"/>
        <v>0.80902777777777757</v>
      </c>
      <c r="P24" s="5">
        <f t="shared" si="34"/>
        <v>0.89236111111111094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B24" s="5">
        <f t="shared" ref="AB24:AE24" si="65">AB23+($B24/1440)</f>
        <v>0.30902777777777762</v>
      </c>
      <c r="AC24" s="5">
        <f t="shared" si="65"/>
        <v>0.47569444444444431</v>
      </c>
      <c r="AD24" s="5">
        <f t="shared" si="65"/>
        <v>0.64236111111111094</v>
      </c>
      <c r="AE24" s="5">
        <f t="shared" si="65"/>
        <v>0.80902777777777757</v>
      </c>
      <c r="AF24" s="5"/>
      <c r="AG24" s="5"/>
      <c r="AH24" s="5"/>
      <c r="AI24" s="5"/>
    </row>
    <row r="25" spans="1:35" x14ac:dyDescent="0.25">
      <c r="A25" s="13" t="s">
        <v>142</v>
      </c>
      <c r="B25" s="13">
        <v>3</v>
      </c>
      <c r="D25" s="5">
        <f t="shared" ref="D25:E25" si="66">D24+($B25/1440)</f>
        <v>0.22777777777777763</v>
      </c>
      <c r="E25" s="5">
        <f t="shared" si="66"/>
        <v>0.26944444444444432</v>
      </c>
      <c r="F25" s="5">
        <f t="shared" ref="F25:G25" si="67">F24+($B25/1440)</f>
        <v>0.31111111111111095</v>
      </c>
      <c r="G25" s="5">
        <f t="shared" si="67"/>
        <v>0.35277777777777763</v>
      </c>
      <c r="H25" s="5">
        <f t="shared" ref="H25:J25" si="68">H24+($B25/1440)</f>
        <v>0.47777777777777763</v>
      </c>
      <c r="I25" s="5">
        <f t="shared" si="68"/>
        <v>0.56111111111111101</v>
      </c>
      <c r="J25" s="43">
        <f t="shared" si="68"/>
        <v>0.60277777777777763</v>
      </c>
      <c r="K25" s="53">
        <f t="shared" si="29"/>
        <v>0.60277777777777763</v>
      </c>
      <c r="L25" s="5">
        <f t="shared" si="30"/>
        <v>0.64444444444444426</v>
      </c>
      <c r="M25" s="5">
        <f t="shared" si="31"/>
        <v>0.68611111111111089</v>
      </c>
      <c r="N25" s="5">
        <f t="shared" si="32"/>
        <v>0.72777777777777752</v>
      </c>
      <c r="O25" s="5">
        <f t="shared" si="33"/>
        <v>0.81111111111111089</v>
      </c>
      <c r="P25" s="5">
        <f t="shared" si="34"/>
        <v>0.89444444444444426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B25" s="5">
        <f t="shared" ref="AB25:AE25" si="69">AB24+($B25/1440)</f>
        <v>0.31111111111111095</v>
      </c>
      <c r="AC25" s="5">
        <f t="shared" si="69"/>
        <v>0.47777777777777763</v>
      </c>
      <c r="AD25" s="5">
        <f t="shared" si="69"/>
        <v>0.64444444444444426</v>
      </c>
      <c r="AE25" s="5">
        <f t="shared" si="69"/>
        <v>0.81111111111111089</v>
      </c>
      <c r="AF25" s="5"/>
      <c r="AG25" s="5"/>
      <c r="AH25" s="5"/>
      <c r="AI25" s="5"/>
    </row>
    <row r="26" spans="1:35" x14ac:dyDescent="0.25">
      <c r="A26" s="13" t="s">
        <v>143</v>
      </c>
      <c r="B26" s="13">
        <v>2</v>
      </c>
      <c r="D26" s="5">
        <f t="shared" ref="D26:E26" si="70">D25+($B26/1440)</f>
        <v>0.22916666666666652</v>
      </c>
      <c r="E26" s="5">
        <f t="shared" si="70"/>
        <v>0.2708333333333332</v>
      </c>
      <c r="F26" s="5">
        <f t="shared" ref="F26:G26" si="71">F25+($B26/1440)</f>
        <v>0.31249999999999983</v>
      </c>
      <c r="G26" s="5">
        <f t="shared" si="71"/>
        <v>0.35416666666666652</v>
      </c>
      <c r="H26" s="5">
        <f t="shared" ref="H26:J26" si="72">H25+($B26/1440)</f>
        <v>0.47916666666666652</v>
      </c>
      <c r="I26" s="5">
        <f t="shared" si="72"/>
        <v>0.56249999999999989</v>
      </c>
      <c r="J26" s="43">
        <f t="shared" si="72"/>
        <v>0.60416666666666652</v>
      </c>
      <c r="K26" s="53">
        <f t="shared" si="29"/>
        <v>0.60416666666666652</v>
      </c>
      <c r="L26" s="5">
        <f t="shared" si="30"/>
        <v>0.64583333333333315</v>
      </c>
      <c r="M26" s="5">
        <f t="shared" si="31"/>
        <v>0.68749999999999978</v>
      </c>
      <c r="N26" s="5">
        <f t="shared" si="32"/>
        <v>0.72916666666666641</v>
      </c>
      <c r="O26" s="5">
        <f t="shared" si="33"/>
        <v>0.81249999999999978</v>
      </c>
      <c r="P26" s="5">
        <f t="shared" si="34"/>
        <v>0.89583333333333315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B26" s="5">
        <f t="shared" ref="AB26:AE26" si="73">AB25+($B26/1440)</f>
        <v>0.31249999999999983</v>
      </c>
      <c r="AC26" s="5">
        <f t="shared" si="73"/>
        <v>0.47916666666666652</v>
      </c>
      <c r="AD26" s="5">
        <f t="shared" si="73"/>
        <v>0.64583333333333315</v>
      </c>
      <c r="AE26" s="5">
        <f t="shared" si="73"/>
        <v>0.81249999999999978</v>
      </c>
      <c r="AF26" s="5"/>
      <c r="AG26" s="5"/>
      <c r="AH26" s="5"/>
      <c r="AI26" s="5"/>
    </row>
    <row r="27" spans="1:35" x14ac:dyDescent="0.25">
      <c r="A27" s="13" t="s">
        <v>144</v>
      </c>
      <c r="B27" s="13">
        <v>4</v>
      </c>
      <c r="D27" s="5">
        <f t="shared" ref="D27:E27" si="74">D26+($B27/1440)</f>
        <v>0.23194444444444429</v>
      </c>
      <c r="E27" s="5">
        <f t="shared" si="74"/>
        <v>0.27361111111111097</v>
      </c>
      <c r="F27" s="5">
        <f t="shared" ref="F27:G27" si="75">F26+($B27/1440)</f>
        <v>0.3152777777777776</v>
      </c>
      <c r="G27" s="5">
        <f t="shared" si="75"/>
        <v>0.35694444444444429</v>
      </c>
      <c r="H27" s="5">
        <f t="shared" ref="H27:J27" si="76">H26+($B27/1440)</f>
        <v>0.48194444444444429</v>
      </c>
      <c r="I27" s="5">
        <f t="shared" si="76"/>
        <v>0.56527777777777766</v>
      </c>
      <c r="J27" s="43">
        <f t="shared" si="76"/>
        <v>0.60694444444444429</v>
      </c>
      <c r="K27" s="53">
        <f t="shared" si="29"/>
        <v>0.60694444444444429</v>
      </c>
      <c r="L27" s="5">
        <f t="shared" si="30"/>
        <v>0.64861111111111092</v>
      </c>
      <c r="M27" s="5">
        <f t="shared" si="31"/>
        <v>0.69027777777777755</v>
      </c>
      <c r="N27" s="5">
        <f t="shared" si="32"/>
        <v>0.73194444444444418</v>
      </c>
      <c r="O27" s="5">
        <f t="shared" si="33"/>
        <v>0.81527777777777755</v>
      </c>
      <c r="P27" s="5">
        <f t="shared" si="34"/>
        <v>0.89861111111111092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B27" s="5">
        <f t="shared" ref="AB27:AE27" si="77">AB26+($B27/1440)</f>
        <v>0.3152777777777776</v>
      </c>
      <c r="AC27" s="5">
        <f t="shared" si="77"/>
        <v>0.48194444444444429</v>
      </c>
      <c r="AD27" s="5">
        <f t="shared" si="77"/>
        <v>0.64861111111111092</v>
      </c>
      <c r="AE27" s="5">
        <f t="shared" si="77"/>
        <v>0.81527777777777755</v>
      </c>
      <c r="AF27" s="5"/>
      <c r="AG27" s="5"/>
      <c r="AH27" s="5"/>
      <c r="AI27" s="5"/>
    </row>
    <row r="28" spans="1:35" x14ac:dyDescent="0.25">
      <c r="A28" s="13" t="s">
        <v>145</v>
      </c>
      <c r="B28" s="13">
        <v>3</v>
      </c>
      <c r="D28" s="5">
        <f t="shared" ref="D28:E28" si="78">D27+($B28/1440)</f>
        <v>0.23402777777777761</v>
      </c>
      <c r="E28" s="5">
        <f t="shared" si="78"/>
        <v>0.2756944444444443</v>
      </c>
      <c r="F28" s="5">
        <f t="shared" ref="F28:G28" si="79">F27+($B28/1440)</f>
        <v>0.31736111111111093</v>
      </c>
      <c r="G28" s="5">
        <f t="shared" si="79"/>
        <v>0.35902777777777761</v>
      </c>
      <c r="H28" s="5">
        <f t="shared" ref="H28:J28" si="80">H27+($B28/1440)</f>
        <v>0.48402777777777761</v>
      </c>
      <c r="I28" s="5">
        <f t="shared" si="80"/>
        <v>0.56736111111111098</v>
      </c>
      <c r="J28" s="43">
        <f t="shared" si="80"/>
        <v>0.60902777777777761</v>
      </c>
      <c r="K28" s="53">
        <f t="shared" si="29"/>
        <v>0.60902777777777761</v>
      </c>
      <c r="L28" s="5">
        <f t="shared" si="30"/>
        <v>0.65069444444444424</v>
      </c>
      <c r="M28" s="5">
        <f t="shared" si="31"/>
        <v>0.69236111111111087</v>
      </c>
      <c r="N28" s="5">
        <f t="shared" si="32"/>
        <v>0.7340277777777775</v>
      </c>
      <c r="O28" s="5">
        <f t="shared" si="33"/>
        <v>0.81736111111111087</v>
      </c>
      <c r="P28" s="5">
        <f t="shared" si="34"/>
        <v>0.90069444444444424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B28" s="5">
        <f t="shared" ref="AB28:AE28" si="81">AB27+($B28/1440)</f>
        <v>0.31736111111111093</v>
      </c>
      <c r="AC28" s="5">
        <f t="shared" si="81"/>
        <v>0.48402777777777761</v>
      </c>
      <c r="AD28" s="5">
        <f t="shared" si="81"/>
        <v>0.65069444444444424</v>
      </c>
      <c r="AE28" s="5">
        <f t="shared" si="81"/>
        <v>0.81736111111111087</v>
      </c>
      <c r="AF28" s="5"/>
      <c r="AG28" s="5"/>
      <c r="AH28" s="5"/>
      <c r="AI28" s="5"/>
    </row>
    <row r="29" spans="1:35" x14ac:dyDescent="0.25">
      <c r="A29" s="13" t="s">
        <v>146</v>
      </c>
      <c r="B29" s="13">
        <v>2</v>
      </c>
      <c r="C29" s="13">
        <v>0</v>
      </c>
      <c r="D29" s="5">
        <f t="shared" ref="D29:E29" si="82">D28+($B29/1440)</f>
        <v>0.2354166666666665</v>
      </c>
      <c r="E29" s="5">
        <f t="shared" si="82"/>
        <v>0.27708333333333318</v>
      </c>
      <c r="F29" s="5">
        <f t="shared" ref="F29:G29" si="83">F28+($B29/1440)</f>
        <v>0.31874999999999981</v>
      </c>
      <c r="G29" s="5">
        <f t="shared" si="83"/>
        <v>0.3604166666666665</v>
      </c>
      <c r="H29" s="5">
        <f t="shared" ref="H29:J29" si="84">H28+($B29/1440)</f>
        <v>0.4854166666666665</v>
      </c>
      <c r="I29" s="5">
        <f t="shared" si="84"/>
        <v>0.56874999999999987</v>
      </c>
      <c r="J29" s="43">
        <f t="shared" si="84"/>
        <v>0.6104166666666665</v>
      </c>
      <c r="K29" s="53">
        <f t="shared" si="29"/>
        <v>0.6104166666666665</v>
      </c>
      <c r="L29" s="5">
        <f t="shared" si="30"/>
        <v>0.65208333333333313</v>
      </c>
      <c r="M29" s="5">
        <f t="shared" si="31"/>
        <v>0.69374999999999976</v>
      </c>
      <c r="N29" s="5">
        <f t="shared" si="32"/>
        <v>0.73541666666666639</v>
      </c>
      <c r="O29" s="5">
        <f t="shared" si="33"/>
        <v>0.81874999999999976</v>
      </c>
      <c r="P29" s="5">
        <f t="shared" si="34"/>
        <v>0.90208333333333313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B29" s="5">
        <f t="shared" ref="AB29:AE29" si="85">AB28+($B29/1440)</f>
        <v>0.31874999999999981</v>
      </c>
      <c r="AC29" s="5">
        <f t="shared" si="85"/>
        <v>0.4854166666666665</v>
      </c>
      <c r="AD29" s="5">
        <f t="shared" si="85"/>
        <v>0.65208333333333313</v>
      </c>
      <c r="AE29" s="5">
        <f t="shared" si="85"/>
        <v>0.81874999999999976</v>
      </c>
      <c r="AF29" s="5"/>
      <c r="AG29" s="5"/>
      <c r="AH29" s="5"/>
      <c r="AI29" s="5"/>
    </row>
    <row r="30" spans="1:35" s="40" customFormat="1" x14ac:dyDescent="0.25">
      <c r="A30" s="40" t="s">
        <v>236</v>
      </c>
      <c r="B30" s="40" t="s">
        <v>6</v>
      </c>
      <c r="C30" s="40">
        <v>3</v>
      </c>
      <c r="D30" s="5" t="s">
        <v>6</v>
      </c>
      <c r="E30" s="5" t="s">
        <v>6</v>
      </c>
      <c r="F30" s="43">
        <f>F29+($C30/1440)</f>
        <v>0.32083333333333314</v>
      </c>
      <c r="G30" s="5" t="s">
        <v>6</v>
      </c>
      <c r="H30" s="5" t="s">
        <v>6</v>
      </c>
      <c r="I30" s="5" t="s">
        <v>6</v>
      </c>
      <c r="J30" s="43" t="s">
        <v>6</v>
      </c>
      <c r="K30" s="53" t="s">
        <v>6</v>
      </c>
      <c r="L30" s="5" t="s">
        <v>6</v>
      </c>
      <c r="M30" s="5" t="s">
        <v>6</v>
      </c>
      <c r="N30" s="5" t="s">
        <v>6</v>
      </c>
      <c r="O30" s="5" t="s">
        <v>6</v>
      </c>
      <c r="P30" s="5" t="s">
        <v>6</v>
      </c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6"/>
      <c r="AB30" s="5" t="s">
        <v>6</v>
      </c>
      <c r="AC30" s="5" t="s">
        <v>6</v>
      </c>
      <c r="AD30" s="5" t="s">
        <v>6</v>
      </c>
      <c r="AE30" s="5" t="s">
        <v>6</v>
      </c>
      <c r="AF30" s="5"/>
      <c r="AG30" s="5"/>
      <c r="AH30" s="5"/>
      <c r="AI30" s="5"/>
    </row>
    <row r="31" spans="1:35" x14ac:dyDescent="0.25">
      <c r="A31" s="13" t="s">
        <v>196</v>
      </c>
      <c r="B31" s="13">
        <v>3</v>
      </c>
      <c r="C31" s="13">
        <v>5</v>
      </c>
      <c r="D31" s="5">
        <f t="shared" ref="D31:E31" si="86">D29+($B31/1440)</f>
        <v>0.23749999999999982</v>
      </c>
      <c r="E31" s="5">
        <f t="shared" si="86"/>
        <v>0.27916666666666651</v>
      </c>
      <c r="F31" s="5">
        <f>F30+($C31/1440)</f>
        <v>0.32430555555555535</v>
      </c>
      <c r="G31" s="5">
        <f t="shared" ref="G31" si="87">G29+($B31/1440)</f>
        <v>0.36249999999999982</v>
      </c>
      <c r="H31" s="5">
        <f t="shared" ref="H31:J31" si="88">H29+($B31/1440)</f>
        <v>0.48749999999999982</v>
      </c>
      <c r="I31" s="5">
        <f t="shared" si="88"/>
        <v>0.57083333333333319</v>
      </c>
      <c r="J31" s="43">
        <f t="shared" si="88"/>
        <v>0.61249999999999982</v>
      </c>
      <c r="K31" s="53">
        <f t="shared" ref="K31:P31" si="89">K29+($B31/1440)</f>
        <v>0.61249999999999982</v>
      </c>
      <c r="L31" s="5">
        <f t="shared" si="89"/>
        <v>0.65416666666666645</v>
      </c>
      <c r="M31" s="5">
        <f t="shared" si="89"/>
        <v>0.69583333333333308</v>
      </c>
      <c r="N31" s="5">
        <f t="shared" si="89"/>
        <v>0.73749999999999971</v>
      </c>
      <c r="O31" s="5">
        <f t="shared" si="89"/>
        <v>0.82083333333333308</v>
      </c>
      <c r="P31" s="5">
        <f t="shared" si="89"/>
        <v>0.90416666666666645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B31" s="5">
        <f t="shared" ref="AB31:AE31" si="90">AB29+($B31/1440)</f>
        <v>0.32083333333333314</v>
      </c>
      <c r="AC31" s="5">
        <f t="shared" si="90"/>
        <v>0.48749999999999982</v>
      </c>
      <c r="AD31" s="5">
        <f t="shared" si="90"/>
        <v>0.65416666666666645</v>
      </c>
      <c r="AE31" s="5">
        <f t="shared" si="90"/>
        <v>0.82083333333333308</v>
      </c>
      <c r="AF31" s="5"/>
      <c r="AG31" s="5"/>
      <c r="AH31" s="5"/>
      <c r="AI31" s="5"/>
    </row>
    <row r="32" spans="1:35" x14ac:dyDescent="0.25">
      <c r="A32" s="13" t="s">
        <v>197</v>
      </c>
      <c r="B32" s="13">
        <v>2</v>
      </c>
      <c r="D32" s="5">
        <f t="shared" ref="D32:E32" si="91">D31+($B32/1440)</f>
        <v>0.23888888888888871</v>
      </c>
      <c r="E32" s="5">
        <f t="shared" si="91"/>
        <v>0.28055555555555539</v>
      </c>
      <c r="F32" s="5">
        <f t="shared" ref="F32:G32" si="92">F31+($B32/1440)</f>
        <v>0.32569444444444423</v>
      </c>
      <c r="G32" s="5">
        <f t="shared" si="92"/>
        <v>0.36388888888888871</v>
      </c>
      <c r="H32" s="5">
        <f t="shared" ref="H32:J32" si="93">H31+($B32/1440)</f>
        <v>0.48888888888888871</v>
      </c>
      <c r="I32" s="5">
        <f t="shared" si="93"/>
        <v>0.57222222222222208</v>
      </c>
      <c r="J32" s="43">
        <f t="shared" si="93"/>
        <v>0.61388888888888871</v>
      </c>
      <c r="K32" s="53">
        <f t="shared" ref="K32:P32" si="94">K31+($B32/1440)</f>
        <v>0.61388888888888871</v>
      </c>
      <c r="L32" s="5">
        <f t="shared" si="94"/>
        <v>0.65555555555555534</v>
      </c>
      <c r="M32" s="5">
        <f t="shared" si="94"/>
        <v>0.69722222222222197</v>
      </c>
      <c r="N32" s="5">
        <f t="shared" si="94"/>
        <v>0.7388888888888886</v>
      </c>
      <c r="O32" s="5">
        <f t="shared" si="94"/>
        <v>0.82222222222222197</v>
      </c>
      <c r="P32" s="5">
        <f t="shared" si="94"/>
        <v>0.90555555555555534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B32" s="5">
        <f t="shared" ref="AB32:AE32" si="95">AB31+($B32/1440)</f>
        <v>0.32222222222222202</v>
      </c>
      <c r="AC32" s="5">
        <f t="shared" si="95"/>
        <v>0.48888888888888871</v>
      </c>
      <c r="AD32" s="5">
        <f t="shared" si="95"/>
        <v>0.65555555555555534</v>
      </c>
      <c r="AE32" s="5">
        <f t="shared" si="95"/>
        <v>0.82222222222222197</v>
      </c>
      <c r="AF32" s="5"/>
      <c r="AG32" s="5"/>
      <c r="AH32" s="5"/>
      <c r="AI32" s="5"/>
    </row>
    <row r="34" spans="1:35" ht="26.25" x14ac:dyDescent="0.25">
      <c r="A34" s="2">
        <v>152</v>
      </c>
      <c r="D34" s="65" t="s">
        <v>57</v>
      </c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B34" s="65" t="s">
        <v>56</v>
      </c>
      <c r="AC34" s="65"/>
      <c r="AD34" s="65"/>
      <c r="AE34" s="65"/>
      <c r="AF34" s="65"/>
      <c r="AG34" s="65"/>
      <c r="AH34" s="65"/>
      <c r="AI34" s="65"/>
    </row>
    <row r="35" spans="1:35" x14ac:dyDescent="0.25">
      <c r="A35" s="12" t="s">
        <v>0</v>
      </c>
      <c r="B35" s="68" t="s">
        <v>5</v>
      </c>
      <c r="C35" s="68"/>
      <c r="D35" s="12">
        <v>2</v>
      </c>
      <c r="E35" s="12">
        <v>4</v>
      </c>
      <c r="F35" s="12">
        <v>6</v>
      </c>
      <c r="G35" s="12">
        <v>8</v>
      </c>
      <c r="H35" s="12">
        <v>10</v>
      </c>
      <c r="I35" s="12">
        <v>12</v>
      </c>
      <c r="J35" s="12">
        <v>14</v>
      </c>
      <c r="K35" s="12">
        <v>16</v>
      </c>
      <c r="L35" s="12">
        <v>18</v>
      </c>
      <c r="M35" s="12">
        <v>20</v>
      </c>
      <c r="N35" s="12">
        <v>22</v>
      </c>
      <c r="O35" s="12">
        <v>24</v>
      </c>
      <c r="P35" s="12">
        <v>26</v>
      </c>
      <c r="Q35" s="12">
        <v>28</v>
      </c>
      <c r="R35" s="12">
        <v>30</v>
      </c>
      <c r="S35" s="12">
        <v>32</v>
      </c>
      <c r="T35" s="12">
        <v>34</v>
      </c>
      <c r="U35" s="12">
        <v>36</v>
      </c>
      <c r="V35" s="12">
        <v>38</v>
      </c>
      <c r="W35" s="12">
        <v>40</v>
      </c>
      <c r="X35" s="12">
        <v>42</v>
      </c>
      <c r="Y35" s="12">
        <v>44</v>
      </c>
      <c r="Z35" s="12">
        <v>46</v>
      </c>
      <c r="AB35" s="12">
        <v>102</v>
      </c>
      <c r="AC35" s="12">
        <v>104</v>
      </c>
      <c r="AD35" s="12">
        <v>106</v>
      </c>
      <c r="AE35" s="12">
        <v>108</v>
      </c>
      <c r="AF35" s="12">
        <v>110</v>
      </c>
      <c r="AG35" s="12">
        <v>112</v>
      </c>
      <c r="AH35" s="12">
        <v>114</v>
      </c>
      <c r="AI35" s="12">
        <v>116</v>
      </c>
    </row>
    <row r="36" spans="1:35" s="29" customFormat="1" x14ac:dyDescent="0.25">
      <c r="A36" s="29" t="s">
        <v>230</v>
      </c>
      <c r="D36" s="29" t="s">
        <v>6</v>
      </c>
      <c r="E36" s="29">
        <v>60</v>
      </c>
      <c r="F36" s="29">
        <v>60</v>
      </c>
      <c r="G36" s="29">
        <v>45</v>
      </c>
      <c r="I36" s="29">
        <v>195</v>
      </c>
      <c r="J36" s="29">
        <v>120</v>
      </c>
      <c r="K36" s="29">
        <v>60</v>
      </c>
      <c r="L36" s="29">
        <v>60</v>
      </c>
      <c r="M36" s="29">
        <v>60</v>
      </c>
      <c r="N36" s="29">
        <v>60</v>
      </c>
      <c r="O36" s="29">
        <v>120</v>
      </c>
      <c r="P36" s="29">
        <v>120</v>
      </c>
      <c r="AA36" s="31"/>
      <c r="AB36" s="29" t="s">
        <v>6</v>
      </c>
      <c r="AC36" s="29">
        <v>240</v>
      </c>
      <c r="AD36" s="29">
        <v>240</v>
      </c>
      <c r="AE36" s="29">
        <v>240</v>
      </c>
    </row>
    <row r="37" spans="1:35" x14ac:dyDescent="0.25">
      <c r="A37" s="13" t="s">
        <v>197</v>
      </c>
      <c r="B37" s="13">
        <v>0</v>
      </c>
      <c r="D37" s="10">
        <v>0.17777777777777778</v>
      </c>
      <c r="E37" s="5">
        <f t="shared" ref="E37:G37" si="96">D37+E36/1440</f>
        <v>0.21944444444444444</v>
      </c>
      <c r="F37" s="5">
        <f t="shared" si="96"/>
        <v>0.26111111111111113</v>
      </c>
      <c r="G37" s="43">
        <f t="shared" si="96"/>
        <v>0.29236111111111113</v>
      </c>
      <c r="H37" s="53">
        <v>0.30277777777777776</v>
      </c>
      <c r="I37" s="5">
        <f>G37+I36/1440</f>
        <v>0.42777777777777781</v>
      </c>
      <c r="J37" s="5">
        <f t="shared" ref="J37:P37" si="97">I37+J36/1440</f>
        <v>0.51111111111111118</v>
      </c>
      <c r="K37" s="5">
        <f t="shared" si="97"/>
        <v>0.55277777777777781</v>
      </c>
      <c r="L37" s="5">
        <f t="shared" si="97"/>
        <v>0.59444444444444444</v>
      </c>
      <c r="M37" s="5">
        <f t="shared" si="97"/>
        <v>0.63611111111111107</v>
      </c>
      <c r="N37" s="5">
        <f t="shared" si="97"/>
        <v>0.6777777777777777</v>
      </c>
      <c r="O37" s="5">
        <f t="shared" si="97"/>
        <v>0.76111111111111107</v>
      </c>
      <c r="P37" s="5">
        <f t="shared" si="97"/>
        <v>0.84444444444444444</v>
      </c>
      <c r="Q37" s="10"/>
      <c r="R37" s="10"/>
      <c r="S37" s="10"/>
      <c r="T37" s="10"/>
      <c r="U37" s="10"/>
      <c r="V37" s="10"/>
      <c r="W37" s="10"/>
      <c r="X37" s="10"/>
      <c r="Y37" s="10"/>
      <c r="Z37" s="10"/>
      <c r="AB37" s="5">
        <v>0.3444444444444445</v>
      </c>
      <c r="AC37" s="5">
        <f t="shared" ref="AC37" si="98">AB37+AC36/1440</f>
        <v>0.51111111111111118</v>
      </c>
      <c r="AD37" s="5">
        <f t="shared" ref="AD37" si="99">AC37+AD36/1440</f>
        <v>0.67777777777777781</v>
      </c>
      <c r="AE37" s="5">
        <f t="shared" ref="AE37" si="100">AD37+AE36/1440</f>
        <v>0.84444444444444444</v>
      </c>
      <c r="AF37" s="5"/>
      <c r="AG37" s="5"/>
      <c r="AH37" s="5"/>
      <c r="AI37" s="5"/>
    </row>
    <row r="38" spans="1:35" x14ac:dyDescent="0.25">
      <c r="A38" s="13" t="s">
        <v>196</v>
      </c>
      <c r="B38" s="13">
        <v>2</v>
      </c>
      <c r="D38" s="5">
        <f t="shared" ref="D38:E38" si="101">D37+($B38/1440)</f>
        <v>0.17916666666666667</v>
      </c>
      <c r="E38" s="5">
        <f t="shared" si="101"/>
        <v>0.22083333333333333</v>
      </c>
      <c r="F38" s="5">
        <f t="shared" ref="F38" si="102">F37+($B38/1440)</f>
        <v>0.26250000000000001</v>
      </c>
      <c r="G38" s="43">
        <f t="shared" ref="G38:G54" si="103">G37+($B38/1440)</f>
        <v>0.29375000000000001</v>
      </c>
      <c r="H38" s="53">
        <f t="shared" ref="H38:H54" si="104">H37+($B38/1440)</f>
        <v>0.30416666666666664</v>
      </c>
      <c r="I38" s="5">
        <f t="shared" ref="I38:I54" si="105">I37+($B38/1440)</f>
        <v>0.4291666666666667</v>
      </c>
      <c r="J38" s="5">
        <f t="shared" ref="J38:J54" si="106">J37+($B38/1440)</f>
        <v>0.51250000000000007</v>
      </c>
      <c r="K38" s="5">
        <f t="shared" ref="K38:K54" si="107">K37+($B38/1440)</f>
        <v>0.5541666666666667</v>
      </c>
      <c r="L38" s="5">
        <f t="shared" ref="L38:L54" si="108">L37+($B38/1440)</f>
        <v>0.59583333333333333</v>
      </c>
      <c r="M38" s="5">
        <f t="shared" ref="M38:M54" si="109">M37+($B38/1440)</f>
        <v>0.63749999999999996</v>
      </c>
      <c r="N38" s="5">
        <f t="shared" ref="N38:N54" si="110">N37+($B38/1440)</f>
        <v>0.67916666666666659</v>
      </c>
      <c r="O38" s="5">
        <f t="shared" ref="O38:O54" si="111">O37+($B38/1440)</f>
        <v>0.76249999999999996</v>
      </c>
      <c r="P38" s="5">
        <f t="shared" ref="P38:P54" si="112">P37+($B38/1440)</f>
        <v>0.84583333333333333</v>
      </c>
      <c r="Q38" s="10"/>
      <c r="R38" s="10"/>
      <c r="S38" s="10"/>
      <c r="T38" s="10"/>
      <c r="U38" s="10"/>
      <c r="V38" s="10"/>
      <c r="W38" s="10"/>
      <c r="X38" s="10"/>
      <c r="Y38" s="10"/>
      <c r="Z38" s="10"/>
      <c r="AB38" s="5">
        <f t="shared" ref="AB38:AE38" si="113">AB37+($B38/1440)</f>
        <v>0.34583333333333338</v>
      </c>
      <c r="AC38" s="5">
        <f t="shared" si="113"/>
        <v>0.51250000000000007</v>
      </c>
      <c r="AD38" s="5">
        <f t="shared" si="113"/>
        <v>0.6791666666666667</v>
      </c>
      <c r="AE38" s="5">
        <f t="shared" si="113"/>
        <v>0.84583333333333333</v>
      </c>
      <c r="AF38" s="5"/>
      <c r="AG38" s="5"/>
      <c r="AH38" s="5"/>
      <c r="AI38" s="5"/>
    </row>
    <row r="39" spans="1:35" x14ac:dyDescent="0.25">
      <c r="A39" s="13" t="s">
        <v>146</v>
      </c>
      <c r="B39" s="13">
        <v>3</v>
      </c>
      <c r="D39" s="5">
        <f t="shared" ref="D39:E39" si="114">D38+($B39/1440)</f>
        <v>0.18124999999999999</v>
      </c>
      <c r="E39" s="5">
        <f t="shared" si="114"/>
        <v>0.22291666666666665</v>
      </c>
      <c r="F39" s="5">
        <f t="shared" ref="F39" si="115">F38+($B39/1440)</f>
        <v>0.26458333333333334</v>
      </c>
      <c r="G39" s="43">
        <f t="shared" si="103"/>
        <v>0.29583333333333334</v>
      </c>
      <c r="H39" s="53">
        <f t="shared" si="104"/>
        <v>0.30624999999999997</v>
      </c>
      <c r="I39" s="5">
        <f t="shared" si="105"/>
        <v>0.43125000000000002</v>
      </c>
      <c r="J39" s="5">
        <f t="shared" si="106"/>
        <v>0.51458333333333339</v>
      </c>
      <c r="K39" s="5">
        <f t="shared" si="107"/>
        <v>0.55625000000000002</v>
      </c>
      <c r="L39" s="5">
        <f t="shared" si="108"/>
        <v>0.59791666666666665</v>
      </c>
      <c r="M39" s="5">
        <f t="shared" si="109"/>
        <v>0.63958333333333328</v>
      </c>
      <c r="N39" s="5">
        <f t="shared" si="110"/>
        <v>0.68124999999999991</v>
      </c>
      <c r="O39" s="5">
        <f t="shared" si="111"/>
        <v>0.76458333333333328</v>
      </c>
      <c r="P39" s="5">
        <f t="shared" si="112"/>
        <v>0.84791666666666665</v>
      </c>
      <c r="Q39" s="10"/>
      <c r="R39" s="10"/>
      <c r="S39" s="10"/>
      <c r="T39" s="10"/>
      <c r="U39" s="10"/>
      <c r="V39" s="10"/>
      <c r="W39" s="10"/>
      <c r="X39" s="10"/>
      <c r="Y39" s="10"/>
      <c r="Z39" s="10"/>
      <c r="AB39" s="5">
        <f t="shared" ref="AB39:AE39" si="116">AB38+($B39/1440)</f>
        <v>0.34791666666666671</v>
      </c>
      <c r="AC39" s="5">
        <f t="shared" si="116"/>
        <v>0.51458333333333339</v>
      </c>
      <c r="AD39" s="5">
        <f t="shared" si="116"/>
        <v>0.68125000000000002</v>
      </c>
      <c r="AE39" s="5">
        <f t="shared" si="116"/>
        <v>0.84791666666666665</v>
      </c>
      <c r="AF39" s="5"/>
      <c r="AG39" s="5"/>
      <c r="AH39" s="5"/>
      <c r="AI39" s="5"/>
    </row>
    <row r="40" spans="1:35" x14ac:dyDescent="0.25">
      <c r="A40" s="13" t="s">
        <v>145</v>
      </c>
      <c r="B40" s="13">
        <v>2</v>
      </c>
      <c r="D40" s="5">
        <f t="shared" ref="D40:E40" si="117">D39+($B40/1440)</f>
        <v>0.18263888888888888</v>
      </c>
      <c r="E40" s="5">
        <f t="shared" si="117"/>
        <v>0.22430555555555554</v>
      </c>
      <c r="F40" s="5">
        <f t="shared" ref="F40" si="118">F39+($B40/1440)</f>
        <v>0.26597222222222222</v>
      </c>
      <c r="G40" s="43">
        <f t="shared" si="103"/>
        <v>0.29722222222222222</v>
      </c>
      <c r="H40" s="53">
        <f t="shared" si="104"/>
        <v>0.30763888888888885</v>
      </c>
      <c r="I40" s="5">
        <f t="shared" si="105"/>
        <v>0.43263888888888891</v>
      </c>
      <c r="J40" s="5">
        <f t="shared" si="106"/>
        <v>0.51597222222222228</v>
      </c>
      <c r="K40" s="5">
        <f t="shared" si="107"/>
        <v>0.55763888888888891</v>
      </c>
      <c r="L40" s="5">
        <f t="shared" si="108"/>
        <v>0.59930555555555554</v>
      </c>
      <c r="M40" s="5">
        <f t="shared" si="109"/>
        <v>0.64097222222222217</v>
      </c>
      <c r="N40" s="5">
        <f t="shared" si="110"/>
        <v>0.6826388888888888</v>
      </c>
      <c r="O40" s="5">
        <f t="shared" si="111"/>
        <v>0.76597222222222217</v>
      </c>
      <c r="P40" s="5">
        <f t="shared" si="112"/>
        <v>0.84930555555555554</v>
      </c>
      <c r="Q40" s="10"/>
      <c r="R40" s="10"/>
      <c r="S40" s="10"/>
      <c r="T40" s="10"/>
      <c r="U40" s="10"/>
      <c r="V40" s="10"/>
      <c r="W40" s="10"/>
      <c r="X40" s="10"/>
      <c r="Y40" s="10"/>
      <c r="Z40" s="10"/>
      <c r="AB40" s="5">
        <f t="shared" ref="AB40:AE40" si="119">AB39+($B40/1440)</f>
        <v>0.34930555555555559</v>
      </c>
      <c r="AC40" s="5">
        <f t="shared" si="119"/>
        <v>0.51597222222222228</v>
      </c>
      <c r="AD40" s="5">
        <f t="shared" si="119"/>
        <v>0.68263888888888891</v>
      </c>
      <c r="AE40" s="5">
        <f t="shared" si="119"/>
        <v>0.84930555555555554</v>
      </c>
      <c r="AF40" s="5"/>
      <c r="AG40" s="5"/>
      <c r="AH40" s="5"/>
      <c r="AI40" s="5"/>
    </row>
    <row r="41" spans="1:35" x14ac:dyDescent="0.25">
      <c r="A41" s="13" t="s">
        <v>144</v>
      </c>
      <c r="B41" s="13">
        <v>3</v>
      </c>
      <c r="D41" s="5">
        <f t="shared" ref="D41:E41" si="120">D40+($B41/1440)</f>
        <v>0.1847222222222222</v>
      </c>
      <c r="E41" s="5">
        <f t="shared" si="120"/>
        <v>0.22638888888888886</v>
      </c>
      <c r="F41" s="5">
        <f t="shared" ref="F41" si="121">F40+($B41/1440)</f>
        <v>0.26805555555555555</v>
      </c>
      <c r="G41" s="43">
        <f t="shared" si="103"/>
        <v>0.29930555555555555</v>
      </c>
      <c r="H41" s="53">
        <f t="shared" si="104"/>
        <v>0.30972222222222218</v>
      </c>
      <c r="I41" s="5">
        <f t="shared" si="105"/>
        <v>0.43472222222222223</v>
      </c>
      <c r="J41" s="5">
        <f t="shared" si="106"/>
        <v>0.5180555555555556</v>
      </c>
      <c r="K41" s="5">
        <f t="shared" si="107"/>
        <v>0.55972222222222223</v>
      </c>
      <c r="L41" s="5">
        <f t="shared" si="108"/>
        <v>0.60138888888888886</v>
      </c>
      <c r="M41" s="5">
        <f t="shared" si="109"/>
        <v>0.64305555555555549</v>
      </c>
      <c r="N41" s="5">
        <f t="shared" si="110"/>
        <v>0.68472222222222212</v>
      </c>
      <c r="O41" s="5">
        <f t="shared" si="111"/>
        <v>0.76805555555555549</v>
      </c>
      <c r="P41" s="5">
        <f t="shared" si="112"/>
        <v>0.85138888888888886</v>
      </c>
      <c r="Q41" s="10"/>
      <c r="R41" s="10"/>
      <c r="S41" s="10"/>
      <c r="T41" s="10"/>
      <c r="U41" s="10"/>
      <c r="V41" s="10"/>
      <c r="W41" s="10"/>
      <c r="X41" s="10"/>
      <c r="Y41" s="10"/>
      <c r="Z41" s="10"/>
      <c r="AB41" s="5">
        <f t="shared" ref="AB41:AE41" si="122">AB40+($B41/1440)</f>
        <v>0.35138888888888892</v>
      </c>
      <c r="AC41" s="5">
        <f t="shared" si="122"/>
        <v>0.5180555555555556</v>
      </c>
      <c r="AD41" s="5">
        <f t="shared" si="122"/>
        <v>0.68472222222222223</v>
      </c>
      <c r="AE41" s="5">
        <f t="shared" si="122"/>
        <v>0.85138888888888886</v>
      </c>
      <c r="AF41" s="5"/>
      <c r="AG41" s="5"/>
      <c r="AH41" s="5"/>
      <c r="AI41" s="5"/>
    </row>
    <row r="42" spans="1:35" x14ac:dyDescent="0.25">
      <c r="A42" s="13" t="s">
        <v>143</v>
      </c>
      <c r="B42" s="13">
        <v>4</v>
      </c>
      <c r="D42" s="5">
        <f t="shared" ref="D42:E42" si="123">D41+($B42/1440)</f>
        <v>0.18749999999999997</v>
      </c>
      <c r="E42" s="5">
        <f t="shared" si="123"/>
        <v>0.22916666666666663</v>
      </c>
      <c r="F42" s="5">
        <f t="shared" ref="F42" si="124">F41+($B42/1440)</f>
        <v>0.27083333333333331</v>
      </c>
      <c r="G42" s="43">
        <f t="shared" si="103"/>
        <v>0.30208333333333331</v>
      </c>
      <c r="H42" s="53">
        <f t="shared" si="104"/>
        <v>0.31249999999999994</v>
      </c>
      <c r="I42" s="5">
        <f t="shared" si="105"/>
        <v>0.4375</v>
      </c>
      <c r="J42" s="5">
        <f t="shared" si="106"/>
        <v>0.52083333333333337</v>
      </c>
      <c r="K42" s="5">
        <f t="shared" si="107"/>
        <v>0.5625</v>
      </c>
      <c r="L42" s="5">
        <f t="shared" si="108"/>
        <v>0.60416666666666663</v>
      </c>
      <c r="M42" s="5">
        <f t="shared" si="109"/>
        <v>0.64583333333333326</v>
      </c>
      <c r="N42" s="5">
        <f t="shared" si="110"/>
        <v>0.68749999999999989</v>
      </c>
      <c r="O42" s="5">
        <f t="shared" si="111"/>
        <v>0.77083333333333326</v>
      </c>
      <c r="P42" s="5">
        <f t="shared" si="112"/>
        <v>0.85416666666666663</v>
      </c>
      <c r="Q42" s="10"/>
      <c r="R42" s="10"/>
      <c r="S42" s="10"/>
      <c r="T42" s="10"/>
      <c r="U42" s="10"/>
      <c r="V42" s="10"/>
      <c r="W42" s="10"/>
      <c r="X42" s="10"/>
      <c r="Y42" s="10"/>
      <c r="Z42" s="10"/>
      <c r="AB42" s="5">
        <f t="shared" ref="AB42:AE42" si="125">AB41+($B42/1440)</f>
        <v>0.35416666666666669</v>
      </c>
      <c r="AC42" s="5">
        <f t="shared" si="125"/>
        <v>0.52083333333333337</v>
      </c>
      <c r="AD42" s="5">
        <f t="shared" si="125"/>
        <v>0.6875</v>
      </c>
      <c r="AE42" s="5">
        <f t="shared" si="125"/>
        <v>0.85416666666666663</v>
      </c>
      <c r="AF42" s="5"/>
      <c r="AG42" s="5"/>
      <c r="AH42" s="5"/>
      <c r="AI42" s="5"/>
    </row>
    <row r="43" spans="1:35" x14ac:dyDescent="0.25">
      <c r="A43" s="13" t="s">
        <v>142</v>
      </c>
      <c r="B43" s="13">
        <v>2</v>
      </c>
      <c r="D43" s="5">
        <f t="shared" ref="D43:E43" si="126">D42+($B43/1440)</f>
        <v>0.18888888888888886</v>
      </c>
      <c r="E43" s="5">
        <f t="shared" si="126"/>
        <v>0.23055555555555551</v>
      </c>
      <c r="F43" s="5">
        <f t="shared" ref="F43" si="127">F42+($B43/1440)</f>
        <v>0.2722222222222222</v>
      </c>
      <c r="G43" s="43">
        <f t="shared" si="103"/>
        <v>0.3034722222222222</v>
      </c>
      <c r="H43" s="53">
        <f t="shared" si="104"/>
        <v>0.31388888888888883</v>
      </c>
      <c r="I43" s="5">
        <f t="shared" si="105"/>
        <v>0.43888888888888888</v>
      </c>
      <c r="J43" s="5">
        <f t="shared" si="106"/>
        <v>0.52222222222222225</v>
      </c>
      <c r="K43" s="5">
        <f t="shared" si="107"/>
        <v>0.56388888888888888</v>
      </c>
      <c r="L43" s="5">
        <f t="shared" si="108"/>
        <v>0.60555555555555551</v>
      </c>
      <c r="M43" s="5">
        <f t="shared" si="109"/>
        <v>0.64722222222222214</v>
      </c>
      <c r="N43" s="5">
        <f t="shared" si="110"/>
        <v>0.68888888888888877</v>
      </c>
      <c r="O43" s="5">
        <f t="shared" si="111"/>
        <v>0.77222222222222214</v>
      </c>
      <c r="P43" s="5">
        <f t="shared" si="112"/>
        <v>0.85555555555555551</v>
      </c>
      <c r="Q43" s="10"/>
      <c r="R43" s="10"/>
      <c r="S43" s="10"/>
      <c r="T43" s="10"/>
      <c r="U43" s="10"/>
      <c r="V43" s="10"/>
      <c r="W43" s="10"/>
      <c r="X43" s="10"/>
      <c r="Y43" s="10"/>
      <c r="Z43" s="10"/>
      <c r="AB43" s="5">
        <f t="shared" ref="AB43:AE43" si="128">AB42+($B43/1440)</f>
        <v>0.35555555555555557</v>
      </c>
      <c r="AC43" s="5">
        <f t="shared" si="128"/>
        <v>0.52222222222222225</v>
      </c>
      <c r="AD43" s="5">
        <f t="shared" si="128"/>
        <v>0.68888888888888888</v>
      </c>
      <c r="AE43" s="5">
        <f t="shared" si="128"/>
        <v>0.85555555555555551</v>
      </c>
      <c r="AF43" s="5"/>
      <c r="AG43" s="5"/>
      <c r="AH43" s="5"/>
      <c r="AI43" s="5"/>
    </row>
    <row r="44" spans="1:35" x14ac:dyDescent="0.25">
      <c r="A44" s="13" t="s">
        <v>141</v>
      </c>
      <c r="B44" s="13">
        <v>3</v>
      </c>
      <c r="D44" s="5">
        <f t="shared" ref="D44:E44" si="129">D43+($B44/1440)</f>
        <v>0.19097222222222218</v>
      </c>
      <c r="E44" s="5">
        <f t="shared" si="129"/>
        <v>0.23263888888888884</v>
      </c>
      <c r="F44" s="5">
        <f t="shared" ref="F44" si="130">F43+($B44/1440)</f>
        <v>0.27430555555555552</v>
      </c>
      <c r="G44" s="43">
        <f t="shared" si="103"/>
        <v>0.30555555555555552</v>
      </c>
      <c r="H44" s="53">
        <f t="shared" si="104"/>
        <v>0.31597222222222215</v>
      </c>
      <c r="I44" s="5">
        <f t="shared" si="105"/>
        <v>0.44097222222222221</v>
      </c>
      <c r="J44" s="5">
        <f t="shared" si="106"/>
        <v>0.52430555555555558</v>
      </c>
      <c r="K44" s="5">
        <f t="shared" si="107"/>
        <v>0.56597222222222221</v>
      </c>
      <c r="L44" s="5">
        <f t="shared" si="108"/>
        <v>0.60763888888888884</v>
      </c>
      <c r="M44" s="5">
        <f t="shared" si="109"/>
        <v>0.64930555555555547</v>
      </c>
      <c r="N44" s="5">
        <f t="shared" si="110"/>
        <v>0.6909722222222221</v>
      </c>
      <c r="O44" s="5">
        <f t="shared" si="111"/>
        <v>0.77430555555555547</v>
      </c>
      <c r="P44" s="5">
        <f t="shared" si="112"/>
        <v>0.85763888888888884</v>
      </c>
      <c r="Q44" s="10"/>
      <c r="R44" s="10"/>
      <c r="S44" s="10"/>
      <c r="T44" s="10"/>
      <c r="U44" s="10"/>
      <c r="V44" s="10"/>
      <c r="W44" s="10"/>
      <c r="X44" s="10"/>
      <c r="Y44" s="10"/>
      <c r="Z44" s="10"/>
      <c r="AB44" s="5">
        <f t="shared" ref="AB44:AE44" si="131">AB43+($B44/1440)</f>
        <v>0.3576388888888889</v>
      </c>
      <c r="AC44" s="5">
        <f t="shared" si="131"/>
        <v>0.52430555555555558</v>
      </c>
      <c r="AD44" s="5">
        <f t="shared" si="131"/>
        <v>0.69097222222222221</v>
      </c>
      <c r="AE44" s="5">
        <f t="shared" si="131"/>
        <v>0.85763888888888884</v>
      </c>
      <c r="AF44" s="5"/>
      <c r="AG44" s="5"/>
      <c r="AH44" s="5"/>
      <c r="AI44" s="5"/>
    </row>
    <row r="45" spans="1:35" x14ac:dyDescent="0.25">
      <c r="A45" s="13" t="s">
        <v>140</v>
      </c>
      <c r="B45" s="13">
        <v>4</v>
      </c>
      <c r="D45" s="5">
        <f t="shared" ref="D45:E45" si="132">D44+($B45/1440)</f>
        <v>0.19374999999999995</v>
      </c>
      <c r="E45" s="5">
        <f t="shared" si="132"/>
        <v>0.23541666666666661</v>
      </c>
      <c r="F45" s="5">
        <f t="shared" ref="F45" si="133">F44+($B45/1440)</f>
        <v>0.27708333333333329</v>
      </c>
      <c r="G45" s="43">
        <f t="shared" si="103"/>
        <v>0.30833333333333329</v>
      </c>
      <c r="H45" s="53">
        <f t="shared" si="104"/>
        <v>0.31874999999999992</v>
      </c>
      <c r="I45" s="5">
        <f t="shared" si="105"/>
        <v>0.44374999999999998</v>
      </c>
      <c r="J45" s="5">
        <f t="shared" si="106"/>
        <v>0.52708333333333335</v>
      </c>
      <c r="K45" s="5">
        <f t="shared" si="107"/>
        <v>0.56874999999999998</v>
      </c>
      <c r="L45" s="5">
        <f t="shared" si="108"/>
        <v>0.61041666666666661</v>
      </c>
      <c r="M45" s="5">
        <f t="shared" si="109"/>
        <v>0.65208333333333324</v>
      </c>
      <c r="N45" s="5">
        <f t="shared" si="110"/>
        <v>0.69374999999999987</v>
      </c>
      <c r="O45" s="5">
        <f t="shared" si="111"/>
        <v>0.77708333333333324</v>
      </c>
      <c r="P45" s="5">
        <f t="shared" si="112"/>
        <v>0.86041666666666661</v>
      </c>
      <c r="Q45" s="10"/>
      <c r="R45" s="10"/>
      <c r="S45" s="10"/>
      <c r="T45" s="10"/>
      <c r="U45" s="10"/>
      <c r="V45" s="10"/>
      <c r="W45" s="10"/>
      <c r="X45" s="10"/>
      <c r="Y45" s="10"/>
      <c r="Z45" s="10"/>
      <c r="AB45" s="5">
        <f t="shared" ref="AB45:AE45" si="134">AB44+($B45/1440)</f>
        <v>0.36041666666666666</v>
      </c>
      <c r="AC45" s="5">
        <f t="shared" si="134"/>
        <v>0.52708333333333335</v>
      </c>
      <c r="AD45" s="5">
        <f t="shared" si="134"/>
        <v>0.69374999999999998</v>
      </c>
      <c r="AE45" s="5">
        <f t="shared" si="134"/>
        <v>0.86041666666666661</v>
      </c>
      <c r="AF45" s="5"/>
      <c r="AG45" s="5"/>
      <c r="AH45" s="5"/>
      <c r="AI45" s="5"/>
    </row>
    <row r="46" spans="1:35" x14ac:dyDescent="0.25">
      <c r="A46" s="13" t="s">
        <v>139</v>
      </c>
      <c r="B46" s="13">
        <v>2</v>
      </c>
      <c r="D46" s="5">
        <f t="shared" ref="D46:E46" si="135">D45+($B46/1440)</f>
        <v>0.19513888888888883</v>
      </c>
      <c r="E46" s="5">
        <f t="shared" si="135"/>
        <v>0.23680555555555549</v>
      </c>
      <c r="F46" s="5">
        <f t="shared" ref="F46" si="136">F45+($B46/1440)</f>
        <v>0.27847222222222218</v>
      </c>
      <c r="G46" s="43">
        <f t="shared" si="103"/>
        <v>0.30972222222222218</v>
      </c>
      <c r="H46" s="53">
        <f t="shared" si="104"/>
        <v>0.32013888888888881</v>
      </c>
      <c r="I46" s="5">
        <f t="shared" si="105"/>
        <v>0.44513888888888886</v>
      </c>
      <c r="J46" s="5">
        <f t="shared" si="106"/>
        <v>0.52847222222222223</v>
      </c>
      <c r="K46" s="5">
        <f t="shared" si="107"/>
        <v>0.57013888888888886</v>
      </c>
      <c r="L46" s="5">
        <f t="shared" si="108"/>
        <v>0.61180555555555549</v>
      </c>
      <c r="M46" s="5">
        <f t="shared" si="109"/>
        <v>0.65347222222222212</v>
      </c>
      <c r="N46" s="5">
        <f t="shared" si="110"/>
        <v>0.69513888888888875</v>
      </c>
      <c r="O46" s="5">
        <f t="shared" si="111"/>
        <v>0.77847222222222212</v>
      </c>
      <c r="P46" s="5">
        <f t="shared" si="112"/>
        <v>0.86180555555555549</v>
      </c>
      <c r="Q46" s="10"/>
      <c r="R46" s="10"/>
      <c r="S46" s="10"/>
      <c r="T46" s="10"/>
      <c r="U46" s="10"/>
      <c r="V46" s="10"/>
      <c r="W46" s="10"/>
      <c r="X46" s="10"/>
      <c r="Y46" s="10"/>
      <c r="Z46" s="10"/>
      <c r="AB46" s="5">
        <f t="shared" ref="AB46:AE46" si="137">AB45+($B46/1440)</f>
        <v>0.36180555555555555</v>
      </c>
      <c r="AC46" s="5">
        <f t="shared" si="137"/>
        <v>0.52847222222222223</v>
      </c>
      <c r="AD46" s="5">
        <f t="shared" si="137"/>
        <v>0.69513888888888886</v>
      </c>
      <c r="AE46" s="5">
        <f t="shared" si="137"/>
        <v>0.86180555555555549</v>
      </c>
      <c r="AF46" s="5"/>
      <c r="AG46" s="5"/>
      <c r="AH46" s="5"/>
      <c r="AI46" s="5"/>
    </row>
    <row r="47" spans="1:35" x14ac:dyDescent="0.25">
      <c r="A47" s="13" t="s">
        <v>168</v>
      </c>
      <c r="B47" s="13">
        <v>5</v>
      </c>
      <c r="D47" s="5">
        <f t="shared" ref="D47:E47" si="138">D46+($B47/1440)</f>
        <v>0.19861111111111104</v>
      </c>
      <c r="E47" s="5">
        <f t="shared" si="138"/>
        <v>0.2402777777777777</v>
      </c>
      <c r="F47" s="5">
        <f t="shared" ref="F47" si="139">F46+($B47/1440)</f>
        <v>0.28194444444444439</v>
      </c>
      <c r="G47" s="43">
        <f t="shared" si="103"/>
        <v>0.31319444444444439</v>
      </c>
      <c r="H47" s="53">
        <f t="shared" si="104"/>
        <v>0.32361111111111102</v>
      </c>
      <c r="I47" s="5">
        <f t="shared" si="105"/>
        <v>0.44861111111111107</v>
      </c>
      <c r="J47" s="5">
        <f t="shared" si="106"/>
        <v>0.53194444444444444</v>
      </c>
      <c r="K47" s="5">
        <f t="shared" si="107"/>
        <v>0.57361111111111107</v>
      </c>
      <c r="L47" s="5">
        <f t="shared" si="108"/>
        <v>0.6152777777777777</v>
      </c>
      <c r="M47" s="5">
        <f t="shared" si="109"/>
        <v>0.65694444444444433</v>
      </c>
      <c r="N47" s="5">
        <f t="shared" si="110"/>
        <v>0.69861111111111096</v>
      </c>
      <c r="O47" s="5">
        <f t="shared" si="111"/>
        <v>0.78194444444444433</v>
      </c>
      <c r="P47" s="5">
        <f t="shared" si="112"/>
        <v>0.8652777777777777</v>
      </c>
      <c r="Q47" s="10"/>
      <c r="R47" s="10"/>
      <c r="S47" s="10"/>
      <c r="T47" s="10"/>
      <c r="U47" s="10"/>
      <c r="V47" s="10"/>
      <c r="W47" s="10"/>
      <c r="X47" s="10"/>
      <c r="Y47" s="10"/>
      <c r="Z47" s="10"/>
      <c r="AB47" s="5">
        <f t="shared" ref="AB47:AE47" si="140">AB46+($B47/1440)</f>
        <v>0.36527777777777776</v>
      </c>
      <c r="AC47" s="5">
        <f t="shared" si="140"/>
        <v>0.53194444444444444</v>
      </c>
      <c r="AD47" s="5">
        <f t="shared" si="140"/>
        <v>0.69861111111111107</v>
      </c>
      <c r="AE47" s="5">
        <f t="shared" si="140"/>
        <v>0.8652777777777777</v>
      </c>
      <c r="AF47" s="5"/>
      <c r="AG47" s="5"/>
      <c r="AH47" s="5"/>
      <c r="AI47" s="5"/>
    </row>
    <row r="48" spans="1:35" x14ac:dyDescent="0.25">
      <c r="A48" s="13" t="s">
        <v>167</v>
      </c>
      <c r="B48" s="13">
        <v>3</v>
      </c>
      <c r="D48" s="5">
        <f t="shared" ref="D48:E48" si="141">D47+($B48/1440)</f>
        <v>0.20069444444444437</v>
      </c>
      <c r="E48" s="5">
        <f t="shared" si="141"/>
        <v>0.24236111111111103</v>
      </c>
      <c r="F48" s="5">
        <f t="shared" ref="F48" si="142">F47+($B48/1440)</f>
        <v>0.28402777777777771</v>
      </c>
      <c r="G48" s="43">
        <f t="shared" si="103"/>
        <v>0.31527777777777771</v>
      </c>
      <c r="H48" s="53">
        <f t="shared" si="104"/>
        <v>0.32569444444444434</v>
      </c>
      <c r="I48" s="5">
        <f t="shared" si="105"/>
        <v>0.4506944444444444</v>
      </c>
      <c r="J48" s="5">
        <f t="shared" si="106"/>
        <v>0.53402777777777777</v>
      </c>
      <c r="K48" s="5">
        <f t="shared" si="107"/>
        <v>0.5756944444444444</v>
      </c>
      <c r="L48" s="5">
        <f t="shared" si="108"/>
        <v>0.61736111111111103</v>
      </c>
      <c r="M48" s="5">
        <f t="shared" si="109"/>
        <v>0.65902777777777766</v>
      </c>
      <c r="N48" s="5">
        <f t="shared" si="110"/>
        <v>0.70069444444444429</v>
      </c>
      <c r="O48" s="5">
        <f t="shared" si="111"/>
        <v>0.78402777777777766</v>
      </c>
      <c r="P48" s="5">
        <f t="shared" si="112"/>
        <v>0.86736111111111103</v>
      </c>
      <c r="Q48" s="10"/>
      <c r="R48" s="10"/>
      <c r="S48" s="10"/>
      <c r="T48" s="10"/>
      <c r="U48" s="10"/>
      <c r="V48" s="10"/>
      <c r="W48" s="10"/>
      <c r="X48" s="10"/>
      <c r="Y48" s="10"/>
      <c r="Z48" s="10"/>
      <c r="AB48" s="5">
        <f t="shared" ref="AB48:AE48" si="143">AB47+($B48/1440)</f>
        <v>0.36736111111111108</v>
      </c>
      <c r="AC48" s="5">
        <f t="shared" si="143"/>
        <v>0.53402777777777777</v>
      </c>
      <c r="AD48" s="5">
        <f t="shared" si="143"/>
        <v>0.7006944444444444</v>
      </c>
      <c r="AE48" s="5">
        <f t="shared" si="143"/>
        <v>0.86736111111111103</v>
      </c>
      <c r="AF48" s="5"/>
      <c r="AG48" s="5"/>
      <c r="AH48" s="5"/>
      <c r="AI48" s="5"/>
    </row>
    <row r="49" spans="1:35" x14ac:dyDescent="0.25">
      <c r="A49" s="13" t="s">
        <v>160</v>
      </c>
      <c r="B49" s="13">
        <v>4</v>
      </c>
      <c r="D49" s="5">
        <f t="shared" ref="D49:E50" si="144">D48+($B49/1440)</f>
        <v>0.20347222222222214</v>
      </c>
      <c r="E49" s="5">
        <f t="shared" si="144"/>
        <v>0.2451388888888888</v>
      </c>
      <c r="F49" s="5">
        <f t="shared" ref="F49:F50" si="145">F48+($B49/1440)</f>
        <v>0.28680555555555548</v>
      </c>
      <c r="G49" s="43">
        <f t="shared" si="103"/>
        <v>0.31805555555555548</v>
      </c>
      <c r="H49" s="53">
        <f t="shared" si="104"/>
        <v>0.32847222222222211</v>
      </c>
      <c r="I49" s="5">
        <f t="shared" si="105"/>
        <v>0.45347222222222217</v>
      </c>
      <c r="J49" s="5">
        <f t="shared" si="106"/>
        <v>0.53680555555555554</v>
      </c>
      <c r="K49" s="5">
        <f t="shared" si="107"/>
        <v>0.57847222222222217</v>
      </c>
      <c r="L49" s="5">
        <f t="shared" si="108"/>
        <v>0.6201388888888888</v>
      </c>
      <c r="M49" s="5">
        <f t="shared" si="109"/>
        <v>0.66180555555555542</v>
      </c>
      <c r="N49" s="5">
        <f t="shared" si="110"/>
        <v>0.70347222222222205</v>
      </c>
      <c r="O49" s="5">
        <f t="shared" si="111"/>
        <v>0.78680555555555542</v>
      </c>
      <c r="P49" s="5">
        <f t="shared" si="112"/>
        <v>0.8701388888888888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B49" s="5">
        <f t="shared" ref="AB49:AE50" si="146">AB48+($B49/1440)</f>
        <v>0.37013888888888885</v>
      </c>
      <c r="AC49" s="5">
        <f t="shared" si="146"/>
        <v>0.53680555555555554</v>
      </c>
      <c r="AD49" s="5">
        <f t="shared" si="146"/>
        <v>0.70347222222222217</v>
      </c>
      <c r="AE49" s="5">
        <f t="shared" si="146"/>
        <v>0.8701388888888888</v>
      </c>
      <c r="AF49" s="5"/>
      <c r="AG49" s="5"/>
      <c r="AH49" s="5"/>
      <c r="AI49" s="5"/>
    </row>
    <row r="50" spans="1:35" x14ac:dyDescent="0.25">
      <c r="A50" s="13" t="s">
        <v>166</v>
      </c>
      <c r="B50" s="13">
        <v>2</v>
      </c>
      <c r="D50" s="5">
        <f t="shared" si="144"/>
        <v>0.20486111111111102</v>
      </c>
      <c r="E50" s="5">
        <f t="shared" si="144"/>
        <v>0.24652777777777768</v>
      </c>
      <c r="F50" s="5">
        <f t="shared" si="145"/>
        <v>0.28819444444444436</v>
      </c>
      <c r="G50" s="43">
        <f t="shared" si="103"/>
        <v>0.31944444444444436</v>
      </c>
      <c r="H50" s="53">
        <f t="shared" si="104"/>
        <v>0.32986111111111099</v>
      </c>
      <c r="I50" s="5">
        <f t="shared" si="105"/>
        <v>0.45486111111111105</v>
      </c>
      <c r="J50" s="5">
        <f t="shared" si="106"/>
        <v>0.53819444444444442</v>
      </c>
      <c r="K50" s="5">
        <f t="shared" si="107"/>
        <v>0.57986111111111105</v>
      </c>
      <c r="L50" s="5">
        <f t="shared" si="108"/>
        <v>0.62152777777777768</v>
      </c>
      <c r="M50" s="5">
        <f t="shared" si="109"/>
        <v>0.66319444444444431</v>
      </c>
      <c r="N50" s="5">
        <f t="shared" si="110"/>
        <v>0.70486111111111094</v>
      </c>
      <c r="O50" s="5">
        <f t="shared" si="111"/>
        <v>0.78819444444444431</v>
      </c>
      <c r="P50" s="5">
        <f t="shared" si="112"/>
        <v>0.87152777777777768</v>
      </c>
      <c r="Q50" s="10"/>
      <c r="R50" s="10"/>
      <c r="S50" s="10"/>
      <c r="T50" s="10"/>
      <c r="U50" s="10"/>
      <c r="V50" s="10"/>
      <c r="W50" s="10"/>
      <c r="X50" s="10"/>
      <c r="Y50" s="10"/>
      <c r="Z50" s="10"/>
      <c r="AB50" s="5">
        <f t="shared" si="146"/>
        <v>0.37152777777777773</v>
      </c>
      <c r="AC50" s="5">
        <f t="shared" si="146"/>
        <v>0.53819444444444442</v>
      </c>
      <c r="AD50" s="5">
        <f t="shared" si="146"/>
        <v>0.70486111111111105</v>
      </c>
      <c r="AE50" s="5">
        <f t="shared" si="146"/>
        <v>0.87152777777777768</v>
      </c>
      <c r="AF50" s="5"/>
      <c r="AG50" s="5"/>
      <c r="AH50" s="5"/>
      <c r="AI50" s="5"/>
    </row>
    <row r="51" spans="1:35" x14ac:dyDescent="0.25">
      <c r="A51" s="13" t="s">
        <v>165</v>
      </c>
      <c r="B51" s="13">
        <v>2</v>
      </c>
      <c r="D51" s="5">
        <f t="shared" ref="D51:E51" si="147">D50+($B51/1440)</f>
        <v>0.20624999999999991</v>
      </c>
      <c r="E51" s="5">
        <f t="shared" si="147"/>
        <v>0.24791666666666656</v>
      </c>
      <c r="F51" s="5">
        <f t="shared" ref="F51" si="148">F50+($B51/1440)</f>
        <v>0.28958333333333325</v>
      </c>
      <c r="G51" s="43">
        <f t="shared" si="103"/>
        <v>0.32083333333333325</v>
      </c>
      <c r="H51" s="53">
        <f t="shared" si="104"/>
        <v>0.33124999999999988</v>
      </c>
      <c r="I51" s="5">
        <f t="shared" si="105"/>
        <v>0.45624999999999993</v>
      </c>
      <c r="J51" s="5">
        <f t="shared" si="106"/>
        <v>0.5395833333333333</v>
      </c>
      <c r="K51" s="5">
        <f t="shared" si="107"/>
        <v>0.58124999999999993</v>
      </c>
      <c r="L51" s="5">
        <f t="shared" si="108"/>
        <v>0.62291666666666656</v>
      </c>
      <c r="M51" s="5">
        <f t="shared" si="109"/>
        <v>0.66458333333333319</v>
      </c>
      <c r="N51" s="5">
        <f t="shared" si="110"/>
        <v>0.70624999999999982</v>
      </c>
      <c r="O51" s="5">
        <f t="shared" si="111"/>
        <v>0.78958333333333319</v>
      </c>
      <c r="P51" s="5">
        <f t="shared" si="112"/>
        <v>0.87291666666666656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B51" s="5">
        <f t="shared" ref="AB51:AE51" si="149">AB50+($B51/1440)</f>
        <v>0.37291666666666662</v>
      </c>
      <c r="AC51" s="5">
        <f t="shared" si="149"/>
        <v>0.5395833333333333</v>
      </c>
      <c r="AD51" s="5">
        <f t="shared" si="149"/>
        <v>0.70624999999999993</v>
      </c>
      <c r="AE51" s="5">
        <f t="shared" si="149"/>
        <v>0.87291666666666656</v>
      </c>
      <c r="AF51" s="5"/>
      <c r="AG51" s="5"/>
      <c r="AH51" s="5"/>
      <c r="AI51" s="5"/>
    </row>
    <row r="52" spans="1:35" x14ac:dyDescent="0.25">
      <c r="A52" s="13" t="s">
        <v>164</v>
      </c>
      <c r="B52" s="13">
        <v>3</v>
      </c>
      <c r="D52" s="5">
        <f t="shared" ref="D52:E52" si="150">D51+($B52/1440)</f>
        <v>0.20833333333333323</v>
      </c>
      <c r="E52" s="5">
        <f t="shared" si="150"/>
        <v>0.24999999999999989</v>
      </c>
      <c r="F52" s="5">
        <f t="shared" ref="F52:F54" si="151">F51+($B52/1440)</f>
        <v>0.29166666666666657</v>
      </c>
      <c r="G52" s="43">
        <f t="shared" si="103"/>
        <v>0.32291666666666657</v>
      </c>
      <c r="H52" s="53">
        <f t="shared" si="104"/>
        <v>0.3333333333333332</v>
      </c>
      <c r="I52" s="5">
        <f t="shared" si="105"/>
        <v>0.45833333333333326</v>
      </c>
      <c r="J52" s="5">
        <f t="shared" si="106"/>
        <v>0.54166666666666663</v>
      </c>
      <c r="K52" s="5">
        <f t="shared" si="107"/>
        <v>0.58333333333333326</v>
      </c>
      <c r="L52" s="5">
        <f t="shared" si="108"/>
        <v>0.62499999999999989</v>
      </c>
      <c r="M52" s="5">
        <f t="shared" si="109"/>
        <v>0.66666666666666652</v>
      </c>
      <c r="N52" s="5">
        <f t="shared" si="110"/>
        <v>0.70833333333333315</v>
      </c>
      <c r="O52" s="5">
        <f t="shared" si="111"/>
        <v>0.79166666666666652</v>
      </c>
      <c r="P52" s="5">
        <f t="shared" si="112"/>
        <v>0.87499999999999989</v>
      </c>
      <c r="Q52" s="10"/>
      <c r="R52" s="10"/>
      <c r="S52" s="10"/>
      <c r="T52" s="10"/>
      <c r="U52" s="10"/>
      <c r="V52" s="10"/>
      <c r="W52" s="10"/>
      <c r="X52" s="10"/>
      <c r="Y52" s="10"/>
      <c r="Z52" s="10"/>
      <c r="AB52" s="5">
        <f t="shared" ref="AB52:AE52" si="152">AB51+($B52/1440)</f>
        <v>0.37499999999999994</v>
      </c>
      <c r="AC52" s="5">
        <f t="shared" si="152"/>
        <v>0.54166666666666663</v>
      </c>
      <c r="AD52" s="5">
        <f t="shared" si="152"/>
        <v>0.70833333333333326</v>
      </c>
      <c r="AE52" s="5">
        <f t="shared" si="152"/>
        <v>0.87499999999999989</v>
      </c>
      <c r="AF52" s="5"/>
      <c r="AG52" s="5"/>
      <c r="AH52" s="5"/>
      <c r="AI52" s="5"/>
    </row>
    <row r="53" spans="1:35" x14ac:dyDescent="0.25">
      <c r="A53" s="23" t="s">
        <v>170</v>
      </c>
      <c r="B53" s="13">
        <v>4</v>
      </c>
      <c r="D53" s="5">
        <f t="shared" ref="D53:E53" si="153">D52+($B53/1440)</f>
        <v>0.211111111111111</v>
      </c>
      <c r="E53" s="5">
        <f t="shared" si="153"/>
        <v>0.25277777777777766</v>
      </c>
      <c r="F53" s="5">
        <f t="shared" si="151"/>
        <v>0.29444444444444434</v>
      </c>
      <c r="G53" s="43">
        <f t="shared" si="103"/>
        <v>0.32569444444444434</v>
      </c>
      <c r="H53" s="53">
        <f t="shared" si="104"/>
        <v>0.33611111111111097</v>
      </c>
      <c r="I53" s="5">
        <f t="shared" si="105"/>
        <v>0.46111111111111103</v>
      </c>
      <c r="J53" s="5">
        <f t="shared" si="106"/>
        <v>0.5444444444444444</v>
      </c>
      <c r="K53" s="5">
        <f t="shared" si="107"/>
        <v>0.58611111111111103</v>
      </c>
      <c r="L53" s="5">
        <f t="shared" si="108"/>
        <v>0.62777777777777766</v>
      </c>
      <c r="M53" s="5">
        <f t="shared" si="109"/>
        <v>0.66944444444444429</v>
      </c>
      <c r="N53" s="5">
        <f t="shared" si="110"/>
        <v>0.71111111111111092</v>
      </c>
      <c r="O53" s="5">
        <f t="shared" si="111"/>
        <v>0.79444444444444429</v>
      </c>
      <c r="P53" s="5">
        <f t="shared" si="112"/>
        <v>0.87777777777777766</v>
      </c>
      <c r="AB53" s="5">
        <f t="shared" ref="AB53:AE53" si="154">AB52+($B53/1440)</f>
        <v>0.37777777777777771</v>
      </c>
      <c r="AC53" s="5">
        <f t="shared" si="154"/>
        <v>0.5444444444444444</v>
      </c>
      <c r="AD53" s="5">
        <f t="shared" si="154"/>
        <v>0.71111111111111103</v>
      </c>
      <c r="AE53" s="5">
        <f t="shared" si="154"/>
        <v>0.87777777777777766</v>
      </c>
    </row>
    <row r="54" spans="1:35" s="23" customFormat="1" x14ac:dyDescent="0.25">
      <c r="A54" s="23" t="s">
        <v>198</v>
      </c>
      <c r="B54" s="23">
        <v>2</v>
      </c>
      <c r="C54" s="23">
        <v>0</v>
      </c>
      <c r="D54" s="5">
        <f t="shared" ref="D54:E54" si="155">D53+($B54/1440)</f>
        <v>0.21249999999999988</v>
      </c>
      <c r="E54" s="5">
        <f t="shared" si="155"/>
        <v>0.25416666666666654</v>
      </c>
      <c r="F54" s="5">
        <f t="shared" si="151"/>
        <v>0.29583333333333323</v>
      </c>
      <c r="G54" s="43">
        <f t="shared" si="103"/>
        <v>0.32708333333333323</v>
      </c>
      <c r="H54" s="53">
        <f t="shared" si="104"/>
        <v>0.33749999999999986</v>
      </c>
      <c r="I54" s="5">
        <f t="shared" si="105"/>
        <v>0.46249999999999991</v>
      </c>
      <c r="J54" s="5">
        <f t="shared" si="106"/>
        <v>0.54583333333333328</v>
      </c>
      <c r="K54" s="5">
        <f t="shared" si="107"/>
        <v>0.58749999999999991</v>
      </c>
      <c r="L54" s="5">
        <f t="shared" si="108"/>
        <v>0.62916666666666654</v>
      </c>
      <c r="M54" s="5">
        <f t="shared" si="109"/>
        <v>0.67083333333333317</v>
      </c>
      <c r="N54" s="5">
        <f t="shared" si="110"/>
        <v>0.7124999999999998</v>
      </c>
      <c r="O54" s="5">
        <f t="shared" si="111"/>
        <v>0.79583333333333317</v>
      </c>
      <c r="P54" s="5">
        <f t="shared" si="112"/>
        <v>0.87916666666666654</v>
      </c>
      <c r="AA54" s="6"/>
      <c r="AB54" s="5">
        <f t="shared" ref="AB54:AE54" si="156">AB53+($B54/1440)</f>
        <v>0.3791666666666666</v>
      </c>
      <c r="AC54" s="5">
        <f t="shared" si="156"/>
        <v>0.54583333333333328</v>
      </c>
      <c r="AD54" s="5">
        <f t="shared" si="156"/>
        <v>0.71249999999999991</v>
      </c>
      <c r="AE54" s="5">
        <f t="shared" si="156"/>
        <v>0.87916666666666654</v>
      </c>
    </row>
    <row r="55" spans="1:35" x14ac:dyDescent="0.25">
      <c r="A55" s="13" t="s">
        <v>163</v>
      </c>
      <c r="B55" s="13">
        <v>3</v>
      </c>
      <c r="C55" s="13" t="s">
        <v>6</v>
      </c>
      <c r="D55" s="5" t="s">
        <v>6</v>
      </c>
      <c r="E55" s="5" t="s">
        <v>6</v>
      </c>
      <c r="F55" s="5" t="s">
        <v>6</v>
      </c>
      <c r="G55" s="43">
        <f>G54+($B55/1440)</f>
        <v>0.32916666666666655</v>
      </c>
      <c r="H55" s="53" t="s">
        <v>6</v>
      </c>
      <c r="I55" s="5" t="s">
        <v>6</v>
      </c>
      <c r="J55" s="5" t="s">
        <v>6</v>
      </c>
      <c r="K55" s="5" t="s">
        <v>6</v>
      </c>
      <c r="L55" s="5" t="s">
        <v>6</v>
      </c>
      <c r="M55" s="5" t="s">
        <v>6</v>
      </c>
      <c r="N55" s="5" t="s">
        <v>6</v>
      </c>
      <c r="O55" s="5" t="s">
        <v>6</v>
      </c>
      <c r="P55" s="5" t="s">
        <v>6</v>
      </c>
      <c r="Q55" s="10"/>
      <c r="R55" s="10"/>
      <c r="S55" s="10"/>
      <c r="T55" s="10"/>
      <c r="U55" s="10"/>
      <c r="V55" s="10"/>
      <c r="W55" s="10"/>
      <c r="X55" s="10"/>
      <c r="Y55" s="10"/>
      <c r="Z55" s="10"/>
      <c r="AB55" s="5" t="s">
        <v>6</v>
      </c>
      <c r="AC55" s="5" t="s">
        <v>6</v>
      </c>
      <c r="AD55" s="5" t="s">
        <v>6</v>
      </c>
      <c r="AE55" s="5" t="s">
        <v>6</v>
      </c>
      <c r="AF55" s="5"/>
      <c r="AG55" s="5"/>
      <c r="AH55" s="5"/>
      <c r="AI55" s="5"/>
    </row>
    <row r="56" spans="1:35" x14ac:dyDescent="0.25">
      <c r="A56" s="13" t="s">
        <v>149</v>
      </c>
      <c r="B56" s="13">
        <v>1</v>
      </c>
      <c r="C56" s="13" t="s">
        <v>6</v>
      </c>
      <c r="D56" s="5" t="s">
        <v>6</v>
      </c>
      <c r="E56" s="5" t="s">
        <v>6</v>
      </c>
      <c r="F56" s="5" t="s">
        <v>6</v>
      </c>
      <c r="G56" s="43">
        <f t="shared" ref="G56" si="157">G55+($B56/1440)</f>
        <v>0.32986111111111099</v>
      </c>
      <c r="H56" s="53" t="s">
        <v>6</v>
      </c>
      <c r="I56" s="5" t="s">
        <v>6</v>
      </c>
      <c r="J56" s="5" t="s">
        <v>6</v>
      </c>
      <c r="K56" s="5" t="s">
        <v>6</v>
      </c>
      <c r="L56" s="5" t="s">
        <v>6</v>
      </c>
      <c r="M56" s="5" t="s">
        <v>6</v>
      </c>
      <c r="N56" s="5" t="s">
        <v>6</v>
      </c>
      <c r="O56" s="5" t="s">
        <v>6</v>
      </c>
      <c r="P56" s="5" t="s">
        <v>6</v>
      </c>
      <c r="Q56" s="10"/>
      <c r="R56" s="10"/>
      <c r="S56" s="10"/>
      <c r="T56" s="10"/>
      <c r="U56" s="10"/>
      <c r="V56" s="10"/>
      <c r="W56" s="10"/>
      <c r="X56" s="10"/>
      <c r="Y56" s="10"/>
      <c r="Z56" s="10"/>
      <c r="AB56" s="5" t="s">
        <v>6</v>
      </c>
      <c r="AC56" s="5" t="s">
        <v>6</v>
      </c>
      <c r="AD56" s="5" t="s">
        <v>6</v>
      </c>
      <c r="AE56" s="5" t="s">
        <v>6</v>
      </c>
      <c r="AF56" s="5"/>
      <c r="AG56" s="5"/>
      <c r="AH56" s="5"/>
      <c r="AI56" s="5"/>
    </row>
    <row r="57" spans="1:35" x14ac:dyDescent="0.25">
      <c r="A57" s="13" t="s">
        <v>162</v>
      </c>
      <c r="B57" s="13">
        <v>1</v>
      </c>
      <c r="C57" s="13" t="s">
        <v>6</v>
      </c>
      <c r="D57" s="5" t="s">
        <v>6</v>
      </c>
      <c r="E57" s="5" t="s">
        <v>6</v>
      </c>
      <c r="F57" s="5" t="s">
        <v>6</v>
      </c>
      <c r="G57" s="43">
        <f t="shared" ref="G57" si="158">G56+($B57/1440)</f>
        <v>0.33055555555555544</v>
      </c>
      <c r="H57" s="53" t="s">
        <v>6</v>
      </c>
      <c r="I57" s="5" t="s">
        <v>6</v>
      </c>
      <c r="J57" s="5" t="s">
        <v>6</v>
      </c>
      <c r="K57" s="5" t="s">
        <v>6</v>
      </c>
      <c r="L57" s="5" t="s">
        <v>6</v>
      </c>
      <c r="M57" s="5" t="s">
        <v>6</v>
      </c>
      <c r="N57" s="5" t="s">
        <v>6</v>
      </c>
      <c r="O57" s="5" t="s">
        <v>6</v>
      </c>
      <c r="P57" s="5" t="s">
        <v>6</v>
      </c>
      <c r="Q57" s="10"/>
      <c r="R57" s="10"/>
      <c r="S57" s="10"/>
      <c r="T57" s="10"/>
      <c r="U57" s="10"/>
      <c r="V57" s="10"/>
      <c r="W57" s="10"/>
      <c r="X57" s="10"/>
      <c r="Y57" s="10"/>
      <c r="Z57" s="10"/>
      <c r="AB57" s="5" t="s">
        <v>6</v>
      </c>
      <c r="AC57" s="5" t="s">
        <v>6</v>
      </c>
      <c r="AD57" s="5" t="s">
        <v>6</v>
      </c>
      <c r="AE57" s="5" t="s">
        <v>6</v>
      </c>
      <c r="AF57" s="5"/>
      <c r="AG57" s="5"/>
      <c r="AH57" s="5"/>
      <c r="AI57" s="5"/>
    </row>
    <row r="58" spans="1:35" x14ac:dyDescent="0.25">
      <c r="A58" s="13" t="s">
        <v>148</v>
      </c>
      <c r="B58" s="13">
        <v>3</v>
      </c>
      <c r="C58" s="13">
        <v>3</v>
      </c>
      <c r="D58" s="5">
        <f>D54+($C58/1440)</f>
        <v>0.21458333333333321</v>
      </c>
      <c r="E58" s="5">
        <f>E54+($C58/1440)</f>
        <v>0.25624999999999987</v>
      </c>
      <c r="F58" s="5">
        <f>F54+($C58/1440)</f>
        <v>0.29791666666666655</v>
      </c>
      <c r="G58" s="43">
        <f>G57+(($B58)/1440)</f>
        <v>0.33263888888888876</v>
      </c>
      <c r="H58" s="53">
        <f t="shared" ref="H58:P58" si="159">H54+($C58/1440)</f>
        <v>0.33958333333333318</v>
      </c>
      <c r="I58" s="5">
        <f t="shared" si="159"/>
        <v>0.46458333333333324</v>
      </c>
      <c r="J58" s="5">
        <f t="shared" si="159"/>
        <v>0.54791666666666661</v>
      </c>
      <c r="K58" s="5">
        <f t="shared" si="159"/>
        <v>0.58958333333333324</v>
      </c>
      <c r="L58" s="5">
        <f t="shared" si="159"/>
        <v>0.63124999999999987</v>
      </c>
      <c r="M58" s="5">
        <f t="shared" si="159"/>
        <v>0.6729166666666665</v>
      </c>
      <c r="N58" s="5">
        <f t="shared" si="159"/>
        <v>0.71458333333333313</v>
      </c>
      <c r="O58" s="5">
        <f t="shared" si="159"/>
        <v>0.7979166666666665</v>
      </c>
      <c r="P58" s="5">
        <f t="shared" si="159"/>
        <v>0.88124999999999987</v>
      </c>
      <c r="Q58" s="10"/>
      <c r="R58" s="10"/>
      <c r="S58" s="10"/>
      <c r="T58" s="10"/>
      <c r="U58" s="10"/>
      <c r="V58" s="10"/>
      <c r="W58" s="10"/>
      <c r="X58" s="10"/>
      <c r="Y58" s="10"/>
      <c r="Z58" s="10"/>
      <c r="AB58" s="5">
        <f t="shared" ref="AB58:AE58" si="160">AB54+($C58/1440)</f>
        <v>0.38124999999999992</v>
      </c>
      <c r="AC58" s="5">
        <f t="shared" si="160"/>
        <v>0.54791666666666661</v>
      </c>
      <c r="AD58" s="5">
        <f t="shared" si="160"/>
        <v>0.71458333333333324</v>
      </c>
      <c r="AE58" s="5">
        <f t="shared" si="160"/>
        <v>0.88124999999999987</v>
      </c>
      <c r="AF58" s="5"/>
      <c r="AG58" s="5"/>
      <c r="AH58" s="5"/>
      <c r="AI58" s="5"/>
    </row>
    <row r="59" spans="1:35" x14ac:dyDescent="0.25">
      <c r="A59" s="13" t="s">
        <v>147</v>
      </c>
      <c r="B59" s="13">
        <v>4</v>
      </c>
      <c r="D59" s="5">
        <f t="shared" ref="D59:E59" si="161">D58+($B59/1440)</f>
        <v>0.21736111111111098</v>
      </c>
      <c r="E59" s="5">
        <f t="shared" si="161"/>
        <v>0.25902777777777763</v>
      </c>
      <c r="F59" s="5">
        <f t="shared" ref="F59" si="162">F58+($B59/1440)</f>
        <v>0.30069444444444432</v>
      </c>
      <c r="G59" s="43">
        <f t="shared" ref="G59:G64" si="163">G58+($B59/1440)</f>
        <v>0.33541666666666653</v>
      </c>
      <c r="H59" s="53">
        <f t="shared" ref="H59:P64" si="164">H58+($B59/1440)</f>
        <v>0.34236111111111095</v>
      </c>
      <c r="I59" s="5">
        <f t="shared" si="164"/>
        <v>0.46736111111111101</v>
      </c>
      <c r="J59" s="5">
        <f t="shared" si="164"/>
        <v>0.55069444444444438</v>
      </c>
      <c r="K59" s="5">
        <f t="shared" si="164"/>
        <v>0.59236111111111101</v>
      </c>
      <c r="L59" s="5">
        <f t="shared" si="164"/>
        <v>0.63402777777777763</v>
      </c>
      <c r="M59" s="5">
        <f t="shared" si="164"/>
        <v>0.67569444444444426</v>
      </c>
      <c r="N59" s="5">
        <f t="shared" si="164"/>
        <v>0.71736111111111089</v>
      </c>
      <c r="O59" s="5">
        <f t="shared" si="164"/>
        <v>0.80069444444444426</v>
      </c>
      <c r="P59" s="5">
        <f t="shared" si="164"/>
        <v>0.88402777777777763</v>
      </c>
      <c r="Q59" s="10"/>
      <c r="R59" s="10"/>
      <c r="S59" s="10"/>
      <c r="T59" s="10"/>
      <c r="U59" s="10"/>
      <c r="V59" s="10"/>
      <c r="W59" s="10"/>
      <c r="X59" s="10"/>
      <c r="Y59" s="10"/>
      <c r="Z59" s="10"/>
      <c r="AB59" s="5">
        <f t="shared" ref="AB59:AE59" si="165">AB58+($B59/1440)</f>
        <v>0.38402777777777769</v>
      </c>
      <c r="AC59" s="5">
        <f t="shared" si="165"/>
        <v>0.55069444444444438</v>
      </c>
      <c r="AD59" s="5">
        <f t="shared" si="165"/>
        <v>0.71736111111111101</v>
      </c>
      <c r="AE59" s="5">
        <f t="shared" si="165"/>
        <v>0.88402777777777763</v>
      </c>
      <c r="AF59" s="5"/>
      <c r="AG59" s="5"/>
      <c r="AH59" s="5"/>
      <c r="AI59" s="5"/>
    </row>
    <row r="60" spans="1:35" x14ac:dyDescent="0.25">
      <c r="A60" s="13" t="s">
        <v>114</v>
      </c>
      <c r="B60" s="13">
        <v>5</v>
      </c>
      <c r="D60" s="5">
        <f t="shared" ref="D60:E60" si="166">D59+($B60/1440)</f>
        <v>0.22083333333333319</v>
      </c>
      <c r="E60" s="5">
        <f t="shared" si="166"/>
        <v>0.26249999999999984</v>
      </c>
      <c r="F60" s="5">
        <f t="shared" ref="F60" si="167">F59+($B60/1440)</f>
        <v>0.30416666666666653</v>
      </c>
      <c r="G60" s="43">
        <f t="shared" si="163"/>
        <v>0.33888888888888874</v>
      </c>
      <c r="H60" s="53">
        <f t="shared" si="164"/>
        <v>0.34583333333333316</v>
      </c>
      <c r="I60" s="5">
        <f t="shared" si="164"/>
        <v>0.47083333333333321</v>
      </c>
      <c r="J60" s="5">
        <f t="shared" si="164"/>
        <v>0.55416666666666659</v>
      </c>
      <c r="K60" s="5">
        <f t="shared" si="164"/>
        <v>0.59583333333333321</v>
      </c>
      <c r="L60" s="5">
        <f t="shared" si="164"/>
        <v>0.63749999999999984</v>
      </c>
      <c r="M60" s="5">
        <f t="shared" si="164"/>
        <v>0.67916666666666647</v>
      </c>
      <c r="N60" s="5">
        <f t="shared" si="164"/>
        <v>0.7208333333333331</v>
      </c>
      <c r="O60" s="5">
        <f t="shared" si="164"/>
        <v>0.80416666666666647</v>
      </c>
      <c r="P60" s="5">
        <f t="shared" si="164"/>
        <v>0.88749999999999984</v>
      </c>
      <c r="Q60" s="10"/>
      <c r="R60" s="10"/>
      <c r="S60" s="10"/>
      <c r="T60" s="10"/>
      <c r="U60" s="10"/>
      <c r="V60" s="10"/>
      <c r="W60" s="10"/>
      <c r="X60" s="10"/>
      <c r="Y60" s="10"/>
      <c r="Z60" s="10"/>
      <c r="AB60" s="5">
        <f t="shared" ref="AB60:AE60" si="168">AB59+($B60/1440)</f>
        <v>0.3874999999999999</v>
      </c>
      <c r="AC60" s="5">
        <f t="shared" si="168"/>
        <v>0.55416666666666659</v>
      </c>
      <c r="AD60" s="5">
        <f t="shared" si="168"/>
        <v>0.72083333333333321</v>
      </c>
      <c r="AE60" s="5">
        <f t="shared" si="168"/>
        <v>0.88749999999999984</v>
      </c>
      <c r="AF60" s="5"/>
      <c r="AG60" s="5"/>
      <c r="AH60" s="5"/>
      <c r="AI60" s="5"/>
    </row>
    <row r="61" spans="1:35" x14ac:dyDescent="0.25">
      <c r="A61" s="13" t="s">
        <v>113</v>
      </c>
      <c r="B61" s="13">
        <v>4</v>
      </c>
      <c r="D61" s="5">
        <f t="shared" ref="D61:E61" si="169">D60+($B61/1440)</f>
        <v>0.22361111111111096</v>
      </c>
      <c r="E61" s="5">
        <f t="shared" si="169"/>
        <v>0.26527777777777761</v>
      </c>
      <c r="F61" s="5">
        <f t="shared" ref="F61" si="170">F60+($B61/1440)</f>
        <v>0.3069444444444443</v>
      </c>
      <c r="G61" s="43">
        <f t="shared" si="163"/>
        <v>0.34166666666666651</v>
      </c>
      <c r="H61" s="53">
        <f t="shared" si="164"/>
        <v>0.34861111111111093</v>
      </c>
      <c r="I61" s="5">
        <f t="shared" si="164"/>
        <v>0.47361111111111098</v>
      </c>
      <c r="J61" s="5">
        <f t="shared" si="164"/>
        <v>0.55694444444444435</v>
      </c>
      <c r="K61" s="5">
        <f t="shared" si="164"/>
        <v>0.59861111111111098</v>
      </c>
      <c r="L61" s="5">
        <f t="shared" si="164"/>
        <v>0.64027777777777761</v>
      </c>
      <c r="M61" s="5">
        <f t="shared" si="164"/>
        <v>0.68194444444444424</v>
      </c>
      <c r="N61" s="5">
        <f t="shared" si="164"/>
        <v>0.72361111111111087</v>
      </c>
      <c r="O61" s="5">
        <f t="shared" si="164"/>
        <v>0.80694444444444424</v>
      </c>
      <c r="P61" s="5">
        <f t="shared" si="164"/>
        <v>0.89027777777777761</v>
      </c>
      <c r="Q61" s="10"/>
      <c r="R61" s="10"/>
      <c r="S61" s="10"/>
      <c r="T61" s="10"/>
      <c r="U61" s="10"/>
      <c r="V61" s="10"/>
      <c r="W61" s="10"/>
      <c r="X61" s="10"/>
      <c r="Y61" s="10"/>
      <c r="Z61" s="10"/>
      <c r="AB61" s="5">
        <f t="shared" ref="AB61:AE61" si="171">AB60+($B61/1440)</f>
        <v>0.39027777777777767</v>
      </c>
      <c r="AC61" s="5">
        <f t="shared" si="171"/>
        <v>0.55694444444444435</v>
      </c>
      <c r="AD61" s="5">
        <f t="shared" si="171"/>
        <v>0.72361111111111098</v>
      </c>
      <c r="AE61" s="5">
        <f t="shared" si="171"/>
        <v>0.89027777777777761</v>
      </c>
      <c r="AF61" s="5"/>
      <c r="AG61" s="5"/>
      <c r="AH61" s="5"/>
      <c r="AI61" s="5"/>
    </row>
    <row r="62" spans="1:35" x14ac:dyDescent="0.25">
      <c r="A62" s="13" t="s">
        <v>38</v>
      </c>
      <c r="B62" s="13">
        <v>3</v>
      </c>
      <c r="D62" s="5">
        <f t="shared" ref="D62:E62" si="172">D61+($B62/1440)</f>
        <v>0.22569444444444428</v>
      </c>
      <c r="E62" s="5">
        <f t="shared" si="172"/>
        <v>0.26736111111111094</v>
      </c>
      <c r="F62" s="5">
        <f t="shared" ref="F62" si="173">F61+($B62/1440)</f>
        <v>0.30902777777777762</v>
      </c>
      <c r="G62" s="43">
        <f t="shared" si="163"/>
        <v>0.34374999999999983</v>
      </c>
      <c r="H62" s="53">
        <f t="shared" si="164"/>
        <v>0.35069444444444425</v>
      </c>
      <c r="I62" s="5">
        <f t="shared" si="164"/>
        <v>0.47569444444444431</v>
      </c>
      <c r="J62" s="5">
        <f t="shared" si="164"/>
        <v>0.55902777777777768</v>
      </c>
      <c r="K62" s="5">
        <f t="shared" si="164"/>
        <v>0.60069444444444431</v>
      </c>
      <c r="L62" s="5">
        <f t="shared" si="164"/>
        <v>0.64236111111111094</v>
      </c>
      <c r="M62" s="5">
        <f t="shared" si="164"/>
        <v>0.68402777777777757</v>
      </c>
      <c r="N62" s="5">
        <f t="shared" si="164"/>
        <v>0.7256944444444442</v>
      </c>
      <c r="O62" s="5">
        <f t="shared" si="164"/>
        <v>0.80902777777777757</v>
      </c>
      <c r="P62" s="5">
        <f t="shared" si="164"/>
        <v>0.89236111111111094</v>
      </c>
      <c r="Q62" s="10"/>
      <c r="R62" s="10"/>
      <c r="S62" s="10"/>
      <c r="T62" s="10"/>
      <c r="U62" s="10"/>
      <c r="V62" s="10"/>
      <c r="W62" s="10"/>
      <c r="X62" s="10"/>
      <c r="Y62" s="10"/>
      <c r="Z62" s="10"/>
      <c r="AB62" s="5">
        <f t="shared" ref="AB62:AE62" si="174">AB61+($B62/1440)</f>
        <v>0.39236111111111099</v>
      </c>
      <c r="AC62" s="5">
        <f t="shared" si="174"/>
        <v>0.55902777777777768</v>
      </c>
      <c r="AD62" s="5">
        <f t="shared" si="174"/>
        <v>0.72569444444444431</v>
      </c>
      <c r="AE62" s="5">
        <f t="shared" si="174"/>
        <v>0.89236111111111094</v>
      </c>
      <c r="AF62" s="5"/>
      <c r="AG62" s="5"/>
      <c r="AH62" s="5"/>
      <c r="AI62" s="5"/>
    </row>
    <row r="63" spans="1:35" x14ac:dyDescent="0.25">
      <c r="A63" s="13" t="s">
        <v>39</v>
      </c>
      <c r="B63" s="13">
        <v>2</v>
      </c>
      <c r="D63" s="5">
        <f t="shared" ref="D63:E63" si="175">D62+($B63/1440)</f>
        <v>0.22708333333333316</v>
      </c>
      <c r="E63" s="5">
        <f t="shared" si="175"/>
        <v>0.26874999999999982</v>
      </c>
      <c r="F63" s="5">
        <f t="shared" ref="F63" si="176">F62+($B63/1440)</f>
        <v>0.31041666666666651</v>
      </c>
      <c r="G63" s="43">
        <f t="shared" si="163"/>
        <v>0.34513888888888872</v>
      </c>
      <c r="H63" s="53">
        <f t="shared" si="164"/>
        <v>0.35208333333333314</v>
      </c>
      <c r="I63" s="5">
        <f t="shared" si="164"/>
        <v>0.47708333333333319</v>
      </c>
      <c r="J63" s="5">
        <f t="shared" si="164"/>
        <v>0.56041666666666656</v>
      </c>
      <c r="K63" s="5">
        <f t="shared" si="164"/>
        <v>0.60208333333333319</v>
      </c>
      <c r="L63" s="5">
        <f t="shared" si="164"/>
        <v>0.64374999999999982</v>
      </c>
      <c r="M63" s="5">
        <f t="shared" si="164"/>
        <v>0.68541666666666645</v>
      </c>
      <c r="N63" s="5">
        <f t="shared" si="164"/>
        <v>0.72708333333333308</v>
      </c>
      <c r="O63" s="5">
        <f t="shared" si="164"/>
        <v>0.81041666666666645</v>
      </c>
      <c r="P63" s="5">
        <f t="shared" si="164"/>
        <v>0.89374999999999982</v>
      </c>
      <c r="Q63" s="10"/>
      <c r="R63" s="10"/>
      <c r="S63" s="10"/>
      <c r="T63" s="10"/>
      <c r="U63" s="10"/>
      <c r="V63" s="10"/>
      <c r="W63" s="10"/>
      <c r="X63" s="10"/>
      <c r="Y63" s="10"/>
      <c r="Z63" s="10"/>
      <c r="AB63" s="5">
        <f t="shared" ref="AB63:AE63" si="177">AB62+($B63/1440)</f>
        <v>0.39374999999999988</v>
      </c>
      <c r="AC63" s="5">
        <f t="shared" si="177"/>
        <v>0.56041666666666656</v>
      </c>
      <c r="AD63" s="5">
        <f t="shared" si="177"/>
        <v>0.72708333333333319</v>
      </c>
      <c r="AE63" s="5">
        <f t="shared" si="177"/>
        <v>0.89374999999999982</v>
      </c>
      <c r="AF63" s="5"/>
      <c r="AG63" s="5"/>
      <c r="AH63" s="5"/>
      <c r="AI63" s="5"/>
    </row>
    <row r="64" spans="1:35" x14ac:dyDescent="0.25">
      <c r="A64" s="13" t="s">
        <v>40</v>
      </c>
      <c r="B64" s="13">
        <v>2</v>
      </c>
      <c r="D64" s="5">
        <f t="shared" ref="D64:E64" si="178">D63+($B64/1440)</f>
        <v>0.22847222222222205</v>
      </c>
      <c r="E64" s="5">
        <f t="shared" si="178"/>
        <v>0.27013888888888871</v>
      </c>
      <c r="F64" s="5">
        <f t="shared" ref="F64" si="179">F63+($B64/1440)</f>
        <v>0.31180555555555539</v>
      </c>
      <c r="G64" s="43">
        <f t="shared" si="163"/>
        <v>0.3465277777777776</v>
      </c>
      <c r="H64" s="53">
        <f t="shared" si="164"/>
        <v>0.35347222222222202</v>
      </c>
      <c r="I64" s="5">
        <f t="shared" si="164"/>
        <v>0.47847222222222208</v>
      </c>
      <c r="J64" s="5">
        <f t="shared" si="164"/>
        <v>0.56180555555555545</v>
      </c>
      <c r="K64" s="5">
        <f t="shared" si="164"/>
        <v>0.60347222222222208</v>
      </c>
      <c r="L64" s="5">
        <f t="shared" si="164"/>
        <v>0.64513888888888871</v>
      </c>
      <c r="M64" s="5">
        <f t="shared" si="164"/>
        <v>0.68680555555555534</v>
      </c>
      <c r="N64" s="5">
        <f t="shared" si="164"/>
        <v>0.72847222222222197</v>
      </c>
      <c r="O64" s="5">
        <f t="shared" si="164"/>
        <v>0.81180555555555534</v>
      </c>
      <c r="P64" s="5">
        <f t="shared" si="164"/>
        <v>0.89513888888888871</v>
      </c>
      <c r="Q64" s="10"/>
      <c r="R64" s="10"/>
      <c r="S64" s="10"/>
      <c r="T64" s="10"/>
      <c r="U64" s="10"/>
      <c r="V64" s="10"/>
      <c r="W64" s="10"/>
      <c r="X64" s="10"/>
      <c r="Y64" s="10"/>
      <c r="Z64" s="10"/>
      <c r="AB64" s="5">
        <f t="shared" ref="AB64:AE64" si="180">AB63+($B64/1440)</f>
        <v>0.39513888888888876</v>
      </c>
      <c r="AC64" s="5">
        <f t="shared" si="180"/>
        <v>0.56180555555555545</v>
      </c>
      <c r="AD64" s="5">
        <f t="shared" si="180"/>
        <v>0.72847222222222208</v>
      </c>
      <c r="AE64" s="5">
        <f t="shared" si="180"/>
        <v>0.89513888888888871</v>
      </c>
      <c r="AF64" s="5"/>
      <c r="AG64" s="5"/>
      <c r="AH64" s="5"/>
      <c r="AI64" s="5"/>
    </row>
    <row r="65" spans="1:35" x14ac:dyDescent="0.25"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B65" s="5"/>
      <c r="AC65" s="5"/>
      <c r="AD65" s="5"/>
      <c r="AE65" s="5"/>
      <c r="AF65" s="5"/>
      <c r="AG65" s="5"/>
      <c r="AH65" s="5"/>
      <c r="AI65" s="5"/>
    </row>
    <row r="66" spans="1:35" x14ac:dyDescent="0.25">
      <c r="A66" s="43" t="s">
        <v>237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B66" s="5"/>
      <c r="AC66" s="5"/>
      <c r="AD66" s="5"/>
      <c r="AE66" s="5"/>
      <c r="AF66" s="5"/>
      <c r="AG66" s="5"/>
      <c r="AH66" s="5"/>
      <c r="AI66" s="5"/>
    </row>
    <row r="67" spans="1:35" x14ac:dyDescent="0.25">
      <c r="A67" s="53" t="s">
        <v>240</v>
      </c>
    </row>
  </sheetData>
  <mergeCells count="6">
    <mergeCell ref="B35:C35"/>
    <mergeCell ref="D1:Z1"/>
    <mergeCell ref="AB1:AI1"/>
    <mergeCell ref="B2:C2"/>
    <mergeCell ref="D34:Z34"/>
    <mergeCell ref="AB34:AI3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0C58-9484-437A-B43F-B91D1A82AE56}">
  <dimension ref="A1:U64"/>
  <sheetViews>
    <sheetView workbookViewId="0"/>
  </sheetViews>
  <sheetFormatPr defaultRowHeight="15" x14ac:dyDescent="0.25"/>
  <cols>
    <col min="1" max="1" width="39.42578125" bestFit="1" customWidth="1"/>
    <col min="2" max="2" width="4.7109375" customWidth="1"/>
    <col min="3" max="14" width="6.7109375" customWidth="1"/>
    <col min="15" max="15" width="2.140625" customWidth="1"/>
    <col min="16" max="21" width="6.7109375" customWidth="1"/>
  </cols>
  <sheetData>
    <row r="1" spans="1:21" ht="26.25" x14ac:dyDescent="0.25">
      <c r="A1" s="2">
        <v>155</v>
      </c>
      <c r="B1" s="54"/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"/>
      <c r="P1" s="65" t="s">
        <v>56</v>
      </c>
      <c r="Q1" s="65"/>
      <c r="R1" s="65"/>
      <c r="S1" s="65"/>
      <c r="T1" s="56"/>
      <c r="U1" s="56"/>
    </row>
    <row r="2" spans="1:21" x14ac:dyDescent="0.25">
      <c r="A2" s="55" t="s">
        <v>0</v>
      </c>
      <c r="B2" s="55" t="s">
        <v>5</v>
      </c>
      <c r="C2" s="55">
        <v>1</v>
      </c>
      <c r="D2" s="55">
        <v>3</v>
      </c>
      <c r="E2" s="55">
        <v>5</v>
      </c>
      <c r="F2" s="55">
        <v>7</v>
      </c>
      <c r="G2" s="55">
        <v>9</v>
      </c>
      <c r="H2" s="55">
        <v>11</v>
      </c>
      <c r="I2" s="55">
        <v>13</v>
      </c>
      <c r="J2" s="55">
        <v>15</v>
      </c>
      <c r="K2" s="55">
        <v>17</v>
      </c>
      <c r="L2" s="55">
        <v>19</v>
      </c>
      <c r="M2" s="55">
        <v>21</v>
      </c>
      <c r="N2" s="55">
        <v>23</v>
      </c>
      <c r="O2" s="6"/>
      <c r="P2" s="55">
        <v>101</v>
      </c>
      <c r="Q2" s="55">
        <v>103</v>
      </c>
      <c r="R2" s="55">
        <v>105</v>
      </c>
      <c r="S2" s="55">
        <v>107</v>
      </c>
    </row>
    <row r="3" spans="1:21" x14ac:dyDescent="0.25">
      <c r="A3" s="57" t="s">
        <v>241</v>
      </c>
      <c r="B3" s="58">
        <v>0</v>
      </c>
      <c r="C3" s="5">
        <v>0.17569444444444446</v>
      </c>
      <c r="D3" s="5">
        <v>0.21736111111111112</v>
      </c>
      <c r="E3" s="5">
        <v>0.2590277777777778</v>
      </c>
      <c r="F3" s="5">
        <v>0.34236111111111112</v>
      </c>
      <c r="G3" s="5">
        <v>0.42569444444444443</v>
      </c>
      <c r="H3" s="5">
        <v>0.50902777777777775</v>
      </c>
      <c r="I3" s="5">
        <v>0.55069444444444449</v>
      </c>
      <c r="J3" s="5">
        <v>0.59236111111111112</v>
      </c>
      <c r="K3" s="5">
        <v>0.63402777777777775</v>
      </c>
      <c r="L3" s="5">
        <v>0.71736111111111101</v>
      </c>
      <c r="M3" s="5">
        <v>0.80069444444444438</v>
      </c>
      <c r="N3" s="5">
        <v>0.88402777777777775</v>
      </c>
      <c r="O3" s="6"/>
      <c r="P3" s="5">
        <v>0.34236111111111112</v>
      </c>
      <c r="Q3" s="5">
        <v>0.51111111111111118</v>
      </c>
      <c r="R3" s="5">
        <v>0.67569444444444438</v>
      </c>
      <c r="S3" s="5">
        <v>0.84236111111111101</v>
      </c>
    </row>
    <row r="4" spans="1:21" x14ac:dyDescent="0.25">
      <c r="A4" s="57" t="s">
        <v>242</v>
      </c>
      <c r="B4" s="58">
        <v>4</v>
      </c>
      <c r="C4" s="5">
        <f>C3+($B4/1440)</f>
        <v>0.17847222222222223</v>
      </c>
      <c r="D4" s="5">
        <f t="shared" ref="D4:N19" si="0">D3+($B4/1440)</f>
        <v>0.22013888888888888</v>
      </c>
      <c r="E4" s="5">
        <f t="shared" si="0"/>
        <v>0.26180555555555557</v>
      </c>
      <c r="F4" s="5">
        <f t="shared" si="0"/>
        <v>0.34513888888888888</v>
      </c>
      <c r="G4" s="5">
        <f t="shared" si="0"/>
        <v>0.4284722222222222</v>
      </c>
      <c r="H4" s="5">
        <f t="shared" si="0"/>
        <v>0.51180555555555551</v>
      </c>
      <c r="I4" s="5">
        <f t="shared" si="0"/>
        <v>0.55347222222222225</v>
      </c>
      <c r="J4" s="5">
        <f t="shared" si="0"/>
        <v>0.59513888888888888</v>
      </c>
      <c r="K4" s="5">
        <f t="shared" si="0"/>
        <v>0.63680555555555551</v>
      </c>
      <c r="L4" s="5">
        <f t="shared" si="0"/>
        <v>0.72013888888888877</v>
      </c>
      <c r="M4" s="5">
        <f t="shared" si="0"/>
        <v>0.80347222222222214</v>
      </c>
      <c r="N4" s="5">
        <f t="shared" si="0"/>
        <v>0.88680555555555551</v>
      </c>
      <c r="O4" s="6"/>
      <c r="P4" s="5">
        <f>P3+($B4/1440)</f>
        <v>0.34513888888888888</v>
      </c>
      <c r="Q4" s="5">
        <f t="shared" ref="Q4:S19" si="1">Q3+($B4/1440)</f>
        <v>0.51388888888888895</v>
      </c>
      <c r="R4" s="5">
        <f t="shared" si="1"/>
        <v>0.67847222222222214</v>
      </c>
      <c r="S4" s="5">
        <f t="shared" si="1"/>
        <v>0.84513888888888877</v>
      </c>
    </row>
    <row r="5" spans="1:21" x14ac:dyDescent="0.25">
      <c r="A5" s="57" t="s">
        <v>243</v>
      </c>
      <c r="B5" s="58">
        <v>3</v>
      </c>
      <c r="C5" s="5">
        <f t="shared" ref="C5:N20" si="2">C4+($B5/1440)</f>
        <v>0.18055555555555555</v>
      </c>
      <c r="D5" s="5">
        <f t="shared" si="0"/>
        <v>0.22222222222222221</v>
      </c>
      <c r="E5" s="5">
        <f t="shared" si="0"/>
        <v>0.2638888888888889</v>
      </c>
      <c r="F5" s="5">
        <f t="shared" si="0"/>
        <v>0.34722222222222221</v>
      </c>
      <c r="G5" s="5">
        <f t="shared" si="0"/>
        <v>0.43055555555555552</v>
      </c>
      <c r="H5" s="5">
        <f t="shared" si="0"/>
        <v>0.51388888888888884</v>
      </c>
      <c r="I5" s="5">
        <f t="shared" si="0"/>
        <v>0.55555555555555558</v>
      </c>
      <c r="J5" s="5">
        <f t="shared" si="0"/>
        <v>0.59722222222222221</v>
      </c>
      <c r="K5" s="5">
        <f t="shared" si="0"/>
        <v>0.63888888888888884</v>
      </c>
      <c r="L5" s="5">
        <f t="shared" si="0"/>
        <v>0.7222222222222221</v>
      </c>
      <c r="M5" s="5">
        <f t="shared" si="0"/>
        <v>0.80555555555555547</v>
      </c>
      <c r="N5" s="5">
        <f t="shared" si="0"/>
        <v>0.88888888888888884</v>
      </c>
      <c r="O5" s="6"/>
      <c r="P5" s="5">
        <f t="shared" ref="P5:S20" si="3">P4+($B5/1440)</f>
        <v>0.34722222222222221</v>
      </c>
      <c r="Q5" s="5">
        <f t="shared" si="1"/>
        <v>0.51597222222222228</v>
      </c>
      <c r="R5" s="5">
        <f t="shared" si="1"/>
        <v>0.68055555555555547</v>
      </c>
      <c r="S5" s="5">
        <f t="shared" si="1"/>
        <v>0.8472222222222221</v>
      </c>
    </row>
    <row r="6" spans="1:21" x14ac:dyDescent="0.25">
      <c r="A6" s="57" t="s">
        <v>244</v>
      </c>
      <c r="B6" s="58">
        <v>2</v>
      </c>
      <c r="C6" s="5">
        <f t="shared" si="2"/>
        <v>0.18194444444444444</v>
      </c>
      <c r="D6" s="5">
        <f t="shared" si="0"/>
        <v>0.22361111111111109</v>
      </c>
      <c r="E6" s="5">
        <f t="shared" si="0"/>
        <v>0.26527777777777778</v>
      </c>
      <c r="F6" s="5">
        <f t="shared" si="0"/>
        <v>0.34861111111111109</v>
      </c>
      <c r="G6" s="5">
        <f t="shared" si="0"/>
        <v>0.43194444444444441</v>
      </c>
      <c r="H6" s="5">
        <f t="shared" si="0"/>
        <v>0.51527777777777772</v>
      </c>
      <c r="I6" s="5">
        <f t="shared" si="0"/>
        <v>0.55694444444444446</v>
      </c>
      <c r="J6" s="5">
        <f t="shared" si="0"/>
        <v>0.59861111111111109</v>
      </c>
      <c r="K6" s="5">
        <f t="shared" si="0"/>
        <v>0.64027777777777772</v>
      </c>
      <c r="L6" s="5">
        <f t="shared" si="0"/>
        <v>0.72361111111111098</v>
      </c>
      <c r="M6" s="5">
        <f t="shared" si="0"/>
        <v>0.80694444444444435</v>
      </c>
      <c r="N6" s="5">
        <f t="shared" si="0"/>
        <v>0.89027777777777772</v>
      </c>
      <c r="O6" s="6"/>
      <c r="P6" s="5">
        <f t="shared" si="3"/>
        <v>0.34861111111111109</v>
      </c>
      <c r="Q6" s="5">
        <f t="shared" si="1"/>
        <v>0.51736111111111116</v>
      </c>
      <c r="R6" s="5">
        <f t="shared" si="1"/>
        <v>0.68194444444444435</v>
      </c>
      <c r="S6" s="5">
        <f t="shared" si="1"/>
        <v>0.84861111111111098</v>
      </c>
    </row>
    <row r="7" spans="1:21" x14ac:dyDescent="0.25">
      <c r="A7" s="57" t="s">
        <v>245</v>
      </c>
      <c r="B7" s="58">
        <v>1</v>
      </c>
      <c r="C7" s="5">
        <f t="shared" si="2"/>
        <v>0.18263888888888888</v>
      </c>
      <c r="D7" s="5">
        <f t="shared" si="0"/>
        <v>0.22430555555555554</v>
      </c>
      <c r="E7" s="5">
        <f t="shared" si="0"/>
        <v>0.26597222222222222</v>
      </c>
      <c r="F7" s="5">
        <f t="shared" si="0"/>
        <v>0.34930555555555554</v>
      </c>
      <c r="G7" s="5">
        <f t="shared" si="0"/>
        <v>0.43263888888888885</v>
      </c>
      <c r="H7" s="5">
        <f t="shared" si="0"/>
        <v>0.51597222222222217</v>
      </c>
      <c r="I7" s="5">
        <f t="shared" si="0"/>
        <v>0.55763888888888891</v>
      </c>
      <c r="J7" s="5">
        <f t="shared" si="0"/>
        <v>0.59930555555555554</v>
      </c>
      <c r="K7" s="5">
        <f t="shared" si="0"/>
        <v>0.64097222222222217</v>
      </c>
      <c r="L7" s="5">
        <f t="shared" si="0"/>
        <v>0.72430555555555542</v>
      </c>
      <c r="M7" s="5">
        <f t="shared" si="0"/>
        <v>0.8076388888888888</v>
      </c>
      <c r="N7" s="5">
        <f t="shared" si="0"/>
        <v>0.89097222222222217</v>
      </c>
      <c r="O7" s="6"/>
      <c r="P7" s="5">
        <f t="shared" si="3"/>
        <v>0.34930555555555554</v>
      </c>
      <c r="Q7" s="5">
        <f t="shared" si="1"/>
        <v>0.5180555555555556</v>
      </c>
      <c r="R7" s="5">
        <f t="shared" si="1"/>
        <v>0.6826388888888888</v>
      </c>
      <c r="S7" s="5">
        <f t="shared" si="1"/>
        <v>0.84930555555555542</v>
      </c>
    </row>
    <row r="8" spans="1:21" x14ac:dyDescent="0.25">
      <c r="A8" s="57" t="s">
        <v>246</v>
      </c>
      <c r="B8" s="58">
        <v>2</v>
      </c>
      <c r="C8" s="5">
        <f t="shared" si="2"/>
        <v>0.18402777777777776</v>
      </c>
      <c r="D8" s="5">
        <f t="shared" si="0"/>
        <v>0.22569444444444442</v>
      </c>
      <c r="E8" s="5">
        <f t="shared" si="0"/>
        <v>0.2673611111111111</v>
      </c>
      <c r="F8" s="5">
        <f t="shared" si="0"/>
        <v>0.35069444444444442</v>
      </c>
      <c r="G8" s="5">
        <f t="shared" si="0"/>
        <v>0.43402777777777773</v>
      </c>
      <c r="H8" s="5">
        <f t="shared" si="0"/>
        <v>0.51736111111111105</v>
      </c>
      <c r="I8" s="5">
        <f t="shared" si="0"/>
        <v>0.55902777777777779</v>
      </c>
      <c r="J8" s="5">
        <f t="shared" si="0"/>
        <v>0.60069444444444442</v>
      </c>
      <c r="K8" s="5">
        <f t="shared" si="0"/>
        <v>0.64236111111111105</v>
      </c>
      <c r="L8" s="5">
        <f t="shared" si="0"/>
        <v>0.72569444444444431</v>
      </c>
      <c r="M8" s="5">
        <f t="shared" si="0"/>
        <v>0.80902777777777768</v>
      </c>
      <c r="N8" s="5">
        <f t="shared" si="0"/>
        <v>0.89236111111111105</v>
      </c>
      <c r="O8" s="6"/>
      <c r="P8" s="5">
        <f t="shared" si="3"/>
        <v>0.35069444444444442</v>
      </c>
      <c r="Q8" s="5">
        <f t="shared" si="1"/>
        <v>0.51944444444444449</v>
      </c>
      <c r="R8" s="5">
        <f t="shared" si="1"/>
        <v>0.68402777777777768</v>
      </c>
      <c r="S8" s="5">
        <f t="shared" si="1"/>
        <v>0.85069444444444431</v>
      </c>
    </row>
    <row r="9" spans="1:21" x14ac:dyDescent="0.25">
      <c r="A9" s="59" t="s">
        <v>247</v>
      </c>
      <c r="B9" s="60">
        <v>2</v>
      </c>
      <c r="C9" s="5">
        <f t="shared" si="2"/>
        <v>0.18541666666666665</v>
      </c>
      <c r="D9" s="5">
        <f t="shared" si="0"/>
        <v>0.2270833333333333</v>
      </c>
      <c r="E9" s="5">
        <f t="shared" si="0"/>
        <v>0.26874999999999999</v>
      </c>
      <c r="F9" s="5">
        <f t="shared" si="0"/>
        <v>0.3520833333333333</v>
      </c>
      <c r="G9" s="5">
        <f t="shared" si="0"/>
        <v>0.43541666666666662</v>
      </c>
      <c r="H9" s="5">
        <f t="shared" si="0"/>
        <v>0.51874999999999993</v>
      </c>
      <c r="I9" s="5">
        <f t="shared" si="0"/>
        <v>0.56041666666666667</v>
      </c>
      <c r="J9" s="5">
        <f t="shared" si="0"/>
        <v>0.6020833333333333</v>
      </c>
      <c r="K9" s="5">
        <f t="shared" si="0"/>
        <v>0.64374999999999993</v>
      </c>
      <c r="L9" s="5">
        <f t="shared" si="0"/>
        <v>0.72708333333333319</v>
      </c>
      <c r="M9" s="5">
        <f t="shared" si="0"/>
        <v>0.81041666666666656</v>
      </c>
      <c r="N9" s="5">
        <f t="shared" si="0"/>
        <v>0.89374999999999993</v>
      </c>
      <c r="O9" s="6"/>
      <c r="P9" s="5">
        <f t="shared" si="3"/>
        <v>0.3520833333333333</v>
      </c>
      <c r="Q9" s="5">
        <f t="shared" si="1"/>
        <v>0.52083333333333337</v>
      </c>
      <c r="R9" s="5">
        <f t="shared" si="1"/>
        <v>0.68541666666666656</v>
      </c>
      <c r="S9" s="5">
        <f t="shared" si="1"/>
        <v>0.85208333333333319</v>
      </c>
    </row>
    <row r="10" spans="1:21" x14ac:dyDescent="0.25">
      <c r="A10" s="59" t="s">
        <v>248</v>
      </c>
      <c r="B10" s="60">
        <v>2</v>
      </c>
      <c r="C10" s="5">
        <f t="shared" si="2"/>
        <v>0.18680555555555553</v>
      </c>
      <c r="D10" s="5">
        <f t="shared" si="0"/>
        <v>0.22847222222222219</v>
      </c>
      <c r="E10" s="5">
        <f t="shared" si="0"/>
        <v>0.27013888888888887</v>
      </c>
      <c r="F10" s="5">
        <f t="shared" si="0"/>
        <v>0.35347222222222219</v>
      </c>
      <c r="G10" s="5">
        <f t="shared" si="0"/>
        <v>0.4368055555555555</v>
      </c>
      <c r="H10" s="5">
        <f t="shared" si="0"/>
        <v>0.52013888888888882</v>
      </c>
      <c r="I10" s="5">
        <f t="shared" si="0"/>
        <v>0.56180555555555556</v>
      </c>
      <c r="J10" s="5">
        <f t="shared" si="0"/>
        <v>0.60347222222222219</v>
      </c>
      <c r="K10" s="5">
        <f t="shared" si="0"/>
        <v>0.64513888888888882</v>
      </c>
      <c r="L10" s="5">
        <f t="shared" si="0"/>
        <v>0.72847222222222208</v>
      </c>
      <c r="M10" s="5">
        <f t="shared" si="0"/>
        <v>0.81180555555555545</v>
      </c>
      <c r="N10" s="5">
        <f t="shared" si="0"/>
        <v>0.89513888888888882</v>
      </c>
      <c r="O10" s="6"/>
      <c r="P10" s="5">
        <f t="shared" si="3"/>
        <v>0.35347222222222219</v>
      </c>
      <c r="Q10" s="5">
        <f t="shared" si="1"/>
        <v>0.52222222222222225</v>
      </c>
      <c r="R10" s="5">
        <f t="shared" si="1"/>
        <v>0.68680555555555545</v>
      </c>
      <c r="S10" s="5">
        <f t="shared" si="1"/>
        <v>0.85347222222222208</v>
      </c>
    </row>
    <row r="11" spans="1:21" x14ac:dyDescent="0.25">
      <c r="A11" s="59" t="s">
        <v>249</v>
      </c>
      <c r="B11" s="60">
        <v>1</v>
      </c>
      <c r="C11" s="5">
        <f t="shared" si="2"/>
        <v>0.18749999999999997</v>
      </c>
      <c r="D11" s="5">
        <f t="shared" si="0"/>
        <v>0.22916666666666663</v>
      </c>
      <c r="E11" s="5">
        <f t="shared" si="0"/>
        <v>0.27083333333333331</v>
      </c>
      <c r="F11" s="5">
        <f t="shared" si="0"/>
        <v>0.35416666666666663</v>
      </c>
      <c r="G11" s="5">
        <f t="shared" si="0"/>
        <v>0.43749999999999994</v>
      </c>
      <c r="H11" s="5">
        <f t="shared" si="0"/>
        <v>0.52083333333333326</v>
      </c>
      <c r="I11" s="5">
        <f t="shared" si="0"/>
        <v>0.5625</v>
      </c>
      <c r="J11" s="5">
        <f t="shared" si="0"/>
        <v>0.60416666666666663</v>
      </c>
      <c r="K11" s="5">
        <f t="shared" si="0"/>
        <v>0.64583333333333326</v>
      </c>
      <c r="L11" s="5">
        <f t="shared" si="0"/>
        <v>0.72916666666666652</v>
      </c>
      <c r="M11" s="5">
        <f t="shared" si="0"/>
        <v>0.81249999999999989</v>
      </c>
      <c r="N11" s="5">
        <f t="shared" si="0"/>
        <v>0.89583333333333326</v>
      </c>
      <c r="O11" s="6"/>
      <c r="P11" s="5">
        <f t="shared" si="3"/>
        <v>0.35416666666666663</v>
      </c>
      <c r="Q11" s="5">
        <f t="shared" si="1"/>
        <v>0.5229166666666667</v>
      </c>
      <c r="R11" s="5">
        <f t="shared" si="1"/>
        <v>0.68749999999999989</v>
      </c>
      <c r="S11" s="5">
        <f t="shared" si="1"/>
        <v>0.85416666666666652</v>
      </c>
    </row>
    <row r="12" spans="1:21" x14ac:dyDescent="0.25">
      <c r="A12" s="57" t="s">
        <v>250</v>
      </c>
      <c r="B12" s="58">
        <v>3</v>
      </c>
      <c r="C12" s="5">
        <f t="shared" si="2"/>
        <v>0.1895833333333333</v>
      </c>
      <c r="D12" s="5">
        <f t="shared" si="0"/>
        <v>0.23124999999999996</v>
      </c>
      <c r="E12" s="5">
        <f t="shared" si="0"/>
        <v>0.27291666666666664</v>
      </c>
      <c r="F12" s="5">
        <f t="shared" si="0"/>
        <v>0.35624999999999996</v>
      </c>
      <c r="G12" s="5">
        <f t="shared" si="0"/>
        <v>0.43958333333333327</v>
      </c>
      <c r="H12" s="5">
        <f t="shared" si="0"/>
        <v>0.52291666666666659</v>
      </c>
      <c r="I12" s="5">
        <f t="shared" si="0"/>
        <v>0.56458333333333333</v>
      </c>
      <c r="J12" s="5">
        <f t="shared" si="0"/>
        <v>0.60624999999999996</v>
      </c>
      <c r="K12" s="5">
        <f t="shared" si="0"/>
        <v>0.64791666666666659</v>
      </c>
      <c r="L12" s="5">
        <f t="shared" si="0"/>
        <v>0.73124999999999984</v>
      </c>
      <c r="M12" s="5">
        <f t="shared" si="0"/>
        <v>0.81458333333333321</v>
      </c>
      <c r="N12" s="5">
        <f t="shared" si="0"/>
        <v>0.89791666666666659</v>
      </c>
      <c r="O12" s="6"/>
      <c r="P12" s="5">
        <f t="shared" si="3"/>
        <v>0.35624999999999996</v>
      </c>
      <c r="Q12" s="5">
        <f t="shared" si="1"/>
        <v>0.52500000000000002</v>
      </c>
      <c r="R12" s="5">
        <f t="shared" si="1"/>
        <v>0.68958333333333321</v>
      </c>
      <c r="S12" s="5">
        <f t="shared" si="1"/>
        <v>0.85624999999999984</v>
      </c>
    </row>
    <row r="13" spans="1:21" x14ac:dyDescent="0.25">
      <c r="A13" s="57" t="s">
        <v>251</v>
      </c>
      <c r="B13" s="58">
        <v>1</v>
      </c>
      <c r="C13" s="5">
        <f t="shared" si="2"/>
        <v>0.19027777777777774</v>
      </c>
      <c r="D13" s="5">
        <f t="shared" si="0"/>
        <v>0.2319444444444444</v>
      </c>
      <c r="E13" s="5">
        <f t="shared" si="0"/>
        <v>0.27361111111111108</v>
      </c>
      <c r="F13" s="5">
        <f t="shared" si="0"/>
        <v>0.3569444444444444</v>
      </c>
      <c r="G13" s="5">
        <f t="shared" si="0"/>
        <v>0.44027777777777771</v>
      </c>
      <c r="H13" s="5">
        <f t="shared" si="0"/>
        <v>0.52361111111111103</v>
      </c>
      <c r="I13" s="5">
        <f t="shared" si="0"/>
        <v>0.56527777777777777</v>
      </c>
      <c r="J13" s="5">
        <f t="shared" si="0"/>
        <v>0.6069444444444444</v>
      </c>
      <c r="K13" s="5">
        <f t="shared" si="0"/>
        <v>0.64861111111111103</v>
      </c>
      <c r="L13" s="5">
        <f t="shared" si="0"/>
        <v>0.73194444444444429</v>
      </c>
      <c r="M13" s="5">
        <f t="shared" si="0"/>
        <v>0.81527777777777766</v>
      </c>
      <c r="N13" s="5">
        <f t="shared" si="0"/>
        <v>0.89861111111111103</v>
      </c>
      <c r="O13" s="6"/>
      <c r="P13" s="5">
        <f t="shared" si="3"/>
        <v>0.3569444444444444</v>
      </c>
      <c r="Q13" s="5">
        <f t="shared" si="1"/>
        <v>0.52569444444444446</v>
      </c>
      <c r="R13" s="5">
        <f t="shared" si="1"/>
        <v>0.69027777777777766</v>
      </c>
      <c r="S13" s="5">
        <f t="shared" si="1"/>
        <v>0.85694444444444429</v>
      </c>
    </row>
    <row r="14" spans="1:21" x14ac:dyDescent="0.25">
      <c r="A14" s="57" t="s">
        <v>252</v>
      </c>
      <c r="B14" s="58">
        <v>5</v>
      </c>
      <c r="C14" s="5">
        <f t="shared" si="2"/>
        <v>0.19374999999999995</v>
      </c>
      <c r="D14" s="5">
        <f t="shared" si="0"/>
        <v>0.23541666666666661</v>
      </c>
      <c r="E14" s="5">
        <f t="shared" si="0"/>
        <v>0.27708333333333329</v>
      </c>
      <c r="F14" s="5">
        <f t="shared" si="0"/>
        <v>0.36041666666666661</v>
      </c>
      <c r="G14" s="5">
        <f t="shared" si="0"/>
        <v>0.44374999999999992</v>
      </c>
      <c r="H14" s="5">
        <f t="shared" si="0"/>
        <v>0.52708333333333324</v>
      </c>
      <c r="I14" s="5">
        <f t="shared" si="0"/>
        <v>0.56874999999999998</v>
      </c>
      <c r="J14" s="5">
        <f t="shared" si="0"/>
        <v>0.61041666666666661</v>
      </c>
      <c r="K14" s="5">
        <f t="shared" si="0"/>
        <v>0.65208333333333324</v>
      </c>
      <c r="L14" s="5">
        <f t="shared" si="0"/>
        <v>0.7354166666666665</v>
      </c>
      <c r="M14" s="5">
        <f t="shared" si="0"/>
        <v>0.81874999999999987</v>
      </c>
      <c r="N14" s="5">
        <f t="shared" si="0"/>
        <v>0.90208333333333324</v>
      </c>
      <c r="O14" s="6"/>
      <c r="P14" s="5">
        <f t="shared" si="3"/>
        <v>0.36041666666666661</v>
      </c>
      <c r="Q14" s="5">
        <f t="shared" si="1"/>
        <v>0.52916666666666667</v>
      </c>
      <c r="R14" s="5">
        <f t="shared" si="1"/>
        <v>0.69374999999999987</v>
      </c>
      <c r="S14" s="5">
        <f t="shared" si="1"/>
        <v>0.8604166666666665</v>
      </c>
    </row>
    <row r="15" spans="1:21" x14ac:dyDescent="0.25">
      <c r="A15" s="57" t="s">
        <v>253</v>
      </c>
      <c r="B15" s="58">
        <v>3</v>
      </c>
      <c r="C15" s="5">
        <f t="shared" si="2"/>
        <v>0.19583333333333328</v>
      </c>
      <c r="D15" s="5">
        <f t="shared" si="0"/>
        <v>0.23749999999999993</v>
      </c>
      <c r="E15" s="5">
        <f t="shared" si="0"/>
        <v>0.27916666666666662</v>
      </c>
      <c r="F15" s="5">
        <f t="shared" si="0"/>
        <v>0.36249999999999993</v>
      </c>
      <c r="G15" s="5">
        <f t="shared" si="0"/>
        <v>0.44583333333333325</v>
      </c>
      <c r="H15" s="5">
        <f t="shared" si="0"/>
        <v>0.52916666666666656</v>
      </c>
      <c r="I15" s="5">
        <f t="shared" si="0"/>
        <v>0.5708333333333333</v>
      </c>
      <c r="J15" s="5">
        <f t="shared" si="0"/>
        <v>0.61249999999999993</v>
      </c>
      <c r="K15" s="5">
        <f t="shared" si="0"/>
        <v>0.65416666666666656</v>
      </c>
      <c r="L15" s="5">
        <f t="shared" si="0"/>
        <v>0.73749999999999982</v>
      </c>
      <c r="M15" s="5">
        <f t="shared" si="0"/>
        <v>0.82083333333333319</v>
      </c>
      <c r="N15" s="5">
        <f t="shared" si="0"/>
        <v>0.90416666666666656</v>
      </c>
      <c r="O15" s="6"/>
      <c r="P15" s="5">
        <f t="shared" si="3"/>
        <v>0.36249999999999993</v>
      </c>
      <c r="Q15" s="5">
        <f t="shared" si="1"/>
        <v>0.53125</v>
      </c>
      <c r="R15" s="5">
        <f t="shared" si="1"/>
        <v>0.69583333333333319</v>
      </c>
      <c r="S15" s="5">
        <f t="shared" si="1"/>
        <v>0.86249999999999982</v>
      </c>
    </row>
    <row r="16" spans="1:21" x14ac:dyDescent="0.25">
      <c r="A16" s="57" t="s">
        <v>234</v>
      </c>
      <c r="B16" s="58">
        <v>1</v>
      </c>
      <c r="C16" s="5">
        <f t="shared" si="2"/>
        <v>0.19652777777777772</v>
      </c>
      <c r="D16" s="5">
        <f t="shared" si="0"/>
        <v>0.23819444444444438</v>
      </c>
      <c r="E16" s="5">
        <f t="shared" si="0"/>
        <v>0.27986111111111106</v>
      </c>
      <c r="F16" s="5">
        <f t="shared" si="0"/>
        <v>0.36319444444444438</v>
      </c>
      <c r="G16" s="5">
        <f t="shared" si="0"/>
        <v>0.44652777777777769</v>
      </c>
      <c r="H16" s="5">
        <f t="shared" si="0"/>
        <v>0.52986111111111101</v>
      </c>
      <c r="I16" s="5">
        <f t="shared" si="0"/>
        <v>0.57152777777777775</v>
      </c>
      <c r="J16" s="5">
        <f t="shared" si="0"/>
        <v>0.61319444444444438</v>
      </c>
      <c r="K16" s="5">
        <f t="shared" si="0"/>
        <v>0.65486111111111101</v>
      </c>
      <c r="L16" s="5">
        <f t="shared" si="0"/>
        <v>0.73819444444444426</v>
      </c>
      <c r="M16" s="5">
        <f t="shared" si="0"/>
        <v>0.82152777777777763</v>
      </c>
      <c r="N16" s="5">
        <f t="shared" si="0"/>
        <v>0.90486111111111101</v>
      </c>
      <c r="O16" s="6"/>
      <c r="P16" s="5">
        <f t="shared" si="3"/>
        <v>0.36319444444444438</v>
      </c>
      <c r="Q16" s="5">
        <f t="shared" si="1"/>
        <v>0.53194444444444444</v>
      </c>
      <c r="R16" s="5">
        <f t="shared" si="1"/>
        <v>0.69652777777777763</v>
      </c>
      <c r="S16" s="5">
        <f t="shared" si="1"/>
        <v>0.86319444444444426</v>
      </c>
    </row>
    <row r="17" spans="1:19" x14ac:dyDescent="0.25">
      <c r="A17" s="57" t="s">
        <v>233</v>
      </c>
      <c r="B17" s="58">
        <v>1</v>
      </c>
      <c r="C17" s="5">
        <f t="shared" si="2"/>
        <v>0.19722222222222216</v>
      </c>
      <c r="D17" s="5">
        <f t="shared" si="0"/>
        <v>0.23888888888888882</v>
      </c>
      <c r="E17" s="5">
        <f t="shared" si="0"/>
        <v>0.2805555555555555</v>
      </c>
      <c r="F17" s="5">
        <f t="shared" si="0"/>
        <v>0.36388888888888882</v>
      </c>
      <c r="G17" s="5">
        <f t="shared" si="0"/>
        <v>0.44722222222222213</v>
      </c>
      <c r="H17" s="5">
        <f t="shared" si="0"/>
        <v>0.53055555555555545</v>
      </c>
      <c r="I17" s="5">
        <f t="shared" si="0"/>
        <v>0.57222222222222219</v>
      </c>
      <c r="J17" s="5">
        <f t="shared" si="0"/>
        <v>0.61388888888888882</v>
      </c>
      <c r="K17" s="5">
        <f t="shared" si="0"/>
        <v>0.65555555555555545</v>
      </c>
      <c r="L17" s="5">
        <f t="shared" si="0"/>
        <v>0.73888888888888871</v>
      </c>
      <c r="M17" s="5">
        <f t="shared" si="0"/>
        <v>0.82222222222222208</v>
      </c>
      <c r="N17" s="5">
        <f t="shared" si="0"/>
        <v>0.90555555555555545</v>
      </c>
      <c r="O17" s="6"/>
      <c r="P17" s="5">
        <f t="shared" si="3"/>
        <v>0.36388888888888882</v>
      </c>
      <c r="Q17" s="5">
        <f t="shared" si="1"/>
        <v>0.53263888888888888</v>
      </c>
      <c r="R17" s="5">
        <f t="shared" si="1"/>
        <v>0.69722222222222208</v>
      </c>
      <c r="S17" s="5">
        <f t="shared" si="1"/>
        <v>0.86388888888888871</v>
      </c>
    </row>
    <row r="18" spans="1:19" x14ac:dyDescent="0.25">
      <c r="A18" s="57" t="s">
        <v>231</v>
      </c>
      <c r="B18" s="58">
        <v>2</v>
      </c>
      <c r="C18" s="5">
        <f t="shared" si="2"/>
        <v>0.19861111111111104</v>
      </c>
      <c r="D18" s="5">
        <f t="shared" si="0"/>
        <v>0.2402777777777777</v>
      </c>
      <c r="E18" s="5">
        <f t="shared" si="0"/>
        <v>0.28194444444444439</v>
      </c>
      <c r="F18" s="5">
        <f t="shared" si="0"/>
        <v>0.3652777777777777</v>
      </c>
      <c r="G18" s="5">
        <f t="shared" si="0"/>
        <v>0.44861111111111102</v>
      </c>
      <c r="H18" s="5">
        <f t="shared" si="0"/>
        <v>0.53194444444444433</v>
      </c>
      <c r="I18" s="5">
        <f t="shared" si="0"/>
        <v>0.57361111111111107</v>
      </c>
      <c r="J18" s="5">
        <f t="shared" si="0"/>
        <v>0.6152777777777777</v>
      </c>
      <c r="K18" s="5">
        <f t="shared" si="0"/>
        <v>0.65694444444444433</v>
      </c>
      <c r="L18" s="5">
        <f t="shared" si="0"/>
        <v>0.74027777777777759</v>
      </c>
      <c r="M18" s="5">
        <f t="shared" si="0"/>
        <v>0.82361111111111096</v>
      </c>
      <c r="N18" s="5">
        <f t="shared" si="0"/>
        <v>0.90694444444444433</v>
      </c>
      <c r="O18" s="6"/>
      <c r="P18" s="5">
        <f t="shared" si="3"/>
        <v>0.3652777777777777</v>
      </c>
      <c r="Q18" s="5">
        <f t="shared" si="1"/>
        <v>0.53402777777777777</v>
      </c>
      <c r="R18" s="5">
        <f t="shared" si="1"/>
        <v>0.69861111111111096</v>
      </c>
      <c r="S18" s="5">
        <f t="shared" si="1"/>
        <v>0.86527777777777759</v>
      </c>
    </row>
    <row r="19" spans="1:19" x14ac:dyDescent="0.25">
      <c r="A19" s="57" t="s">
        <v>76</v>
      </c>
      <c r="B19" s="58">
        <v>2</v>
      </c>
      <c r="C19" s="5">
        <f t="shared" si="2"/>
        <v>0.19999999999999993</v>
      </c>
      <c r="D19" s="5">
        <f t="shared" si="0"/>
        <v>0.24166666666666659</v>
      </c>
      <c r="E19" s="5">
        <f t="shared" si="0"/>
        <v>0.28333333333333327</v>
      </c>
      <c r="F19" s="5">
        <f t="shared" si="0"/>
        <v>0.36666666666666659</v>
      </c>
      <c r="G19" s="5">
        <f t="shared" si="0"/>
        <v>0.4499999999999999</v>
      </c>
      <c r="H19" s="5">
        <f t="shared" si="0"/>
        <v>0.53333333333333321</v>
      </c>
      <c r="I19" s="5">
        <f t="shared" si="0"/>
        <v>0.57499999999999996</v>
      </c>
      <c r="J19" s="5">
        <f t="shared" si="0"/>
        <v>0.61666666666666659</v>
      </c>
      <c r="K19" s="5">
        <f t="shared" si="0"/>
        <v>0.65833333333333321</v>
      </c>
      <c r="L19" s="5">
        <f t="shared" si="0"/>
        <v>0.74166666666666647</v>
      </c>
      <c r="M19" s="5">
        <f t="shared" si="0"/>
        <v>0.82499999999999984</v>
      </c>
      <c r="N19" s="5">
        <f t="shared" si="0"/>
        <v>0.90833333333333321</v>
      </c>
      <c r="O19" s="6"/>
      <c r="P19" s="5">
        <f t="shared" si="3"/>
        <v>0.36666666666666659</v>
      </c>
      <c r="Q19" s="5">
        <f t="shared" si="1"/>
        <v>0.53541666666666665</v>
      </c>
      <c r="R19" s="5">
        <f t="shared" si="1"/>
        <v>0.69999999999999984</v>
      </c>
      <c r="S19" s="5">
        <f t="shared" si="1"/>
        <v>0.86666666666666647</v>
      </c>
    </row>
    <row r="20" spans="1:19" x14ac:dyDescent="0.25">
      <c r="A20" s="61" t="s">
        <v>75</v>
      </c>
      <c r="B20" s="54">
        <v>2</v>
      </c>
      <c r="C20" s="5">
        <f t="shared" si="2"/>
        <v>0.20138888888888881</v>
      </c>
      <c r="D20" s="5">
        <f t="shared" si="2"/>
        <v>0.24305555555555547</v>
      </c>
      <c r="E20" s="5">
        <f t="shared" si="2"/>
        <v>0.28472222222222215</v>
      </c>
      <c r="F20" s="5">
        <f t="shared" si="2"/>
        <v>0.36805555555555547</v>
      </c>
      <c r="G20" s="5">
        <f t="shared" si="2"/>
        <v>0.45138888888888878</v>
      </c>
      <c r="H20" s="5">
        <f t="shared" si="2"/>
        <v>0.5347222222222221</v>
      </c>
      <c r="I20" s="5">
        <f t="shared" si="2"/>
        <v>0.57638888888888884</v>
      </c>
      <c r="J20" s="5">
        <f t="shared" si="2"/>
        <v>0.61805555555555547</v>
      </c>
      <c r="K20" s="5">
        <f t="shared" si="2"/>
        <v>0.6597222222222221</v>
      </c>
      <c r="L20" s="5">
        <f t="shared" si="2"/>
        <v>0.74305555555555536</v>
      </c>
      <c r="M20" s="5">
        <f t="shared" si="2"/>
        <v>0.82638888888888873</v>
      </c>
      <c r="N20" s="5">
        <f t="shared" si="2"/>
        <v>0.9097222222222221</v>
      </c>
      <c r="O20" s="6"/>
      <c r="P20" s="5">
        <f t="shared" si="3"/>
        <v>0.36805555555555547</v>
      </c>
      <c r="Q20" s="5">
        <f t="shared" si="3"/>
        <v>0.53680555555555554</v>
      </c>
      <c r="R20" s="5">
        <f t="shared" si="3"/>
        <v>0.70138888888888873</v>
      </c>
      <c r="S20" s="5">
        <f t="shared" si="3"/>
        <v>0.86805555555555536</v>
      </c>
    </row>
    <row r="21" spans="1:19" x14ac:dyDescent="0.25">
      <c r="A21" s="61" t="s">
        <v>74</v>
      </c>
      <c r="B21" s="54">
        <v>1</v>
      </c>
      <c r="C21" s="5">
        <f t="shared" ref="C21:N31" si="4">C20+($B21/1440)</f>
        <v>0.20208333333333325</v>
      </c>
      <c r="D21" s="5">
        <f t="shared" si="4"/>
        <v>0.24374999999999991</v>
      </c>
      <c r="E21" s="5">
        <f t="shared" si="4"/>
        <v>0.2854166666666666</v>
      </c>
      <c r="F21" s="5">
        <f t="shared" si="4"/>
        <v>0.36874999999999991</v>
      </c>
      <c r="G21" s="5">
        <f t="shared" si="4"/>
        <v>0.45208333333333323</v>
      </c>
      <c r="H21" s="5">
        <f t="shared" si="4"/>
        <v>0.53541666666666654</v>
      </c>
      <c r="I21" s="5">
        <f t="shared" si="4"/>
        <v>0.57708333333333328</v>
      </c>
      <c r="J21" s="5">
        <f t="shared" si="4"/>
        <v>0.61874999999999991</v>
      </c>
      <c r="K21" s="5">
        <f t="shared" si="4"/>
        <v>0.66041666666666654</v>
      </c>
      <c r="L21" s="5">
        <f t="shared" si="4"/>
        <v>0.7437499999999998</v>
      </c>
      <c r="M21" s="5">
        <f t="shared" si="4"/>
        <v>0.82708333333333317</v>
      </c>
      <c r="N21" s="5">
        <f t="shared" si="4"/>
        <v>0.91041666666666654</v>
      </c>
      <c r="O21" s="6"/>
      <c r="P21" s="5">
        <f t="shared" ref="P21:S31" si="5">P20+($B21/1440)</f>
        <v>0.36874999999999991</v>
      </c>
      <c r="Q21" s="5">
        <f t="shared" si="5"/>
        <v>0.53749999999999998</v>
      </c>
      <c r="R21" s="5">
        <f t="shared" si="5"/>
        <v>0.70208333333333317</v>
      </c>
      <c r="S21" s="5">
        <f t="shared" si="5"/>
        <v>0.8687499999999998</v>
      </c>
    </row>
    <row r="22" spans="1:19" x14ac:dyDescent="0.25">
      <c r="A22" s="61" t="s">
        <v>73</v>
      </c>
      <c r="B22" s="54">
        <v>1</v>
      </c>
      <c r="C22" s="5">
        <f t="shared" si="4"/>
        <v>0.2027777777777777</v>
      </c>
      <c r="D22" s="5">
        <f t="shared" si="4"/>
        <v>0.24444444444444435</v>
      </c>
      <c r="E22" s="5">
        <f t="shared" si="4"/>
        <v>0.28611111111111104</v>
      </c>
      <c r="F22" s="5">
        <f t="shared" si="4"/>
        <v>0.36944444444444435</v>
      </c>
      <c r="G22" s="5">
        <f t="shared" si="4"/>
        <v>0.45277777777777767</v>
      </c>
      <c r="H22" s="5">
        <f t="shared" si="4"/>
        <v>0.53611111111111098</v>
      </c>
      <c r="I22" s="5">
        <f t="shared" si="4"/>
        <v>0.57777777777777772</v>
      </c>
      <c r="J22" s="5">
        <f t="shared" si="4"/>
        <v>0.61944444444444435</v>
      </c>
      <c r="K22" s="5">
        <f t="shared" si="4"/>
        <v>0.66111111111111098</v>
      </c>
      <c r="L22" s="5">
        <f t="shared" si="4"/>
        <v>0.74444444444444424</v>
      </c>
      <c r="M22" s="5">
        <f t="shared" si="4"/>
        <v>0.82777777777777761</v>
      </c>
      <c r="N22" s="5">
        <f t="shared" si="4"/>
        <v>0.91111111111111098</v>
      </c>
      <c r="O22" s="6"/>
      <c r="P22" s="5">
        <f t="shared" si="5"/>
        <v>0.36944444444444435</v>
      </c>
      <c r="Q22" s="5">
        <f t="shared" si="5"/>
        <v>0.53819444444444442</v>
      </c>
      <c r="R22" s="5">
        <f t="shared" si="5"/>
        <v>0.70277777777777761</v>
      </c>
      <c r="S22" s="5">
        <f t="shared" si="5"/>
        <v>0.86944444444444424</v>
      </c>
    </row>
    <row r="23" spans="1:19" x14ac:dyDescent="0.25">
      <c r="A23" s="61" t="s">
        <v>72</v>
      </c>
      <c r="B23" s="54">
        <v>2</v>
      </c>
      <c r="C23" s="5">
        <f t="shared" si="4"/>
        <v>0.20416666666666658</v>
      </c>
      <c r="D23" s="5">
        <f t="shared" si="4"/>
        <v>0.24583333333333324</v>
      </c>
      <c r="E23" s="5">
        <f t="shared" si="4"/>
        <v>0.28749999999999992</v>
      </c>
      <c r="F23" s="5">
        <f t="shared" si="4"/>
        <v>0.37083333333333324</v>
      </c>
      <c r="G23" s="5">
        <f t="shared" si="4"/>
        <v>0.45416666666666655</v>
      </c>
      <c r="H23" s="5">
        <f t="shared" si="4"/>
        <v>0.53749999999999987</v>
      </c>
      <c r="I23" s="5">
        <f t="shared" si="4"/>
        <v>0.57916666666666661</v>
      </c>
      <c r="J23" s="5">
        <f t="shared" si="4"/>
        <v>0.62083333333333324</v>
      </c>
      <c r="K23" s="5">
        <f t="shared" si="4"/>
        <v>0.66249999999999987</v>
      </c>
      <c r="L23" s="5">
        <f t="shared" si="4"/>
        <v>0.74583333333333313</v>
      </c>
      <c r="M23" s="5">
        <f t="shared" si="4"/>
        <v>0.8291666666666665</v>
      </c>
      <c r="N23" s="5">
        <f t="shared" si="4"/>
        <v>0.91249999999999987</v>
      </c>
      <c r="O23" s="6"/>
      <c r="P23" s="5">
        <f t="shared" si="5"/>
        <v>0.37083333333333324</v>
      </c>
      <c r="Q23" s="5">
        <f t="shared" si="5"/>
        <v>0.5395833333333333</v>
      </c>
      <c r="R23" s="5">
        <f t="shared" si="5"/>
        <v>0.7041666666666665</v>
      </c>
      <c r="S23" s="5">
        <f t="shared" si="5"/>
        <v>0.87083333333333313</v>
      </c>
    </row>
    <row r="24" spans="1:19" x14ac:dyDescent="0.25">
      <c r="A24" s="61" t="s">
        <v>238</v>
      </c>
      <c r="B24" s="54">
        <v>1</v>
      </c>
      <c r="C24" s="5">
        <f t="shared" si="4"/>
        <v>0.20486111111111102</v>
      </c>
      <c r="D24" s="5">
        <f t="shared" si="4"/>
        <v>0.24652777777777768</v>
      </c>
      <c r="E24" s="5">
        <f t="shared" si="4"/>
        <v>0.28819444444444436</v>
      </c>
      <c r="F24" s="5">
        <f t="shared" si="4"/>
        <v>0.37152777777777768</v>
      </c>
      <c r="G24" s="5">
        <f t="shared" si="4"/>
        <v>0.45486111111111099</v>
      </c>
      <c r="H24" s="5">
        <f t="shared" si="4"/>
        <v>0.53819444444444431</v>
      </c>
      <c r="I24" s="5">
        <f t="shared" si="4"/>
        <v>0.57986111111111105</v>
      </c>
      <c r="J24" s="5">
        <f t="shared" si="4"/>
        <v>0.62152777777777768</v>
      </c>
      <c r="K24" s="5">
        <f t="shared" si="4"/>
        <v>0.66319444444444431</v>
      </c>
      <c r="L24" s="5">
        <f t="shared" si="4"/>
        <v>0.74652777777777757</v>
      </c>
      <c r="M24" s="5">
        <f t="shared" si="4"/>
        <v>0.82986111111111094</v>
      </c>
      <c r="N24" s="5">
        <f t="shared" si="4"/>
        <v>0.91319444444444431</v>
      </c>
      <c r="O24" s="6"/>
      <c r="P24" s="5">
        <f t="shared" si="5"/>
        <v>0.37152777777777768</v>
      </c>
      <c r="Q24" s="5">
        <f t="shared" si="5"/>
        <v>0.54027777777777775</v>
      </c>
      <c r="R24" s="5">
        <f t="shared" si="5"/>
        <v>0.70486111111111094</v>
      </c>
      <c r="S24" s="5">
        <f t="shared" si="5"/>
        <v>0.87152777777777757</v>
      </c>
    </row>
    <row r="25" spans="1:19" x14ac:dyDescent="0.25">
      <c r="A25" s="61" t="s">
        <v>71</v>
      </c>
      <c r="B25" s="54">
        <v>3</v>
      </c>
      <c r="C25" s="5">
        <f t="shared" si="4"/>
        <v>0.20694444444444435</v>
      </c>
      <c r="D25" s="5">
        <f t="shared" si="4"/>
        <v>0.24861111111111101</v>
      </c>
      <c r="E25" s="5">
        <f t="shared" si="4"/>
        <v>0.29027777777777769</v>
      </c>
      <c r="F25" s="5">
        <f t="shared" si="4"/>
        <v>0.37361111111111101</v>
      </c>
      <c r="G25" s="5">
        <f t="shared" si="4"/>
        <v>0.45694444444444432</v>
      </c>
      <c r="H25" s="5">
        <f t="shared" si="4"/>
        <v>0.54027777777777763</v>
      </c>
      <c r="I25" s="5">
        <f t="shared" si="4"/>
        <v>0.58194444444444438</v>
      </c>
      <c r="J25" s="5">
        <f t="shared" si="4"/>
        <v>0.62361111111111101</v>
      </c>
      <c r="K25" s="5">
        <f t="shared" si="4"/>
        <v>0.66527777777777763</v>
      </c>
      <c r="L25" s="5">
        <f t="shared" si="4"/>
        <v>0.74861111111111089</v>
      </c>
      <c r="M25" s="5">
        <f t="shared" si="4"/>
        <v>0.83194444444444426</v>
      </c>
      <c r="N25" s="5">
        <f t="shared" si="4"/>
        <v>0.91527777777777763</v>
      </c>
      <c r="O25" s="6"/>
      <c r="P25" s="5">
        <f t="shared" si="5"/>
        <v>0.37361111111111101</v>
      </c>
      <c r="Q25" s="5">
        <f t="shared" si="5"/>
        <v>0.54236111111111107</v>
      </c>
      <c r="R25" s="5">
        <f t="shared" si="5"/>
        <v>0.70694444444444426</v>
      </c>
      <c r="S25" s="5">
        <f t="shared" si="5"/>
        <v>0.87361111111111089</v>
      </c>
    </row>
    <row r="26" spans="1:19" x14ac:dyDescent="0.25">
      <c r="A26" s="61" t="s">
        <v>70</v>
      </c>
      <c r="B26" s="54">
        <v>4</v>
      </c>
      <c r="C26" s="5">
        <f t="shared" si="4"/>
        <v>0.20972222222222212</v>
      </c>
      <c r="D26" s="5">
        <f t="shared" si="4"/>
        <v>0.25138888888888877</v>
      </c>
      <c r="E26" s="5">
        <f t="shared" si="4"/>
        <v>0.29305555555555546</v>
      </c>
      <c r="F26" s="5">
        <f t="shared" si="4"/>
        <v>0.37638888888888877</v>
      </c>
      <c r="G26" s="5">
        <f t="shared" si="4"/>
        <v>0.45972222222222209</v>
      </c>
      <c r="H26" s="5">
        <f t="shared" si="4"/>
        <v>0.5430555555555554</v>
      </c>
      <c r="I26" s="5">
        <f t="shared" si="4"/>
        <v>0.58472222222222214</v>
      </c>
      <c r="J26" s="5">
        <f t="shared" si="4"/>
        <v>0.62638888888888877</v>
      </c>
      <c r="K26" s="5">
        <f t="shared" si="4"/>
        <v>0.6680555555555554</v>
      </c>
      <c r="L26" s="5">
        <f t="shared" si="4"/>
        <v>0.75138888888888866</v>
      </c>
      <c r="M26" s="5">
        <f t="shared" si="4"/>
        <v>0.83472222222222203</v>
      </c>
      <c r="N26" s="5">
        <f t="shared" si="4"/>
        <v>0.9180555555555554</v>
      </c>
      <c r="O26" s="6"/>
      <c r="P26" s="5">
        <f t="shared" si="5"/>
        <v>0.37638888888888877</v>
      </c>
      <c r="Q26" s="5">
        <f t="shared" si="5"/>
        <v>0.54513888888888884</v>
      </c>
      <c r="R26" s="5">
        <f t="shared" si="5"/>
        <v>0.70972222222222203</v>
      </c>
      <c r="S26" s="5">
        <f t="shared" si="5"/>
        <v>0.87638888888888866</v>
      </c>
    </row>
    <row r="27" spans="1:19" x14ac:dyDescent="0.25">
      <c r="A27" s="61" t="s">
        <v>69</v>
      </c>
      <c r="B27" s="54">
        <v>1</v>
      </c>
      <c r="C27" s="5">
        <f t="shared" si="4"/>
        <v>0.21041666666666656</v>
      </c>
      <c r="D27" s="5">
        <f t="shared" si="4"/>
        <v>0.25208333333333321</v>
      </c>
      <c r="E27" s="5">
        <f t="shared" si="4"/>
        <v>0.2937499999999999</v>
      </c>
      <c r="F27" s="5">
        <f t="shared" si="4"/>
        <v>0.37708333333333321</v>
      </c>
      <c r="G27" s="5">
        <f t="shared" si="4"/>
        <v>0.46041666666666653</v>
      </c>
      <c r="H27" s="5">
        <f t="shared" si="4"/>
        <v>0.54374999999999984</v>
      </c>
      <c r="I27" s="5">
        <f t="shared" si="4"/>
        <v>0.58541666666666659</v>
      </c>
      <c r="J27" s="5">
        <f t="shared" si="4"/>
        <v>0.62708333333333321</v>
      </c>
      <c r="K27" s="5">
        <f t="shared" si="4"/>
        <v>0.66874999999999984</v>
      </c>
      <c r="L27" s="5">
        <f t="shared" si="4"/>
        <v>0.7520833333333331</v>
      </c>
      <c r="M27" s="5">
        <f t="shared" si="4"/>
        <v>0.83541666666666647</v>
      </c>
      <c r="N27" s="5">
        <f t="shared" si="4"/>
        <v>0.91874999999999984</v>
      </c>
      <c r="O27" s="6"/>
      <c r="P27" s="5">
        <f t="shared" si="5"/>
        <v>0.37708333333333321</v>
      </c>
      <c r="Q27" s="5">
        <f t="shared" si="5"/>
        <v>0.54583333333333328</v>
      </c>
      <c r="R27" s="5">
        <f t="shared" si="5"/>
        <v>0.71041666666666647</v>
      </c>
      <c r="S27" s="5">
        <f t="shared" si="5"/>
        <v>0.8770833333333331</v>
      </c>
    </row>
    <row r="28" spans="1:19" x14ac:dyDescent="0.25">
      <c r="A28" s="61" t="s">
        <v>68</v>
      </c>
      <c r="B28" s="54">
        <v>4</v>
      </c>
      <c r="C28" s="5">
        <f t="shared" si="4"/>
        <v>0.21319444444444433</v>
      </c>
      <c r="D28" s="5">
        <f t="shared" si="4"/>
        <v>0.25486111111111098</v>
      </c>
      <c r="E28" s="5">
        <f t="shared" si="4"/>
        <v>0.29652777777777767</v>
      </c>
      <c r="F28" s="5">
        <f t="shared" si="4"/>
        <v>0.37986111111111098</v>
      </c>
      <c r="G28" s="5">
        <f t="shared" si="4"/>
        <v>0.4631944444444443</v>
      </c>
      <c r="H28" s="5">
        <f t="shared" si="4"/>
        <v>0.54652777777777761</v>
      </c>
      <c r="I28" s="5">
        <f t="shared" si="4"/>
        <v>0.58819444444444435</v>
      </c>
      <c r="J28" s="5">
        <f t="shared" si="4"/>
        <v>0.62986111111111098</v>
      </c>
      <c r="K28" s="5">
        <f t="shared" si="4"/>
        <v>0.67152777777777761</v>
      </c>
      <c r="L28" s="5">
        <f t="shared" si="4"/>
        <v>0.75486111111111087</v>
      </c>
      <c r="M28" s="5">
        <f t="shared" si="4"/>
        <v>0.83819444444444424</v>
      </c>
      <c r="N28" s="5">
        <f t="shared" si="4"/>
        <v>0.92152777777777761</v>
      </c>
      <c r="O28" s="6"/>
      <c r="P28" s="5">
        <f t="shared" si="5"/>
        <v>0.37986111111111098</v>
      </c>
      <c r="Q28" s="5">
        <f t="shared" si="5"/>
        <v>0.54861111111111105</v>
      </c>
      <c r="R28" s="5">
        <f t="shared" si="5"/>
        <v>0.71319444444444424</v>
      </c>
      <c r="S28" s="5">
        <f t="shared" si="5"/>
        <v>0.87986111111111087</v>
      </c>
    </row>
    <row r="29" spans="1:19" x14ac:dyDescent="0.25">
      <c r="A29" s="61" t="s">
        <v>67</v>
      </c>
      <c r="B29" s="54">
        <v>1</v>
      </c>
      <c r="C29" s="5">
        <f t="shared" si="4"/>
        <v>0.21388888888888877</v>
      </c>
      <c r="D29" s="5">
        <f t="shared" si="4"/>
        <v>0.25555555555555542</v>
      </c>
      <c r="E29" s="5">
        <f t="shared" si="4"/>
        <v>0.29722222222222211</v>
      </c>
      <c r="F29" s="5">
        <f t="shared" si="4"/>
        <v>0.38055555555555542</v>
      </c>
      <c r="G29" s="5">
        <f t="shared" si="4"/>
        <v>0.46388888888888874</v>
      </c>
      <c r="H29" s="5">
        <f t="shared" si="4"/>
        <v>0.54722222222222205</v>
      </c>
      <c r="I29" s="5">
        <f t="shared" si="4"/>
        <v>0.5888888888888888</v>
      </c>
      <c r="J29" s="5">
        <f t="shared" si="4"/>
        <v>0.63055555555555542</v>
      </c>
      <c r="K29" s="5">
        <f t="shared" si="4"/>
        <v>0.67222222222222205</v>
      </c>
      <c r="L29" s="5">
        <f t="shared" si="4"/>
        <v>0.75555555555555531</v>
      </c>
      <c r="M29" s="5">
        <f t="shared" si="4"/>
        <v>0.83888888888888868</v>
      </c>
      <c r="N29" s="5">
        <f t="shared" si="4"/>
        <v>0.92222222222222205</v>
      </c>
      <c r="O29" s="6"/>
      <c r="P29" s="5">
        <f t="shared" si="5"/>
        <v>0.38055555555555542</v>
      </c>
      <c r="Q29" s="5">
        <f t="shared" si="5"/>
        <v>0.54930555555555549</v>
      </c>
      <c r="R29" s="5">
        <f t="shared" si="5"/>
        <v>0.71388888888888868</v>
      </c>
      <c r="S29" s="5">
        <f t="shared" si="5"/>
        <v>0.88055555555555531</v>
      </c>
    </row>
    <row r="30" spans="1:19" x14ac:dyDescent="0.25">
      <c r="A30" s="61" t="s">
        <v>39</v>
      </c>
      <c r="B30" s="54">
        <v>3</v>
      </c>
      <c r="C30" s="5">
        <f t="shared" si="4"/>
        <v>0.21597222222222209</v>
      </c>
      <c r="D30" s="5">
        <f t="shared" si="4"/>
        <v>0.25763888888888875</v>
      </c>
      <c r="E30" s="5">
        <f t="shared" si="4"/>
        <v>0.29930555555555544</v>
      </c>
      <c r="F30" s="5">
        <f t="shared" si="4"/>
        <v>0.38263888888888875</v>
      </c>
      <c r="G30" s="5">
        <f t="shared" si="4"/>
        <v>0.46597222222222207</v>
      </c>
      <c r="H30" s="5">
        <f t="shared" si="4"/>
        <v>0.54930555555555538</v>
      </c>
      <c r="I30" s="5">
        <f t="shared" si="4"/>
        <v>0.59097222222222212</v>
      </c>
      <c r="J30" s="5">
        <f t="shared" si="4"/>
        <v>0.63263888888888875</v>
      </c>
      <c r="K30" s="5">
        <f t="shared" si="4"/>
        <v>0.67430555555555538</v>
      </c>
      <c r="L30" s="5">
        <f t="shared" si="4"/>
        <v>0.75763888888888864</v>
      </c>
      <c r="M30" s="5">
        <f t="shared" si="4"/>
        <v>0.84097222222222201</v>
      </c>
      <c r="N30" s="5">
        <f t="shared" si="4"/>
        <v>0.92430555555555538</v>
      </c>
      <c r="O30" s="6"/>
      <c r="P30" s="5">
        <f t="shared" si="5"/>
        <v>0.38263888888888875</v>
      </c>
      <c r="Q30" s="5">
        <f t="shared" si="5"/>
        <v>0.55138888888888882</v>
      </c>
      <c r="R30" s="5">
        <f t="shared" si="5"/>
        <v>0.71597222222222201</v>
      </c>
      <c r="S30" s="5">
        <f t="shared" si="5"/>
        <v>0.88263888888888864</v>
      </c>
    </row>
    <row r="31" spans="1:19" x14ac:dyDescent="0.25">
      <c r="A31" s="61" t="s">
        <v>40</v>
      </c>
      <c r="B31" s="54">
        <v>2</v>
      </c>
      <c r="C31" s="5">
        <f t="shared" si="4"/>
        <v>0.21736111111111098</v>
      </c>
      <c r="D31" s="5">
        <f t="shared" si="4"/>
        <v>0.25902777777777763</v>
      </c>
      <c r="E31" s="5">
        <f t="shared" si="4"/>
        <v>0.30069444444444432</v>
      </c>
      <c r="F31" s="5">
        <f t="shared" si="4"/>
        <v>0.38402777777777763</v>
      </c>
      <c r="G31" s="5">
        <f t="shared" si="4"/>
        <v>0.46736111111111095</v>
      </c>
      <c r="H31" s="5">
        <f t="shared" si="4"/>
        <v>0.55069444444444426</v>
      </c>
      <c r="I31" s="5">
        <f t="shared" si="4"/>
        <v>0.59236111111111101</v>
      </c>
      <c r="J31" s="5">
        <f t="shared" si="4"/>
        <v>0.63402777777777763</v>
      </c>
      <c r="K31" s="5">
        <f t="shared" si="4"/>
        <v>0.67569444444444426</v>
      </c>
      <c r="L31" s="5">
        <f t="shared" si="4"/>
        <v>0.75902777777777752</v>
      </c>
      <c r="M31" s="5">
        <f t="shared" si="4"/>
        <v>0.84236111111111089</v>
      </c>
      <c r="N31" s="5">
        <f t="shared" si="4"/>
        <v>0.92569444444444426</v>
      </c>
      <c r="O31" s="6"/>
      <c r="P31" s="5">
        <f t="shared" si="5"/>
        <v>0.38402777777777763</v>
      </c>
      <c r="Q31" s="5">
        <f t="shared" si="5"/>
        <v>0.5527777777777777</v>
      </c>
      <c r="R31" s="5">
        <f t="shared" si="5"/>
        <v>0.71736111111111089</v>
      </c>
      <c r="S31" s="5">
        <f t="shared" si="5"/>
        <v>0.88402777777777752</v>
      </c>
    </row>
    <row r="32" spans="1:19" x14ac:dyDescent="0.25">
      <c r="A32" s="62"/>
      <c r="B32" s="63">
        <f>SUM(B3:B31)</f>
        <v>60</v>
      </c>
      <c r="C32" s="64"/>
      <c r="D32" s="64"/>
      <c r="E32" s="64"/>
      <c r="F32" s="64"/>
      <c r="G32" s="5"/>
      <c r="H32" s="64"/>
      <c r="I32" s="64"/>
      <c r="J32" s="64"/>
      <c r="K32" s="64"/>
      <c r="L32" s="64"/>
      <c r="M32" s="64"/>
      <c r="N32" s="5"/>
      <c r="O32" s="6"/>
      <c r="P32" s="64"/>
      <c r="Q32" s="64"/>
      <c r="R32" s="64"/>
      <c r="S32" s="64"/>
    </row>
    <row r="33" spans="1:19" ht="26.25" x14ac:dyDescent="0.25">
      <c r="A33" s="2">
        <v>155</v>
      </c>
      <c r="C33" s="65" t="s">
        <v>57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"/>
      <c r="P33" s="65" t="s">
        <v>56</v>
      </c>
      <c r="Q33" s="65"/>
      <c r="R33" s="65"/>
      <c r="S33" s="65"/>
    </row>
    <row r="34" spans="1:19" x14ac:dyDescent="0.25">
      <c r="A34" s="55" t="s">
        <v>0</v>
      </c>
      <c r="B34" s="55" t="s">
        <v>5</v>
      </c>
      <c r="C34" s="55">
        <v>2</v>
      </c>
      <c r="D34" s="55">
        <v>4</v>
      </c>
      <c r="E34" s="55">
        <v>6</v>
      </c>
      <c r="F34" s="55">
        <v>8</v>
      </c>
      <c r="G34" s="55">
        <v>10</v>
      </c>
      <c r="H34" s="55">
        <v>12</v>
      </c>
      <c r="I34" s="55">
        <v>14</v>
      </c>
      <c r="J34" s="55">
        <v>16</v>
      </c>
      <c r="K34" s="55">
        <v>18</v>
      </c>
      <c r="L34" s="55">
        <v>20</v>
      </c>
      <c r="M34" s="55">
        <v>22</v>
      </c>
      <c r="N34" s="55">
        <v>24</v>
      </c>
      <c r="O34" s="6"/>
      <c r="P34" s="55">
        <v>102</v>
      </c>
      <c r="Q34" s="55">
        <v>104</v>
      </c>
      <c r="R34" s="55">
        <v>106</v>
      </c>
      <c r="S34" s="55">
        <v>108</v>
      </c>
    </row>
    <row r="35" spans="1:19" x14ac:dyDescent="0.25">
      <c r="A35" s="61" t="s">
        <v>40</v>
      </c>
      <c r="B35" s="54">
        <v>0</v>
      </c>
      <c r="C35" s="7">
        <v>0.19930555555555554</v>
      </c>
      <c r="D35" s="7">
        <v>0.24097222222222223</v>
      </c>
      <c r="E35" s="7">
        <v>0.28263888888888888</v>
      </c>
      <c r="F35" s="5">
        <v>0.32430555555555557</v>
      </c>
      <c r="G35" s="7">
        <v>0.40763888888888888</v>
      </c>
      <c r="H35" s="5">
        <v>0.4909722222222222</v>
      </c>
      <c r="I35" s="5">
        <v>0.57430555555555551</v>
      </c>
      <c r="J35" s="7">
        <v>0.61597222222222225</v>
      </c>
      <c r="K35" s="5">
        <v>0.65763888888888888</v>
      </c>
      <c r="L35" s="7">
        <v>0.69930555555555562</v>
      </c>
      <c r="M35" s="5">
        <v>0.78263888888888899</v>
      </c>
      <c r="N35" s="7">
        <v>0.86597222222222225</v>
      </c>
      <c r="O35" s="6"/>
      <c r="P35" s="7">
        <v>0.40763888888888888</v>
      </c>
      <c r="Q35" s="5">
        <v>0.57430555555555551</v>
      </c>
      <c r="R35" s="7">
        <v>0.74097222222222225</v>
      </c>
      <c r="S35" s="5">
        <v>0.90763888888888899</v>
      </c>
    </row>
    <row r="36" spans="1:19" x14ac:dyDescent="0.25">
      <c r="A36" s="61" t="s">
        <v>39</v>
      </c>
      <c r="B36" s="54">
        <v>2</v>
      </c>
      <c r="C36" s="7">
        <f>C35+($B36/1440)</f>
        <v>0.20069444444444443</v>
      </c>
      <c r="D36" s="7">
        <f t="shared" ref="D36:N51" si="6">D35+($B36/1440)</f>
        <v>0.24236111111111111</v>
      </c>
      <c r="E36" s="7">
        <f t="shared" si="6"/>
        <v>0.28402777777777777</v>
      </c>
      <c r="F36" s="7">
        <f t="shared" si="6"/>
        <v>0.32569444444444445</v>
      </c>
      <c r="G36" s="7">
        <f t="shared" si="6"/>
        <v>0.40902777777777777</v>
      </c>
      <c r="H36" s="7">
        <f t="shared" si="6"/>
        <v>0.49236111111111108</v>
      </c>
      <c r="I36" s="7">
        <f t="shared" si="6"/>
        <v>0.5756944444444444</v>
      </c>
      <c r="J36" s="7">
        <f t="shared" si="6"/>
        <v>0.61736111111111114</v>
      </c>
      <c r="K36" s="7">
        <f t="shared" si="6"/>
        <v>0.65902777777777777</v>
      </c>
      <c r="L36" s="7">
        <f t="shared" si="6"/>
        <v>0.70069444444444451</v>
      </c>
      <c r="M36" s="7">
        <f t="shared" si="6"/>
        <v>0.78402777777777788</v>
      </c>
      <c r="N36" s="7">
        <f t="shared" si="6"/>
        <v>0.86736111111111114</v>
      </c>
      <c r="O36" s="6"/>
      <c r="P36" s="7">
        <f>P35+($B36/1440)</f>
        <v>0.40902777777777777</v>
      </c>
      <c r="Q36" s="7">
        <f t="shared" ref="Q36:S51" si="7">Q35+($B36/1440)</f>
        <v>0.5756944444444444</v>
      </c>
      <c r="R36" s="7">
        <f t="shared" si="7"/>
        <v>0.74236111111111114</v>
      </c>
      <c r="S36" s="7">
        <f t="shared" si="7"/>
        <v>0.90902777777777788</v>
      </c>
    </row>
    <row r="37" spans="1:19" x14ac:dyDescent="0.25">
      <c r="A37" s="61" t="s">
        <v>67</v>
      </c>
      <c r="B37" s="54">
        <v>3</v>
      </c>
      <c r="C37" s="7">
        <f t="shared" ref="C37:N52" si="8">C36+($B37/1440)</f>
        <v>0.20277777777777775</v>
      </c>
      <c r="D37" s="7">
        <f t="shared" si="6"/>
        <v>0.24444444444444444</v>
      </c>
      <c r="E37" s="7">
        <f t="shared" si="6"/>
        <v>0.28611111111111109</v>
      </c>
      <c r="F37" s="7">
        <f t="shared" si="6"/>
        <v>0.32777777777777778</v>
      </c>
      <c r="G37" s="7">
        <f t="shared" si="6"/>
        <v>0.41111111111111109</v>
      </c>
      <c r="H37" s="7">
        <f t="shared" si="6"/>
        <v>0.49444444444444441</v>
      </c>
      <c r="I37" s="7">
        <f t="shared" si="6"/>
        <v>0.57777777777777772</v>
      </c>
      <c r="J37" s="7">
        <f t="shared" si="6"/>
        <v>0.61944444444444446</v>
      </c>
      <c r="K37" s="7">
        <f t="shared" si="6"/>
        <v>0.66111111111111109</v>
      </c>
      <c r="L37" s="7">
        <f t="shared" si="6"/>
        <v>0.70277777777777783</v>
      </c>
      <c r="M37" s="7">
        <f t="shared" si="6"/>
        <v>0.7861111111111112</v>
      </c>
      <c r="N37" s="7">
        <f t="shared" si="6"/>
        <v>0.86944444444444446</v>
      </c>
      <c r="O37" s="6"/>
      <c r="P37" s="7">
        <f t="shared" ref="P37:S52" si="9">P36+($B37/1440)</f>
        <v>0.41111111111111109</v>
      </c>
      <c r="Q37" s="7">
        <f t="shared" si="7"/>
        <v>0.57777777777777772</v>
      </c>
      <c r="R37" s="7">
        <f t="shared" si="7"/>
        <v>0.74444444444444446</v>
      </c>
      <c r="S37" s="7">
        <f t="shared" si="7"/>
        <v>0.9111111111111112</v>
      </c>
    </row>
    <row r="38" spans="1:19" x14ac:dyDescent="0.25">
      <c r="A38" s="61" t="s">
        <v>68</v>
      </c>
      <c r="B38" s="54">
        <v>1</v>
      </c>
      <c r="C38" s="7">
        <f t="shared" si="8"/>
        <v>0.20347222222222219</v>
      </c>
      <c r="D38" s="7">
        <f t="shared" si="6"/>
        <v>0.24513888888888888</v>
      </c>
      <c r="E38" s="7">
        <f t="shared" si="6"/>
        <v>0.28680555555555554</v>
      </c>
      <c r="F38" s="7">
        <f t="shared" si="6"/>
        <v>0.32847222222222222</v>
      </c>
      <c r="G38" s="7">
        <f t="shared" si="6"/>
        <v>0.41180555555555554</v>
      </c>
      <c r="H38" s="7">
        <f t="shared" si="6"/>
        <v>0.49513888888888885</v>
      </c>
      <c r="I38" s="7">
        <f t="shared" si="6"/>
        <v>0.57847222222222217</v>
      </c>
      <c r="J38" s="7">
        <f t="shared" si="6"/>
        <v>0.62013888888888891</v>
      </c>
      <c r="K38" s="7">
        <f t="shared" si="6"/>
        <v>0.66180555555555554</v>
      </c>
      <c r="L38" s="7">
        <f t="shared" si="6"/>
        <v>0.70347222222222228</v>
      </c>
      <c r="M38" s="7">
        <f t="shared" si="6"/>
        <v>0.78680555555555565</v>
      </c>
      <c r="N38" s="7">
        <f t="shared" si="6"/>
        <v>0.87013888888888891</v>
      </c>
      <c r="O38" s="6"/>
      <c r="P38" s="7">
        <f t="shared" si="9"/>
        <v>0.41180555555555554</v>
      </c>
      <c r="Q38" s="7">
        <f t="shared" si="7"/>
        <v>0.57847222222222217</v>
      </c>
      <c r="R38" s="7">
        <f t="shared" si="7"/>
        <v>0.74513888888888891</v>
      </c>
      <c r="S38" s="7">
        <f t="shared" si="7"/>
        <v>0.91180555555555565</v>
      </c>
    </row>
    <row r="39" spans="1:19" x14ac:dyDescent="0.25">
      <c r="A39" s="61" t="s">
        <v>69</v>
      </c>
      <c r="B39" s="54">
        <v>4</v>
      </c>
      <c r="C39" s="7">
        <f t="shared" si="8"/>
        <v>0.20624999999999996</v>
      </c>
      <c r="D39" s="7">
        <f t="shared" si="6"/>
        <v>0.24791666666666665</v>
      </c>
      <c r="E39" s="7">
        <f t="shared" si="6"/>
        <v>0.2895833333333333</v>
      </c>
      <c r="F39" s="7">
        <f t="shared" si="6"/>
        <v>0.33124999999999999</v>
      </c>
      <c r="G39" s="7">
        <f t="shared" si="6"/>
        <v>0.4145833333333333</v>
      </c>
      <c r="H39" s="7">
        <f t="shared" si="6"/>
        <v>0.49791666666666662</v>
      </c>
      <c r="I39" s="7">
        <f t="shared" si="6"/>
        <v>0.58124999999999993</v>
      </c>
      <c r="J39" s="7">
        <f t="shared" si="6"/>
        <v>0.62291666666666667</v>
      </c>
      <c r="K39" s="7">
        <f t="shared" si="6"/>
        <v>0.6645833333333333</v>
      </c>
      <c r="L39" s="7">
        <f t="shared" si="6"/>
        <v>0.70625000000000004</v>
      </c>
      <c r="M39" s="7">
        <f t="shared" si="6"/>
        <v>0.78958333333333341</v>
      </c>
      <c r="N39" s="7">
        <f t="shared" si="6"/>
        <v>0.87291666666666667</v>
      </c>
      <c r="O39" s="6"/>
      <c r="P39" s="7">
        <f t="shared" si="9"/>
        <v>0.4145833333333333</v>
      </c>
      <c r="Q39" s="7">
        <f t="shared" si="7"/>
        <v>0.58124999999999993</v>
      </c>
      <c r="R39" s="7">
        <f t="shared" si="7"/>
        <v>0.74791666666666667</v>
      </c>
      <c r="S39" s="7">
        <f t="shared" si="7"/>
        <v>0.91458333333333341</v>
      </c>
    </row>
    <row r="40" spans="1:19" x14ac:dyDescent="0.25">
      <c r="A40" s="61" t="s">
        <v>70</v>
      </c>
      <c r="B40" s="54">
        <v>1</v>
      </c>
      <c r="C40" s="7">
        <f t="shared" si="8"/>
        <v>0.2069444444444444</v>
      </c>
      <c r="D40" s="7">
        <f t="shared" si="6"/>
        <v>0.24861111111111109</v>
      </c>
      <c r="E40" s="7">
        <f t="shared" si="6"/>
        <v>0.29027777777777775</v>
      </c>
      <c r="F40" s="7">
        <f t="shared" si="6"/>
        <v>0.33194444444444443</v>
      </c>
      <c r="G40" s="7">
        <f t="shared" si="6"/>
        <v>0.41527777777777775</v>
      </c>
      <c r="H40" s="7">
        <f t="shared" si="6"/>
        <v>0.49861111111111106</v>
      </c>
      <c r="I40" s="7">
        <f t="shared" si="6"/>
        <v>0.58194444444444438</v>
      </c>
      <c r="J40" s="7">
        <f t="shared" si="6"/>
        <v>0.62361111111111112</v>
      </c>
      <c r="K40" s="7">
        <f t="shared" si="6"/>
        <v>0.66527777777777775</v>
      </c>
      <c r="L40" s="7">
        <f t="shared" si="6"/>
        <v>0.70694444444444449</v>
      </c>
      <c r="M40" s="7">
        <f t="shared" si="6"/>
        <v>0.79027777777777786</v>
      </c>
      <c r="N40" s="7">
        <f t="shared" si="6"/>
        <v>0.87361111111111112</v>
      </c>
      <c r="O40" s="6"/>
      <c r="P40" s="7">
        <f t="shared" si="9"/>
        <v>0.41527777777777775</v>
      </c>
      <c r="Q40" s="7">
        <f t="shared" si="7"/>
        <v>0.58194444444444438</v>
      </c>
      <c r="R40" s="7">
        <f t="shared" si="7"/>
        <v>0.74861111111111112</v>
      </c>
      <c r="S40" s="7">
        <f t="shared" si="7"/>
        <v>0.91527777777777786</v>
      </c>
    </row>
    <row r="41" spans="1:19" x14ac:dyDescent="0.25">
      <c r="A41" s="61" t="s">
        <v>71</v>
      </c>
      <c r="B41" s="54">
        <v>4</v>
      </c>
      <c r="C41" s="7">
        <f t="shared" si="8"/>
        <v>0.20972222222222217</v>
      </c>
      <c r="D41" s="7">
        <f t="shared" si="6"/>
        <v>0.25138888888888888</v>
      </c>
      <c r="E41" s="7">
        <f t="shared" si="6"/>
        <v>0.29305555555555551</v>
      </c>
      <c r="F41" s="7">
        <f t="shared" si="6"/>
        <v>0.3347222222222222</v>
      </c>
      <c r="G41" s="7">
        <f t="shared" si="6"/>
        <v>0.41805555555555551</v>
      </c>
      <c r="H41" s="7">
        <f t="shared" si="6"/>
        <v>0.50138888888888888</v>
      </c>
      <c r="I41" s="7">
        <f t="shared" si="6"/>
        <v>0.58472222222222214</v>
      </c>
      <c r="J41" s="7">
        <f t="shared" si="6"/>
        <v>0.62638888888888888</v>
      </c>
      <c r="K41" s="7">
        <f t="shared" si="6"/>
        <v>0.66805555555555551</v>
      </c>
      <c r="L41" s="7">
        <f t="shared" si="6"/>
        <v>0.70972222222222225</v>
      </c>
      <c r="M41" s="7">
        <f t="shared" si="6"/>
        <v>0.79305555555555562</v>
      </c>
      <c r="N41" s="7">
        <f t="shared" si="6"/>
        <v>0.87638888888888888</v>
      </c>
      <c r="O41" s="6"/>
      <c r="P41" s="7">
        <f t="shared" si="9"/>
        <v>0.41805555555555551</v>
      </c>
      <c r="Q41" s="7">
        <f t="shared" si="7"/>
        <v>0.58472222222222214</v>
      </c>
      <c r="R41" s="7">
        <f t="shared" si="7"/>
        <v>0.75138888888888888</v>
      </c>
      <c r="S41" s="7">
        <f t="shared" si="7"/>
        <v>0.91805555555555562</v>
      </c>
    </row>
    <row r="42" spans="1:19" x14ac:dyDescent="0.25">
      <c r="A42" s="61" t="s">
        <v>238</v>
      </c>
      <c r="B42" s="54">
        <v>3</v>
      </c>
      <c r="C42" s="7">
        <f t="shared" si="8"/>
        <v>0.2118055555555555</v>
      </c>
      <c r="D42" s="7">
        <f t="shared" si="6"/>
        <v>0.25347222222222221</v>
      </c>
      <c r="E42" s="7">
        <f t="shared" si="6"/>
        <v>0.29513888888888884</v>
      </c>
      <c r="F42" s="7">
        <f t="shared" si="6"/>
        <v>0.33680555555555552</v>
      </c>
      <c r="G42" s="7">
        <f t="shared" si="6"/>
        <v>0.42013888888888884</v>
      </c>
      <c r="H42" s="7">
        <f t="shared" si="6"/>
        <v>0.50347222222222221</v>
      </c>
      <c r="I42" s="7">
        <f t="shared" si="6"/>
        <v>0.58680555555555547</v>
      </c>
      <c r="J42" s="7">
        <f t="shared" si="6"/>
        <v>0.62847222222222221</v>
      </c>
      <c r="K42" s="7">
        <f t="shared" si="6"/>
        <v>0.67013888888888884</v>
      </c>
      <c r="L42" s="7">
        <f t="shared" si="6"/>
        <v>0.71180555555555558</v>
      </c>
      <c r="M42" s="7">
        <f t="shared" si="6"/>
        <v>0.79513888888888895</v>
      </c>
      <c r="N42" s="7">
        <f t="shared" si="6"/>
        <v>0.87847222222222221</v>
      </c>
      <c r="O42" s="6"/>
      <c r="P42" s="7">
        <f t="shared" si="9"/>
        <v>0.42013888888888884</v>
      </c>
      <c r="Q42" s="7">
        <f t="shared" si="7"/>
        <v>0.58680555555555547</v>
      </c>
      <c r="R42" s="7">
        <f t="shared" si="7"/>
        <v>0.75347222222222221</v>
      </c>
      <c r="S42" s="7">
        <f t="shared" si="7"/>
        <v>0.92013888888888895</v>
      </c>
    </row>
    <row r="43" spans="1:19" x14ac:dyDescent="0.25">
      <c r="A43" s="61" t="s">
        <v>72</v>
      </c>
      <c r="B43" s="54">
        <v>1</v>
      </c>
      <c r="C43" s="7">
        <f t="shared" si="8"/>
        <v>0.21249999999999994</v>
      </c>
      <c r="D43" s="7">
        <f t="shared" si="6"/>
        <v>0.25416666666666665</v>
      </c>
      <c r="E43" s="7">
        <f t="shared" si="6"/>
        <v>0.29583333333333328</v>
      </c>
      <c r="F43" s="7">
        <f t="shared" si="6"/>
        <v>0.33749999999999997</v>
      </c>
      <c r="G43" s="7">
        <f t="shared" si="6"/>
        <v>0.42083333333333328</v>
      </c>
      <c r="H43" s="7">
        <f t="shared" si="6"/>
        <v>0.50416666666666665</v>
      </c>
      <c r="I43" s="7">
        <f t="shared" si="6"/>
        <v>0.58749999999999991</v>
      </c>
      <c r="J43" s="7">
        <f t="shared" si="6"/>
        <v>0.62916666666666665</v>
      </c>
      <c r="K43" s="7">
        <f t="shared" si="6"/>
        <v>0.67083333333333328</v>
      </c>
      <c r="L43" s="7">
        <f t="shared" si="6"/>
        <v>0.71250000000000002</v>
      </c>
      <c r="M43" s="7">
        <f t="shared" si="6"/>
        <v>0.79583333333333339</v>
      </c>
      <c r="N43" s="7">
        <f t="shared" si="6"/>
        <v>0.87916666666666665</v>
      </c>
      <c r="O43" s="6"/>
      <c r="P43" s="7">
        <f t="shared" si="9"/>
        <v>0.42083333333333328</v>
      </c>
      <c r="Q43" s="7">
        <f t="shared" si="7"/>
        <v>0.58749999999999991</v>
      </c>
      <c r="R43" s="7">
        <f t="shared" si="7"/>
        <v>0.75416666666666665</v>
      </c>
      <c r="S43" s="7">
        <f t="shared" si="7"/>
        <v>0.92083333333333339</v>
      </c>
    </row>
    <row r="44" spans="1:19" x14ac:dyDescent="0.25">
      <c r="A44" s="61" t="s">
        <v>73</v>
      </c>
      <c r="B44" s="54">
        <v>2</v>
      </c>
      <c r="C44" s="7">
        <f t="shared" si="8"/>
        <v>0.21388888888888882</v>
      </c>
      <c r="D44" s="7">
        <f t="shared" si="6"/>
        <v>0.25555555555555554</v>
      </c>
      <c r="E44" s="7">
        <f t="shared" si="6"/>
        <v>0.29722222222222217</v>
      </c>
      <c r="F44" s="7">
        <f t="shared" si="6"/>
        <v>0.33888888888888885</v>
      </c>
      <c r="G44" s="7">
        <f t="shared" si="6"/>
        <v>0.42222222222222217</v>
      </c>
      <c r="H44" s="7">
        <f t="shared" si="6"/>
        <v>0.50555555555555554</v>
      </c>
      <c r="I44" s="7">
        <f t="shared" si="6"/>
        <v>0.5888888888888888</v>
      </c>
      <c r="J44" s="7">
        <f t="shared" si="6"/>
        <v>0.63055555555555554</v>
      </c>
      <c r="K44" s="7">
        <f t="shared" si="6"/>
        <v>0.67222222222222217</v>
      </c>
      <c r="L44" s="7">
        <f t="shared" si="6"/>
        <v>0.71388888888888891</v>
      </c>
      <c r="M44" s="7">
        <f t="shared" si="6"/>
        <v>0.79722222222222228</v>
      </c>
      <c r="N44" s="7">
        <f t="shared" si="6"/>
        <v>0.88055555555555554</v>
      </c>
      <c r="O44" s="6"/>
      <c r="P44" s="7">
        <f t="shared" si="9"/>
        <v>0.42222222222222217</v>
      </c>
      <c r="Q44" s="7">
        <f t="shared" si="7"/>
        <v>0.5888888888888888</v>
      </c>
      <c r="R44" s="7">
        <f t="shared" si="7"/>
        <v>0.75555555555555554</v>
      </c>
      <c r="S44" s="7">
        <f t="shared" si="7"/>
        <v>0.92222222222222228</v>
      </c>
    </row>
    <row r="45" spans="1:19" x14ac:dyDescent="0.25">
      <c r="A45" s="61" t="s">
        <v>74</v>
      </c>
      <c r="B45" s="54">
        <v>1</v>
      </c>
      <c r="C45" s="7">
        <f t="shared" si="8"/>
        <v>0.21458333333333326</v>
      </c>
      <c r="D45" s="7">
        <f t="shared" si="6"/>
        <v>0.25624999999999998</v>
      </c>
      <c r="E45" s="7">
        <f t="shared" si="6"/>
        <v>0.29791666666666661</v>
      </c>
      <c r="F45" s="7">
        <f t="shared" si="6"/>
        <v>0.33958333333333329</v>
      </c>
      <c r="G45" s="7">
        <f t="shared" si="6"/>
        <v>0.42291666666666661</v>
      </c>
      <c r="H45" s="7">
        <f t="shared" si="6"/>
        <v>0.50624999999999998</v>
      </c>
      <c r="I45" s="7">
        <f t="shared" si="6"/>
        <v>0.58958333333333324</v>
      </c>
      <c r="J45" s="7">
        <f t="shared" si="6"/>
        <v>0.63124999999999998</v>
      </c>
      <c r="K45" s="7">
        <f t="shared" si="6"/>
        <v>0.67291666666666661</v>
      </c>
      <c r="L45" s="7">
        <f t="shared" si="6"/>
        <v>0.71458333333333335</v>
      </c>
      <c r="M45" s="7">
        <f t="shared" si="6"/>
        <v>0.79791666666666672</v>
      </c>
      <c r="N45" s="7">
        <f t="shared" si="6"/>
        <v>0.88124999999999998</v>
      </c>
      <c r="O45" s="6"/>
      <c r="P45" s="7">
        <f t="shared" si="9"/>
        <v>0.42291666666666661</v>
      </c>
      <c r="Q45" s="7">
        <f t="shared" si="7"/>
        <v>0.58958333333333324</v>
      </c>
      <c r="R45" s="7">
        <f t="shared" si="7"/>
        <v>0.75624999999999998</v>
      </c>
      <c r="S45" s="7">
        <f t="shared" si="7"/>
        <v>0.92291666666666672</v>
      </c>
    </row>
    <row r="46" spans="1:19" x14ac:dyDescent="0.25">
      <c r="A46" s="61" t="s">
        <v>75</v>
      </c>
      <c r="B46" s="54">
        <v>1</v>
      </c>
      <c r="C46" s="7">
        <f t="shared" si="8"/>
        <v>0.21527777777777771</v>
      </c>
      <c r="D46" s="7">
        <f t="shared" si="6"/>
        <v>0.25694444444444442</v>
      </c>
      <c r="E46" s="7">
        <f t="shared" si="6"/>
        <v>0.29861111111111105</v>
      </c>
      <c r="F46" s="7">
        <f t="shared" si="6"/>
        <v>0.34027777777777773</v>
      </c>
      <c r="G46" s="7">
        <f t="shared" si="6"/>
        <v>0.42361111111111105</v>
      </c>
      <c r="H46" s="7">
        <f t="shared" si="6"/>
        <v>0.50694444444444442</v>
      </c>
      <c r="I46" s="7">
        <f t="shared" si="6"/>
        <v>0.59027777777777768</v>
      </c>
      <c r="J46" s="7">
        <f t="shared" si="6"/>
        <v>0.63194444444444442</v>
      </c>
      <c r="K46" s="7">
        <f t="shared" si="6"/>
        <v>0.67361111111111105</v>
      </c>
      <c r="L46" s="7">
        <f t="shared" si="6"/>
        <v>0.71527777777777779</v>
      </c>
      <c r="M46" s="7">
        <f t="shared" si="6"/>
        <v>0.79861111111111116</v>
      </c>
      <c r="N46" s="7">
        <f t="shared" si="6"/>
        <v>0.88194444444444442</v>
      </c>
      <c r="O46" s="6"/>
      <c r="P46" s="7">
        <f t="shared" si="9"/>
        <v>0.42361111111111105</v>
      </c>
      <c r="Q46" s="7">
        <f t="shared" si="7"/>
        <v>0.59027777777777768</v>
      </c>
      <c r="R46" s="7">
        <f t="shared" si="7"/>
        <v>0.75694444444444442</v>
      </c>
      <c r="S46" s="7">
        <f t="shared" si="7"/>
        <v>0.92361111111111116</v>
      </c>
    </row>
    <row r="47" spans="1:19" x14ac:dyDescent="0.25">
      <c r="A47" s="57" t="s">
        <v>76</v>
      </c>
      <c r="B47" s="54">
        <v>2</v>
      </c>
      <c r="C47" s="7">
        <f t="shared" si="8"/>
        <v>0.21666666666666659</v>
      </c>
      <c r="D47" s="7">
        <f t="shared" si="6"/>
        <v>0.2583333333333333</v>
      </c>
      <c r="E47" s="7">
        <f t="shared" si="6"/>
        <v>0.29999999999999993</v>
      </c>
      <c r="F47" s="7">
        <f t="shared" si="6"/>
        <v>0.34166666666666662</v>
      </c>
      <c r="G47" s="7">
        <f t="shared" si="6"/>
        <v>0.42499999999999993</v>
      </c>
      <c r="H47" s="7">
        <f t="shared" si="6"/>
        <v>0.5083333333333333</v>
      </c>
      <c r="I47" s="7">
        <f t="shared" si="6"/>
        <v>0.59166666666666656</v>
      </c>
      <c r="J47" s="7">
        <f t="shared" si="6"/>
        <v>0.6333333333333333</v>
      </c>
      <c r="K47" s="7">
        <f t="shared" si="6"/>
        <v>0.67499999999999993</v>
      </c>
      <c r="L47" s="7">
        <f t="shared" si="6"/>
        <v>0.71666666666666667</v>
      </c>
      <c r="M47" s="7">
        <f t="shared" si="6"/>
        <v>0.8</v>
      </c>
      <c r="N47" s="7">
        <f t="shared" si="6"/>
        <v>0.8833333333333333</v>
      </c>
      <c r="O47" s="6"/>
      <c r="P47" s="7">
        <f t="shared" si="9"/>
        <v>0.42499999999999993</v>
      </c>
      <c r="Q47" s="7">
        <f t="shared" si="7"/>
        <v>0.59166666666666656</v>
      </c>
      <c r="R47" s="7">
        <f t="shared" si="7"/>
        <v>0.7583333333333333</v>
      </c>
      <c r="S47" s="7">
        <f t="shared" si="7"/>
        <v>0.92500000000000004</v>
      </c>
    </row>
    <row r="48" spans="1:19" x14ac:dyDescent="0.25">
      <c r="A48" s="57" t="s">
        <v>231</v>
      </c>
      <c r="B48" s="58">
        <v>2</v>
      </c>
      <c r="C48" s="7">
        <f t="shared" si="8"/>
        <v>0.21805555555555547</v>
      </c>
      <c r="D48" s="7">
        <f t="shared" si="6"/>
        <v>0.25972222222222219</v>
      </c>
      <c r="E48" s="7">
        <f t="shared" si="6"/>
        <v>0.30138888888888882</v>
      </c>
      <c r="F48" s="7">
        <f t="shared" si="6"/>
        <v>0.3430555555555555</v>
      </c>
      <c r="G48" s="7">
        <f t="shared" si="6"/>
        <v>0.42638888888888882</v>
      </c>
      <c r="H48" s="7">
        <f t="shared" si="6"/>
        <v>0.50972222222222219</v>
      </c>
      <c r="I48" s="7">
        <f t="shared" si="6"/>
        <v>0.59305555555555545</v>
      </c>
      <c r="J48" s="7">
        <f t="shared" si="6"/>
        <v>0.63472222222222219</v>
      </c>
      <c r="K48" s="7">
        <f t="shared" si="6"/>
        <v>0.67638888888888882</v>
      </c>
      <c r="L48" s="7">
        <f t="shared" si="6"/>
        <v>0.71805555555555556</v>
      </c>
      <c r="M48" s="7">
        <f t="shared" si="6"/>
        <v>0.80138888888888893</v>
      </c>
      <c r="N48" s="7">
        <f t="shared" si="6"/>
        <v>0.88472222222222219</v>
      </c>
      <c r="O48" s="6"/>
      <c r="P48" s="7">
        <f t="shared" si="9"/>
        <v>0.42638888888888882</v>
      </c>
      <c r="Q48" s="7">
        <f t="shared" si="7"/>
        <v>0.59305555555555545</v>
      </c>
      <c r="R48" s="7">
        <f t="shared" si="7"/>
        <v>0.75972222222222219</v>
      </c>
      <c r="S48" s="7">
        <f t="shared" si="7"/>
        <v>0.92638888888888893</v>
      </c>
    </row>
    <row r="49" spans="1:19" x14ac:dyDescent="0.25">
      <c r="A49" s="57" t="s">
        <v>233</v>
      </c>
      <c r="B49" s="58">
        <v>2</v>
      </c>
      <c r="C49" s="7">
        <f t="shared" si="8"/>
        <v>0.21944444444444436</v>
      </c>
      <c r="D49" s="7">
        <f t="shared" si="6"/>
        <v>0.26111111111111107</v>
      </c>
      <c r="E49" s="7">
        <f t="shared" si="6"/>
        <v>0.3027777777777777</v>
      </c>
      <c r="F49" s="7">
        <f t="shared" si="6"/>
        <v>0.34444444444444439</v>
      </c>
      <c r="G49" s="7">
        <f t="shared" si="6"/>
        <v>0.4277777777777777</v>
      </c>
      <c r="H49" s="7">
        <f t="shared" si="6"/>
        <v>0.51111111111111107</v>
      </c>
      <c r="I49" s="7">
        <f t="shared" si="6"/>
        <v>0.59444444444444433</v>
      </c>
      <c r="J49" s="7">
        <f t="shared" si="6"/>
        <v>0.63611111111111107</v>
      </c>
      <c r="K49" s="7">
        <f t="shared" si="6"/>
        <v>0.6777777777777777</v>
      </c>
      <c r="L49" s="7">
        <f t="shared" si="6"/>
        <v>0.71944444444444444</v>
      </c>
      <c r="M49" s="7">
        <f t="shared" si="6"/>
        <v>0.80277777777777781</v>
      </c>
      <c r="N49" s="7">
        <f t="shared" si="6"/>
        <v>0.88611111111111107</v>
      </c>
      <c r="O49" s="6"/>
      <c r="P49" s="7">
        <f t="shared" si="9"/>
        <v>0.4277777777777777</v>
      </c>
      <c r="Q49" s="7">
        <f t="shared" si="7"/>
        <v>0.59444444444444433</v>
      </c>
      <c r="R49" s="7">
        <f t="shared" si="7"/>
        <v>0.76111111111111107</v>
      </c>
      <c r="S49" s="7">
        <f t="shared" si="7"/>
        <v>0.92777777777777781</v>
      </c>
    </row>
    <row r="50" spans="1:19" x14ac:dyDescent="0.25">
      <c r="A50" s="57" t="s">
        <v>234</v>
      </c>
      <c r="B50" s="58">
        <v>1</v>
      </c>
      <c r="C50" s="7">
        <f t="shared" si="8"/>
        <v>0.2201388888888888</v>
      </c>
      <c r="D50" s="7">
        <f t="shared" si="6"/>
        <v>0.26180555555555551</v>
      </c>
      <c r="E50" s="7">
        <f t="shared" si="6"/>
        <v>0.30347222222222214</v>
      </c>
      <c r="F50" s="7">
        <f t="shared" si="6"/>
        <v>0.34513888888888883</v>
      </c>
      <c r="G50" s="7">
        <f t="shared" si="6"/>
        <v>0.42847222222222214</v>
      </c>
      <c r="H50" s="7">
        <f t="shared" si="6"/>
        <v>0.51180555555555551</v>
      </c>
      <c r="I50" s="7">
        <f t="shared" si="6"/>
        <v>0.59513888888888877</v>
      </c>
      <c r="J50" s="7">
        <f t="shared" si="6"/>
        <v>0.63680555555555551</v>
      </c>
      <c r="K50" s="7">
        <f t="shared" si="6"/>
        <v>0.67847222222222214</v>
      </c>
      <c r="L50" s="7">
        <f t="shared" si="6"/>
        <v>0.72013888888888888</v>
      </c>
      <c r="M50" s="7">
        <f t="shared" si="6"/>
        <v>0.80347222222222225</v>
      </c>
      <c r="N50" s="7">
        <f t="shared" si="6"/>
        <v>0.88680555555555551</v>
      </c>
      <c r="O50" s="6"/>
      <c r="P50" s="7">
        <f t="shared" si="9"/>
        <v>0.42847222222222214</v>
      </c>
      <c r="Q50" s="7">
        <f t="shared" si="7"/>
        <v>0.59513888888888877</v>
      </c>
      <c r="R50" s="7">
        <f t="shared" si="7"/>
        <v>0.76180555555555551</v>
      </c>
      <c r="S50" s="7">
        <f t="shared" si="7"/>
        <v>0.92847222222222225</v>
      </c>
    </row>
    <row r="51" spans="1:19" x14ac:dyDescent="0.25">
      <c r="A51" s="57" t="s">
        <v>253</v>
      </c>
      <c r="B51" s="58">
        <v>1</v>
      </c>
      <c r="C51" s="7">
        <f t="shared" si="8"/>
        <v>0.22083333333333324</v>
      </c>
      <c r="D51" s="7">
        <f t="shared" si="6"/>
        <v>0.26249999999999996</v>
      </c>
      <c r="E51" s="7">
        <f t="shared" si="6"/>
        <v>0.30416666666666659</v>
      </c>
      <c r="F51" s="7">
        <f t="shared" si="6"/>
        <v>0.34583333333333327</v>
      </c>
      <c r="G51" s="7">
        <f t="shared" si="6"/>
        <v>0.42916666666666659</v>
      </c>
      <c r="H51" s="7">
        <f t="shared" si="6"/>
        <v>0.51249999999999996</v>
      </c>
      <c r="I51" s="7">
        <f t="shared" si="6"/>
        <v>0.59583333333333321</v>
      </c>
      <c r="J51" s="7">
        <f t="shared" si="6"/>
        <v>0.63749999999999996</v>
      </c>
      <c r="K51" s="7">
        <f t="shared" si="6"/>
        <v>0.67916666666666659</v>
      </c>
      <c r="L51" s="7">
        <f t="shared" si="6"/>
        <v>0.72083333333333333</v>
      </c>
      <c r="M51" s="7">
        <f t="shared" si="6"/>
        <v>0.8041666666666667</v>
      </c>
      <c r="N51" s="7">
        <f t="shared" si="6"/>
        <v>0.88749999999999996</v>
      </c>
      <c r="O51" s="6"/>
      <c r="P51" s="7">
        <f t="shared" si="9"/>
        <v>0.42916666666666659</v>
      </c>
      <c r="Q51" s="7">
        <f t="shared" si="7"/>
        <v>0.59583333333333321</v>
      </c>
      <c r="R51" s="7">
        <f t="shared" si="7"/>
        <v>0.76249999999999996</v>
      </c>
      <c r="S51" s="7">
        <f t="shared" si="7"/>
        <v>0.9291666666666667</v>
      </c>
    </row>
    <row r="52" spans="1:19" x14ac:dyDescent="0.25">
      <c r="A52" s="57" t="s">
        <v>252</v>
      </c>
      <c r="B52" s="58">
        <v>3</v>
      </c>
      <c r="C52" s="7">
        <f t="shared" si="8"/>
        <v>0.22291666666666657</v>
      </c>
      <c r="D52" s="7">
        <f t="shared" si="8"/>
        <v>0.26458333333333328</v>
      </c>
      <c r="E52" s="7">
        <f t="shared" si="8"/>
        <v>0.30624999999999991</v>
      </c>
      <c r="F52" s="7">
        <f t="shared" si="8"/>
        <v>0.3479166666666666</v>
      </c>
      <c r="G52" s="7">
        <f t="shared" si="8"/>
        <v>0.43124999999999991</v>
      </c>
      <c r="H52" s="7">
        <f t="shared" si="8"/>
        <v>0.51458333333333328</v>
      </c>
      <c r="I52" s="7">
        <f t="shared" si="8"/>
        <v>0.59791666666666654</v>
      </c>
      <c r="J52" s="7">
        <f t="shared" si="8"/>
        <v>0.63958333333333328</v>
      </c>
      <c r="K52" s="7">
        <f t="shared" si="8"/>
        <v>0.68124999999999991</v>
      </c>
      <c r="L52" s="7">
        <f t="shared" si="8"/>
        <v>0.72291666666666665</v>
      </c>
      <c r="M52" s="7">
        <f t="shared" si="8"/>
        <v>0.80625000000000002</v>
      </c>
      <c r="N52" s="7">
        <f t="shared" si="8"/>
        <v>0.88958333333333328</v>
      </c>
      <c r="O52" s="6"/>
      <c r="P52" s="7">
        <f t="shared" si="9"/>
        <v>0.43124999999999991</v>
      </c>
      <c r="Q52" s="7">
        <f t="shared" si="9"/>
        <v>0.59791666666666654</v>
      </c>
      <c r="R52" s="7">
        <f t="shared" si="9"/>
        <v>0.76458333333333328</v>
      </c>
      <c r="S52" s="7">
        <f t="shared" si="9"/>
        <v>0.93125000000000002</v>
      </c>
    </row>
    <row r="53" spans="1:19" x14ac:dyDescent="0.25">
      <c r="A53" s="57" t="s">
        <v>251</v>
      </c>
      <c r="B53" s="58">
        <v>5</v>
      </c>
      <c r="C53" s="7">
        <f t="shared" ref="C53:N63" si="10">C52+($B53/1440)</f>
        <v>0.22638888888888878</v>
      </c>
      <c r="D53" s="7">
        <f t="shared" si="10"/>
        <v>0.26805555555555549</v>
      </c>
      <c r="E53" s="7">
        <f t="shared" si="10"/>
        <v>0.30972222222222212</v>
      </c>
      <c r="F53" s="7">
        <f t="shared" si="10"/>
        <v>0.35138888888888881</v>
      </c>
      <c r="G53" s="7">
        <f t="shared" si="10"/>
        <v>0.43472222222222212</v>
      </c>
      <c r="H53" s="7">
        <f t="shared" si="10"/>
        <v>0.51805555555555549</v>
      </c>
      <c r="I53" s="7">
        <f t="shared" si="10"/>
        <v>0.60138888888888875</v>
      </c>
      <c r="J53" s="7">
        <f t="shared" si="10"/>
        <v>0.64305555555555549</v>
      </c>
      <c r="K53" s="7">
        <f t="shared" si="10"/>
        <v>0.68472222222222212</v>
      </c>
      <c r="L53" s="7">
        <f t="shared" si="10"/>
        <v>0.72638888888888886</v>
      </c>
      <c r="M53" s="7">
        <f t="shared" si="10"/>
        <v>0.80972222222222223</v>
      </c>
      <c r="N53" s="7">
        <f t="shared" si="10"/>
        <v>0.89305555555555549</v>
      </c>
      <c r="O53" s="6"/>
      <c r="P53" s="7">
        <f t="shared" ref="P53:S63" si="11">P52+($B53/1440)</f>
        <v>0.43472222222222212</v>
      </c>
      <c r="Q53" s="7">
        <f t="shared" si="11"/>
        <v>0.60138888888888875</v>
      </c>
      <c r="R53" s="7">
        <f t="shared" si="11"/>
        <v>0.76805555555555549</v>
      </c>
      <c r="S53" s="7">
        <f t="shared" si="11"/>
        <v>0.93472222222222223</v>
      </c>
    </row>
    <row r="54" spans="1:19" x14ac:dyDescent="0.25">
      <c r="A54" s="57" t="s">
        <v>250</v>
      </c>
      <c r="B54" s="58">
        <v>1</v>
      </c>
      <c r="C54" s="7">
        <f t="shared" si="10"/>
        <v>0.22708333333333322</v>
      </c>
      <c r="D54" s="7">
        <f t="shared" si="10"/>
        <v>0.26874999999999993</v>
      </c>
      <c r="E54" s="7">
        <f t="shared" si="10"/>
        <v>0.31041666666666656</v>
      </c>
      <c r="F54" s="7">
        <f t="shared" si="10"/>
        <v>0.35208333333333325</v>
      </c>
      <c r="G54" s="7">
        <f t="shared" si="10"/>
        <v>0.43541666666666656</v>
      </c>
      <c r="H54" s="7">
        <f t="shared" si="10"/>
        <v>0.51874999999999993</v>
      </c>
      <c r="I54" s="7">
        <f t="shared" si="10"/>
        <v>0.60208333333333319</v>
      </c>
      <c r="J54" s="7">
        <f t="shared" si="10"/>
        <v>0.64374999999999993</v>
      </c>
      <c r="K54" s="7">
        <f t="shared" si="10"/>
        <v>0.68541666666666656</v>
      </c>
      <c r="L54" s="7">
        <f t="shared" si="10"/>
        <v>0.7270833333333333</v>
      </c>
      <c r="M54" s="7">
        <f t="shared" si="10"/>
        <v>0.81041666666666667</v>
      </c>
      <c r="N54" s="7">
        <f t="shared" si="10"/>
        <v>0.89374999999999993</v>
      </c>
      <c r="O54" s="6"/>
      <c r="P54" s="7">
        <f t="shared" si="11"/>
        <v>0.43541666666666656</v>
      </c>
      <c r="Q54" s="7">
        <f t="shared" si="11"/>
        <v>0.60208333333333319</v>
      </c>
      <c r="R54" s="7">
        <f t="shared" si="11"/>
        <v>0.76874999999999993</v>
      </c>
      <c r="S54" s="7">
        <f t="shared" si="11"/>
        <v>0.93541666666666667</v>
      </c>
    </row>
    <row r="55" spans="1:19" x14ac:dyDescent="0.25">
      <c r="A55" s="59" t="s">
        <v>249</v>
      </c>
      <c r="B55" s="58">
        <v>3</v>
      </c>
      <c r="C55" s="7">
        <f t="shared" si="10"/>
        <v>0.22916666666666655</v>
      </c>
      <c r="D55" s="7">
        <f t="shared" si="10"/>
        <v>0.27083333333333326</v>
      </c>
      <c r="E55" s="7">
        <f t="shared" si="10"/>
        <v>0.31249999999999989</v>
      </c>
      <c r="F55" s="7">
        <f t="shared" si="10"/>
        <v>0.35416666666666657</v>
      </c>
      <c r="G55" s="7">
        <f t="shared" si="10"/>
        <v>0.43749999999999989</v>
      </c>
      <c r="H55" s="7">
        <f t="shared" si="10"/>
        <v>0.52083333333333326</v>
      </c>
      <c r="I55" s="7">
        <f t="shared" si="10"/>
        <v>0.60416666666666652</v>
      </c>
      <c r="J55" s="7">
        <f t="shared" si="10"/>
        <v>0.64583333333333326</v>
      </c>
      <c r="K55" s="7">
        <f t="shared" si="10"/>
        <v>0.68749999999999989</v>
      </c>
      <c r="L55" s="7">
        <f t="shared" si="10"/>
        <v>0.72916666666666663</v>
      </c>
      <c r="M55" s="7">
        <f t="shared" si="10"/>
        <v>0.8125</v>
      </c>
      <c r="N55" s="7">
        <f t="shared" si="10"/>
        <v>0.89583333333333326</v>
      </c>
      <c r="O55" s="6"/>
      <c r="P55" s="7">
        <f t="shared" si="11"/>
        <v>0.43749999999999989</v>
      </c>
      <c r="Q55" s="7">
        <f t="shared" si="11"/>
        <v>0.60416666666666652</v>
      </c>
      <c r="R55" s="7">
        <f t="shared" si="11"/>
        <v>0.77083333333333326</v>
      </c>
      <c r="S55" s="7">
        <f t="shared" si="11"/>
        <v>0.9375</v>
      </c>
    </row>
    <row r="56" spans="1:19" x14ac:dyDescent="0.25">
      <c r="A56" s="59" t="s">
        <v>248</v>
      </c>
      <c r="B56" s="60">
        <v>1</v>
      </c>
      <c r="C56" s="7">
        <f t="shared" si="10"/>
        <v>0.22986111111111099</v>
      </c>
      <c r="D56" s="7">
        <f t="shared" si="10"/>
        <v>0.2715277777777777</v>
      </c>
      <c r="E56" s="7">
        <f t="shared" si="10"/>
        <v>0.31319444444444433</v>
      </c>
      <c r="F56" s="7">
        <f t="shared" si="10"/>
        <v>0.35486111111111102</v>
      </c>
      <c r="G56" s="7">
        <f t="shared" si="10"/>
        <v>0.43819444444444433</v>
      </c>
      <c r="H56" s="7">
        <f t="shared" si="10"/>
        <v>0.5215277777777777</v>
      </c>
      <c r="I56" s="7">
        <f t="shared" si="10"/>
        <v>0.60486111111111096</v>
      </c>
      <c r="J56" s="7">
        <f t="shared" si="10"/>
        <v>0.6465277777777777</v>
      </c>
      <c r="K56" s="7">
        <f t="shared" si="10"/>
        <v>0.68819444444444433</v>
      </c>
      <c r="L56" s="7">
        <f t="shared" si="10"/>
        <v>0.72986111111111107</v>
      </c>
      <c r="M56" s="7">
        <f t="shared" si="10"/>
        <v>0.81319444444444444</v>
      </c>
      <c r="N56" s="7">
        <f t="shared" si="10"/>
        <v>0.8965277777777777</v>
      </c>
      <c r="O56" s="6"/>
      <c r="P56" s="7">
        <f t="shared" si="11"/>
        <v>0.43819444444444433</v>
      </c>
      <c r="Q56" s="7">
        <f t="shared" si="11"/>
        <v>0.60486111111111096</v>
      </c>
      <c r="R56" s="7">
        <f t="shared" si="11"/>
        <v>0.7715277777777777</v>
      </c>
      <c r="S56" s="7">
        <f t="shared" si="11"/>
        <v>0.93819444444444444</v>
      </c>
    </row>
    <row r="57" spans="1:19" x14ac:dyDescent="0.25">
      <c r="A57" s="59" t="s">
        <v>247</v>
      </c>
      <c r="B57" s="60">
        <v>2</v>
      </c>
      <c r="C57" s="7">
        <f t="shared" si="10"/>
        <v>0.23124999999999987</v>
      </c>
      <c r="D57" s="7">
        <f t="shared" si="10"/>
        <v>0.27291666666666659</v>
      </c>
      <c r="E57" s="7">
        <f t="shared" si="10"/>
        <v>0.31458333333333321</v>
      </c>
      <c r="F57" s="7">
        <f t="shared" si="10"/>
        <v>0.3562499999999999</v>
      </c>
      <c r="G57" s="7">
        <f t="shared" si="10"/>
        <v>0.43958333333333321</v>
      </c>
      <c r="H57" s="7">
        <f t="shared" si="10"/>
        <v>0.52291666666666659</v>
      </c>
      <c r="I57" s="7">
        <f t="shared" si="10"/>
        <v>0.60624999999999984</v>
      </c>
      <c r="J57" s="7">
        <f t="shared" si="10"/>
        <v>0.64791666666666659</v>
      </c>
      <c r="K57" s="7">
        <f t="shared" si="10"/>
        <v>0.68958333333333321</v>
      </c>
      <c r="L57" s="7">
        <f t="shared" si="10"/>
        <v>0.73124999999999996</v>
      </c>
      <c r="M57" s="7">
        <f t="shared" si="10"/>
        <v>0.81458333333333333</v>
      </c>
      <c r="N57" s="7">
        <f t="shared" si="10"/>
        <v>0.89791666666666659</v>
      </c>
      <c r="O57" s="6"/>
      <c r="P57" s="7">
        <f t="shared" si="11"/>
        <v>0.43958333333333321</v>
      </c>
      <c r="Q57" s="7">
        <f t="shared" si="11"/>
        <v>0.60624999999999984</v>
      </c>
      <c r="R57" s="7">
        <f t="shared" si="11"/>
        <v>0.77291666666666659</v>
      </c>
      <c r="S57" s="7">
        <f t="shared" si="11"/>
        <v>0.93958333333333333</v>
      </c>
    </row>
    <row r="58" spans="1:19" x14ac:dyDescent="0.25">
      <c r="A58" s="57" t="s">
        <v>246</v>
      </c>
      <c r="B58" s="60">
        <v>2</v>
      </c>
      <c r="C58" s="7">
        <f t="shared" si="10"/>
        <v>0.23263888888888876</v>
      </c>
      <c r="D58" s="7">
        <f t="shared" si="10"/>
        <v>0.27430555555555547</v>
      </c>
      <c r="E58" s="7">
        <f t="shared" si="10"/>
        <v>0.3159722222222221</v>
      </c>
      <c r="F58" s="7">
        <f t="shared" si="10"/>
        <v>0.35763888888888878</v>
      </c>
      <c r="G58" s="7">
        <f t="shared" si="10"/>
        <v>0.4409722222222221</v>
      </c>
      <c r="H58" s="7">
        <f t="shared" si="10"/>
        <v>0.52430555555555547</v>
      </c>
      <c r="I58" s="7">
        <f t="shared" si="10"/>
        <v>0.60763888888888873</v>
      </c>
      <c r="J58" s="7">
        <f t="shared" si="10"/>
        <v>0.64930555555555547</v>
      </c>
      <c r="K58" s="7">
        <f t="shared" si="10"/>
        <v>0.6909722222222221</v>
      </c>
      <c r="L58" s="7">
        <f t="shared" si="10"/>
        <v>0.73263888888888884</v>
      </c>
      <c r="M58" s="7">
        <f t="shared" si="10"/>
        <v>0.81597222222222221</v>
      </c>
      <c r="N58" s="7">
        <f t="shared" si="10"/>
        <v>0.89930555555555547</v>
      </c>
      <c r="O58" s="6"/>
      <c r="P58" s="7">
        <f t="shared" si="11"/>
        <v>0.4409722222222221</v>
      </c>
      <c r="Q58" s="7">
        <f t="shared" si="11"/>
        <v>0.60763888888888873</v>
      </c>
      <c r="R58" s="7">
        <f t="shared" si="11"/>
        <v>0.77430555555555547</v>
      </c>
      <c r="S58" s="7">
        <f t="shared" si="11"/>
        <v>0.94097222222222221</v>
      </c>
    </row>
    <row r="59" spans="1:19" x14ac:dyDescent="0.25">
      <c r="A59" s="57" t="s">
        <v>245</v>
      </c>
      <c r="B59" s="58">
        <v>2</v>
      </c>
      <c r="C59" s="7">
        <f t="shared" si="10"/>
        <v>0.23402777777777764</v>
      </c>
      <c r="D59" s="7">
        <f t="shared" si="10"/>
        <v>0.27569444444444435</v>
      </c>
      <c r="E59" s="7">
        <f t="shared" si="10"/>
        <v>0.31736111111111098</v>
      </c>
      <c r="F59" s="7">
        <f t="shared" si="10"/>
        <v>0.35902777777777767</v>
      </c>
      <c r="G59" s="7">
        <f t="shared" si="10"/>
        <v>0.44236111111111098</v>
      </c>
      <c r="H59" s="7">
        <f t="shared" si="10"/>
        <v>0.52569444444444435</v>
      </c>
      <c r="I59" s="7">
        <f t="shared" si="10"/>
        <v>0.60902777777777761</v>
      </c>
      <c r="J59" s="7">
        <f t="shared" si="10"/>
        <v>0.65069444444444435</v>
      </c>
      <c r="K59" s="7">
        <f t="shared" si="10"/>
        <v>0.69236111111111098</v>
      </c>
      <c r="L59" s="7">
        <f t="shared" si="10"/>
        <v>0.73402777777777772</v>
      </c>
      <c r="M59" s="7">
        <f t="shared" si="10"/>
        <v>0.81736111111111109</v>
      </c>
      <c r="N59" s="7">
        <f t="shared" si="10"/>
        <v>0.90069444444444435</v>
      </c>
      <c r="O59" s="6"/>
      <c r="P59" s="7">
        <f t="shared" si="11"/>
        <v>0.44236111111111098</v>
      </c>
      <c r="Q59" s="7">
        <f t="shared" si="11"/>
        <v>0.60902777777777761</v>
      </c>
      <c r="R59" s="7">
        <f t="shared" si="11"/>
        <v>0.77569444444444435</v>
      </c>
      <c r="S59" s="7">
        <f t="shared" si="11"/>
        <v>0.94236111111111109</v>
      </c>
    </row>
    <row r="60" spans="1:19" x14ac:dyDescent="0.25">
      <c r="A60" s="57" t="s">
        <v>244</v>
      </c>
      <c r="B60" s="58">
        <v>1</v>
      </c>
      <c r="C60" s="7">
        <f t="shared" si="10"/>
        <v>0.23472222222222208</v>
      </c>
      <c r="D60" s="7">
        <f t="shared" si="10"/>
        <v>0.2763888888888888</v>
      </c>
      <c r="E60" s="7">
        <f t="shared" si="10"/>
        <v>0.31805555555555542</v>
      </c>
      <c r="F60" s="7">
        <f t="shared" si="10"/>
        <v>0.35972222222222211</v>
      </c>
      <c r="G60" s="7">
        <f t="shared" si="10"/>
        <v>0.44305555555555542</v>
      </c>
      <c r="H60" s="7">
        <f t="shared" si="10"/>
        <v>0.5263888888888888</v>
      </c>
      <c r="I60" s="7">
        <f t="shared" si="10"/>
        <v>0.60972222222222205</v>
      </c>
      <c r="J60" s="7">
        <f t="shared" si="10"/>
        <v>0.6513888888888888</v>
      </c>
      <c r="K60" s="7">
        <f t="shared" si="10"/>
        <v>0.69305555555555542</v>
      </c>
      <c r="L60" s="7">
        <f t="shared" si="10"/>
        <v>0.73472222222222217</v>
      </c>
      <c r="M60" s="7">
        <f t="shared" si="10"/>
        <v>0.81805555555555554</v>
      </c>
      <c r="N60" s="7">
        <f t="shared" si="10"/>
        <v>0.9013888888888888</v>
      </c>
      <c r="O60" s="6"/>
      <c r="P60" s="7">
        <f t="shared" si="11"/>
        <v>0.44305555555555542</v>
      </c>
      <c r="Q60" s="7">
        <f t="shared" si="11"/>
        <v>0.60972222222222205</v>
      </c>
      <c r="R60" s="7">
        <f t="shared" si="11"/>
        <v>0.7763888888888888</v>
      </c>
      <c r="S60" s="7">
        <f t="shared" si="11"/>
        <v>0.94305555555555554</v>
      </c>
    </row>
    <row r="61" spans="1:19" x14ac:dyDescent="0.25">
      <c r="A61" s="57" t="s">
        <v>243</v>
      </c>
      <c r="B61" s="58">
        <v>2</v>
      </c>
      <c r="C61" s="7">
        <f t="shared" si="10"/>
        <v>0.23611111111111097</v>
      </c>
      <c r="D61" s="7">
        <f t="shared" si="10"/>
        <v>0.27777777777777768</v>
      </c>
      <c r="E61" s="7">
        <f t="shared" si="10"/>
        <v>0.31944444444444431</v>
      </c>
      <c r="F61" s="7">
        <f t="shared" si="10"/>
        <v>0.36111111111111099</v>
      </c>
      <c r="G61" s="7">
        <f t="shared" si="10"/>
        <v>0.44444444444444431</v>
      </c>
      <c r="H61" s="7">
        <f t="shared" si="10"/>
        <v>0.52777777777777768</v>
      </c>
      <c r="I61" s="7">
        <f t="shared" si="10"/>
        <v>0.61111111111111094</v>
      </c>
      <c r="J61" s="7">
        <f t="shared" si="10"/>
        <v>0.65277777777777768</v>
      </c>
      <c r="K61" s="7">
        <f t="shared" si="10"/>
        <v>0.69444444444444431</v>
      </c>
      <c r="L61" s="7">
        <f t="shared" si="10"/>
        <v>0.73611111111111105</v>
      </c>
      <c r="M61" s="7">
        <f t="shared" si="10"/>
        <v>0.81944444444444442</v>
      </c>
      <c r="N61" s="7">
        <f t="shared" si="10"/>
        <v>0.90277777777777768</v>
      </c>
      <c r="O61" s="6"/>
      <c r="P61" s="7">
        <f t="shared" si="11"/>
        <v>0.44444444444444431</v>
      </c>
      <c r="Q61" s="7">
        <f t="shared" si="11"/>
        <v>0.61111111111111094</v>
      </c>
      <c r="R61" s="7">
        <f t="shared" si="11"/>
        <v>0.77777777777777768</v>
      </c>
      <c r="S61" s="7">
        <f t="shared" si="11"/>
        <v>0.94444444444444442</v>
      </c>
    </row>
    <row r="62" spans="1:19" x14ac:dyDescent="0.25">
      <c r="A62" s="57" t="s">
        <v>242</v>
      </c>
      <c r="B62" s="58">
        <v>3</v>
      </c>
      <c r="C62" s="7">
        <f t="shared" si="10"/>
        <v>0.23819444444444429</v>
      </c>
      <c r="D62" s="7">
        <f t="shared" si="10"/>
        <v>0.27986111111111101</v>
      </c>
      <c r="E62" s="7">
        <f t="shared" si="10"/>
        <v>0.32152777777777763</v>
      </c>
      <c r="F62" s="7">
        <f t="shared" si="10"/>
        <v>0.36319444444444432</v>
      </c>
      <c r="G62" s="7">
        <f t="shared" si="10"/>
        <v>0.44652777777777763</v>
      </c>
      <c r="H62" s="7">
        <f t="shared" si="10"/>
        <v>0.52986111111111101</v>
      </c>
      <c r="I62" s="7">
        <f t="shared" si="10"/>
        <v>0.61319444444444426</v>
      </c>
      <c r="J62" s="7">
        <f t="shared" si="10"/>
        <v>0.65486111111111101</v>
      </c>
      <c r="K62" s="7">
        <f t="shared" si="10"/>
        <v>0.69652777777777763</v>
      </c>
      <c r="L62" s="7">
        <f t="shared" si="10"/>
        <v>0.73819444444444438</v>
      </c>
      <c r="M62" s="7">
        <f t="shared" si="10"/>
        <v>0.82152777777777775</v>
      </c>
      <c r="N62" s="7">
        <f t="shared" si="10"/>
        <v>0.90486111111111101</v>
      </c>
      <c r="O62" s="6"/>
      <c r="P62" s="7">
        <f t="shared" si="11"/>
        <v>0.44652777777777763</v>
      </c>
      <c r="Q62" s="7">
        <f t="shared" si="11"/>
        <v>0.61319444444444426</v>
      </c>
      <c r="R62" s="7">
        <f t="shared" si="11"/>
        <v>0.77986111111111101</v>
      </c>
      <c r="S62" s="7">
        <f t="shared" si="11"/>
        <v>0.94652777777777775</v>
      </c>
    </row>
    <row r="63" spans="1:19" x14ac:dyDescent="0.25">
      <c r="A63" s="57" t="s">
        <v>241</v>
      </c>
      <c r="B63" s="58">
        <v>4</v>
      </c>
      <c r="C63" s="7">
        <f t="shared" si="10"/>
        <v>0.24097222222222206</v>
      </c>
      <c r="D63" s="7">
        <f t="shared" si="10"/>
        <v>0.28263888888888877</v>
      </c>
      <c r="E63" s="7">
        <f t="shared" si="10"/>
        <v>0.3243055555555554</v>
      </c>
      <c r="F63" s="7">
        <f t="shared" si="10"/>
        <v>0.36597222222222209</v>
      </c>
      <c r="G63" s="7">
        <f t="shared" si="10"/>
        <v>0.4493055555555554</v>
      </c>
      <c r="H63" s="7">
        <f t="shared" si="10"/>
        <v>0.53263888888888877</v>
      </c>
      <c r="I63" s="7">
        <f t="shared" si="10"/>
        <v>0.61597222222222203</v>
      </c>
      <c r="J63" s="7">
        <f t="shared" si="10"/>
        <v>0.65763888888888877</v>
      </c>
      <c r="K63" s="7">
        <f t="shared" si="10"/>
        <v>0.6993055555555554</v>
      </c>
      <c r="L63" s="7">
        <f t="shared" si="10"/>
        <v>0.74097222222222214</v>
      </c>
      <c r="M63" s="7">
        <f t="shared" si="10"/>
        <v>0.82430555555555551</v>
      </c>
      <c r="N63" s="7">
        <f t="shared" si="10"/>
        <v>0.90763888888888877</v>
      </c>
      <c r="O63" s="6"/>
      <c r="P63" s="7">
        <f t="shared" si="11"/>
        <v>0.4493055555555554</v>
      </c>
      <c r="Q63" s="7">
        <f t="shared" si="11"/>
        <v>0.61597222222222203</v>
      </c>
      <c r="R63" s="7">
        <f t="shared" si="11"/>
        <v>0.78263888888888877</v>
      </c>
      <c r="S63" s="7">
        <f t="shared" si="11"/>
        <v>0.94930555555555551</v>
      </c>
    </row>
    <row r="64" spans="1:19" x14ac:dyDescent="0.25">
      <c r="B64" s="54">
        <f>SUM(B35:B63)</f>
        <v>60</v>
      </c>
      <c r="O64" s="6"/>
    </row>
  </sheetData>
  <mergeCells count="4">
    <mergeCell ref="C1:N1"/>
    <mergeCell ref="P1:S1"/>
    <mergeCell ref="C33:N33"/>
    <mergeCell ref="P33:S3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9FD2E-DA04-4B14-8390-ECF35088D501}">
  <dimension ref="A1:AH49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4.5703125" style="44" bestFit="1" customWidth="1"/>
    <col min="4" max="4" width="6.140625" style="44" bestFit="1" customWidth="1"/>
    <col min="5" max="22" width="5.5703125" style="44" bestFit="1" customWidth="1"/>
    <col min="23" max="25" width="5.5703125" style="44" customWidth="1"/>
    <col min="26" max="26" width="2.140625" style="44" customWidth="1"/>
    <col min="27" max="28" width="5.5703125" style="44" bestFit="1" customWidth="1"/>
    <col min="29" max="34" width="5.5703125" style="8" bestFit="1" customWidth="1"/>
    <col min="35" max="16384" width="9.140625" style="8"/>
  </cols>
  <sheetData>
    <row r="1" spans="1:34" ht="26.25" x14ac:dyDescent="0.25">
      <c r="A1" s="2">
        <v>351</v>
      </c>
      <c r="C1" s="67" t="s">
        <v>57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9" t="s">
        <v>0</v>
      </c>
      <c r="B2" s="9" t="s">
        <v>5</v>
      </c>
      <c r="C2" s="45">
        <v>1</v>
      </c>
      <c r="D2" s="45">
        <v>3</v>
      </c>
      <c r="E2" s="45">
        <v>5</v>
      </c>
      <c r="F2" s="45">
        <v>7</v>
      </c>
      <c r="G2" s="45">
        <v>9</v>
      </c>
      <c r="H2" s="45">
        <v>11</v>
      </c>
      <c r="I2" s="45">
        <v>13</v>
      </c>
      <c r="J2" s="45">
        <v>15</v>
      </c>
      <c r="K2" s="45">
        <v>17</v>
      </c>
      <c r="L2" s="45">
        <v>19</v>
      </c>
      <c r="M2" s="45">
        <v>21</v>
      </c>
      <c r="N2" s="45">
        <v>23</v>
      </c>
      <c r="O2" s="45">
        <v>25</v>
      </c>
      <c r="P2" s="45">
        <v>27</v>
      </c>
      <c r="Q2" s="45">
        <v>29</v>
      </c>
      <c r="R2" s="45">
        <v>31</v>
      </c>
      <c r="S2" s="45">
        <v>33</v>
      </c>
      <c r="T2" s="45">
        <v>35</v>
      </c>
      <c r="U2" s="45">
        <v>37</v>
      </c>
      <c r="V2" s="45">
        <v>39</v>
      </c>
      <c r="W2" s="45">
        <v>41</v>
      </c>
      <c r="X2" s="45">
        <v>43</v>
      </c>
      <c r="Y2" s="45">
        <v>45</v>
      </c>
      <c r="AA2" s="45">
        <v>101</v>
      </c>
      <c r="AB2" s="45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9" customFormat="1" x14ac:dyDescent="0.25">
      <c r="A3" s="29" t="s">
        <v>230</v>
      </c>
      <c r="C3" s="36" t="s">
        <v>6</v>
      </c>
      <c r="D3" s="36">
        <v>490</v>
      </c>
      <c r="E3" s="36">
        <v>120</v>
      </c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</row>
    <row r="4" spans="1:34" s="29" customFormat="1" x14ac:dyDescent="0.25">
      <c r="A4" s="25" t="s">
        <v>34</v>
      </c>
      <c r="B4" s="25" t="s">
        <v>6</v>
      </c>
      <c r="C4" s="36" t="s">
        <v>6</v>
      </c>
      <c r="D4" s="48">
        <v>0.58402777777777781</v>
      </c>
      <c r="E4" s="36" t="s">
        <v>6</v>
      </c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 t="s">
        <v>6</v>
      </c>
      <c r="AB4" s="36" t="s">
        <v>6</v>
      </c>
    </row>
    <row r="5" spans="1:34" s="29" customFormat="1" x14ac:dyDescent="0.25">
      <c r="A5" s="25" t="s">
        <v>35</v>
      </c>
      <c r="B5" s="25">
        <v>2</v>
      </c>
      <c r="C5" s="36" t="s">
        <v>6</v>
      </c>
      <c r="D5" s="43">
        <f t="shared" ref="D5" si="0">D4+($B5/1440)</f>
        <v>0.5854166666666667</v>
      </c>
      <c r="E5" s="36" t="s">
        <v>6</v>
      </c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 t="s">
        <v>6</v>
      </c>
      <c r="AB5" s="36" t="s">
        <v>6</v>
      </c>
    </row>
    <row r="6" spans="1:34" s="29" customFormat="1" x14ac:dyDescent="0.25">
      <c r="A6" s="25" t="s">
        <v>36</v>
      </c>
      <c r="B6" s="25">
        <v>2</v>
      </c>
      <c r="C6" s="36" t="s">
        <v>6</v>
      </c>
      <c r="D6" s="43">
        <f t="shared" ref="D6" si="1">D5+($B6/1440)</f>
        <v>0.58680555555555558</v>
      </c>
      <c r="E6" s="36" t="s">
        <v>6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 t="s">
        <v>6</v>
      </c>
      <c r="AB6" s="36" t="s">
        <v>6</v>
      </c>
    </row>
    <row r="7" spans="1:34" s="29" customFormat="1" x14ac:dyDescent="0.25">
      <c r="A7" s="4" t="s">
        <v>37</v>
      </c>
      <c r="B7" s="25">
        <v>1</v>
      </c>
      <c r="C7" s="36" t="s">
        <v>6</v>
      </c>
      <c r="D7" s="43">
        <f t="shared" ref="D7" si="2">D6+($B7/1440)</f>
        <v>0.58750000000000002</v>
      </c>
      <c r="E7" s="36" t="s">
        <v>6</v>
      </c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 t="s">
        <v>6</v>
      </c>
      <c r="AB7" s="36" t="s">
        <v>6</v>
      </c>
    </row>
    <row r="8" spans="1:34" s="29" customFormat="1" x14ac:dyDescent="0.25">
      <c r="A8" s="25" t="s">
        <v>38</v>
      </c>
      <c r="B8" s="25">
        <v>3</v>
      </c>
      <c r="C8" s="36" t="s">
        <v>6</v>
      </c>
      <c r="D8" s="43">
        <f t="shared" ref="D8" si="3">D7+($B8/1440)</f>
        <v>0.58958333333333335</v>
      </c>
      <c r="E8" s="36" t="s">
        <v>6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 t="s">
        <v>6</v>
      </c>
      <c r="AB8" s="36" t="s">
        <v>6</v>
      </c>
    </row>
    <row r="9" spans="1:34" s="29" customFormat="1" x14ac:dyDescent="0.25">
      <c r="A9" s="25" t="s">
        <v>39</v>
      </c>
      <c r="B9" s="25">
        <v>2</v>
      </c>
      <c r="C9" s="36" t="s">
        <v>6</v>
      </c>
      <c r="D9" s="43">
        <f t="shared" ref="D9" si="4">D8+($B9/1440)</f>
        <v>0.59097222222222223</v>
      </c>
      <c r="E9" s="36" t="s">
        <v>6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 t="s">
        <v>6</v>
      </c>
      <c r="AB9" s="36" t="s">
        <v>6</v>
      </c>
    </row>
    <row r="10" spans="1:34" x14ac:dyDescent="0.25">
      <c r="A10" s="11" t="s">
        <v>40</v>
      </c>
      <c r="B10" s="8">
        <v>3</v>
      </c>
      <c r="C10" s="47">
        <v>0.25277777777777777</v>
      </c>
      <c r="D10" s="47">
        <f t="shared" ref="D10" si="5">D9+($B10/1440)</f>
        <v>0.59305555555555556</v>
      </c>
      <c r="E10" s="47">
        <f>D10+E3/1440</f>
        <v>0.67638888888888893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AA10" s="47">
        <v>0.50277777777777777</v>
      </c>
      <c r="AB10" s="47">
        <v>0.76666666666666661</v>
      </c>
      <c r="AC10" s="5"/>
      <c r="AD10" s="5"/>
      <c r="AE10" s="5"/>
      <c r="AF10" s="5"/>
      <c r="AG10" s="5"/>
      <c r="AH10" s="5"/>
    </row>
    <row r="11" spans="1:34" x14ac:dyDescent="0.25">
      <c r="A11" s="11" t="s">
        <v>39</v>
      </c>
      <c r="B11" s="11">
        <v>2</v>
      </c>
      <c r="C11" s="47">
        <f t="shared" ref="C11:E11" si="6">C10+($B11/1440)</f>
        <v>0.25416666666666665</v>
      </c>
      <c r="D11" s="47">
        <f t="shared" si="6"/>
        <v>0.59444444444444444</v>
      </c>
      <c r="E11" s="47">
        <f t="shared" si="6"/>
        <v>0.67777777777777781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AA11" s="47">
        <f t="shared" ref="AA11:AB11" si="7">AA10+($B11/1440)</f>
        <v>0.50416666666666665</v>
      </c>
      <c r="AB11" s="47">
        <f t="shared" si="7"/>
        <v>0.76805555555555549</v>
      </c>
      <c r="AC11" s="5"/>
      <c r="AD11" s="5"/>
      <c r="AE11" s="5"/>
      <c r="AF11" s="5"/>
      <c r="AG11" s="5"/>
      <c r="AH11" s="5"/>
    </row>
    <row r="12" spans="1:34" x14ac:dyDescent="0.25">
      <c r="A12" s="25" t="s">
        <v>67</v>
      </c>
      <c r="B12" s="25">
        <v>3</v>
      </c>
      <c r="C12" s="47">
        <f t="shared" ref="C12:E12" si="8">C11+($B12/1440)</f>
        <v>0.25624999999999998</v>
      </c>
      <c r="D12" s="47">
        <f t="shared" si="8"/>
        <v>0.59652777777777777</v>
      </c>
      <c r="E12" s="47">
        <f t="shared" si="8"/>
        <v>0.67986111111111114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AA12" s="47">
        <f t="shared" ref="AA12:AB12" si="9">AA11+($B12/1440)</f>
        <v>0.50624999999999998</v>
      </c>
      <c r="AB12" s="47">
        <f t="shared" si="9"/>
        <v>0.77013888888888882</v>
      </c>
      <c r="AC12" s="5"/>
      <c r="AD12" s="5"/>
      <c r="AE12" s="5"/>
      <c r="AF12" s="5"/>
      <c r="AG12" s="5"/>
      <c r="AH12" s="5"/>
    </row>
    <row r="13" spans="1:34" x14ac:dyDescent="0.25">
      <c r="A13" s="25" t="s">
        <v>68</v>
      </c>
      <c r="B13" s="25">
        <v>1</v>
      </c>
      <c r="C13" s="47">
        <f t="shared" ref="C13:E13" si="10">C12+($B13/1440)</f>
        <v>0.25694444444444442</v>
      </c>
      <c r="D13" s="47">
        <f t="shared" si="10"/>
        <v>0.59722222222222221</v>
      </c>
      <c r="E13" s="47">
        <f t="shared" si="10"/>
        <v>0.68055555555555558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AA13" s="47">
        <f t="shared" ref="AA13:AB13" si="11">AA12+($B13/1440)</f>
        <v>0.50694444444444442</v>
      </c>
      <c r="AB13" s="47">
        <f t="shared" si="11"/>
        <v>0.77083333333333326</v>
      </c>
      <c r="AC13" s="5"/>
      <c r="AD13" s="5"/>
      <c r="AE13" s="5"/>
      <c r="AF13" s="5"/>
      <c r="AG13" s="5"/>
      <c r="AH13" s="5"/>
    </row>
    <row r="14" spans="1:34" x14ac:dyDescent="0.25">
      <c r="A14" s="25" t="s">
        <v>69</v>
      </c>
      <c r="B14" s="25">
        <v>4</v>
      </c>
      <c r="C14" s="47">
        <f t="shared" ref="C14:E14" si="12">C13+($B14/1440)</f>
        <v>0.25972222222222219</v>
      </c>
      <c r="D14" s="47">
        <f t="shared" si="12"/>
        <v>0.6</v>
      </c>
      <c r="E14" s="47">
        <f t="shared" si="12"/>
        <v>0.68333333333333335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AA14" s="47">
        <f t="shared" ref="AA14:AB14" si="13">AA13+($B14/1440)</f>
        <v>0.50972222222222219</v>
      </c>
      <c r="AB14" s="47">
        <f t="shared" si="13"/>
        <v>0.77361111111111103</v>
      </c>
      <c r="AC14" s="5"/>
      <c r="AD14" s="5"/>
      <c r="AE14" s="5"/>
      <c r="AF14" s="5"/>
      <c r="AG14" s="5"/>
      <c r="AH14" s="5"/>
    </row>
    <row r="15" spans="1:34" x14ac:dyDescent="0.25">
      <c r="A15" s="25" t="s">
        <v>70</v>
      </c>
      <c r="B15" s="25">
        <v>1</v>
      </c>
      <c r="C15" s="47">
        <f t="shared" ref="C15:E15" si="14">C14+($B15/1440)</f>
        <v>0.26041666666666663</v>
      </c>
      <c r="D15" s="47">
        <f t="shared" si="14"/>
        <v>0.60069444444444442</v>
      </c>
      <c r="E15" s="47">
        <f t="shared" si="14"/>
        <v>0.68402777777777779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AA15" s="47">
        <f t="shared" ref="AA15:AB15" si="15">AA14+($B15/1440)</f>
        <v>0.51041666666666663</v>
      </c>
      <c r="AB15" s="47">
        <f t="shared" si="15"/>
        <v>0.77430555555555547</v>
      </c>
      <c r="AC15" s="5"/>
      <c r="AD15" s="5"/>
      <c r="AE15" s="5"/>
      <c r="AF15" s="5"/>
      <c r="AG15" s="5"/>
      <c r="AH15" s="5"/>
    </row>
    <row r="16" spans="1:34" s="25" customFormat="1" x14ac:dyDescent="0.25">
      <c r="A16" s="25" t="s">
        <v>104</v>
      </c>
      <c r="B16" s="25">
        <v>2</v>
      </c>
      <c r="C16" s="47">
        <f t="shared" ref="C16:E16" si="16">C15+($B16/1440)</f>
        <v>0.26180555555555551</v>
      </c>
      <c r="D16" s="47">
        <f t="shared" si="16"/>
        <v>0.6020833333333333</v>
      </c>
      <c r="E16" s="47">
        <f t="shared" si="16"/>
        <v>0.68541666666666667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4"/>
      <c r="AA16" s="47">
        <f t="shared" ref="AA16:AB16" si="17">AA15+($B16/1440)</f>
        <v>0.51180555555555551</v>
      </c>
      <c r="AB16" s="47">
        <f t="shared" si="17"/>
        <v>0.77569444444444435</v>
      </c>
      <c r="AC16" s="5"/>
      <c r="AD16" s="5"/>
      <c r="AE16" s="5"/>
      <c r="AF16" s="5"/>
      <c r="AG16" s="5"/>
      <c r="AH16" s="5"/>
    </row>
    <row r="17" spans="1:34" x14ac:dyDescent="0.25">
      <c r="A17" s="25" t="s">
        <v>103</v>
      </c>
      <c r="B17" s="25">
        <v>2</v>
      </c>
      <c r="C17" s="47">
        <f t="shared" ref="C17:E17" si="18">C16+($B17/1440)</f>
        <v>0.2631944444444444</v>
      </c>
      <c r="D17" s="47">
        <f t="shared" si="18"/>
        <v>0.60347222222222219</v>
      </c>
      <c r="E17" s="47">
        <f t="shared" si="18"/>
        <v>0.68680555555555556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AA17" s="47">
        <f t="shared" ref="AA17:AB17" si="19">AA16+($B17/1440)</f>
        <v>0.5131944444444444</v>
      </c>
      <c r="AB17" s="47">
        <f t="shared" si="19"/>
        <v>0.77708333333333324</v>
      </c>
      <c r="AC17" s="5"/>
      <c r="AD17" s="5"/>
      <c r="AE17" s="5"/>
      <c r="AF17" s="5"/>
      <c r="AG17" s="5"/>
      <c r="AH17" s="5"/>
    </row>
    <row r="18" spans="1:34" x14ac:dyDescent="0.25">
      <c r="A18" s="25" t="s">
        <v>62</v>
      </c>
      <c r="B18" s="25">
        <v>3</v>
      </c>
      <c r="C18" s="47">
        <f t="shared" ref="C18:E18" si="20">C17+($B18/1440)</f>
        <v>0.26527777777777772</v>
      </c>
      <c r="D18" s="47">
        <f t="shared" si="20"/>
        <v>0.60555555555555551</v>
      </c>
      <c r="E18" s="47">
        <f t="shared" si="20"/>
        <v>0.68888888888888888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AA18" s="47">
        <f t="shared" ref="AA18:AB18" si="21">AA17+($B18/1440)</f>
        <v>0.51527777777777772</v>
      </c>
      <c r="AB18" s="47">
        <f t="shared" si="21"/>
        <v>0.77916666666666656</v>
      </c>
      <c r="AC18" s="5"/>
      <c r="AD18" s="5"/>
      <c r="AE18" s="5"/>
      <c r="AF18" s="5"/>
      <c r="AG18" s="5"/>
      <c r="AH18" s="5"/>
    </row>
    <row r="19" spans="1:34" x14ac:dyDescent="0.25">
      <c r="A19" s="11" t="s">
        <v>63</v>
      </c>
      <c r="B19" s="8">
        <v>5</v>
      </c>
      <c r="C19" s="47">
        <f t="shared" ref="C19:E19" si="22">C18+($B19/1440)</f>
        <v>0.26874999999999993</v>
      </c>
      <c r="D19" s="47">
        <f t="shared" si="22"/>
        <v>0.60902777777777772</v>
      </c>
      <c r="E19" s="47">
        <f t="shared" si="22"/>
        <v>0.69236111111111109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AA19" s="47">
        <f t="shared" ref="AA19:AB19" si="23">AA18+($B19/1440)</f>
        <v>0.51874999999999993</v>
      </c>
      <c r="AB19" s="47">
        <f t="shared" si="23"/>
        <v>0.78263888888888877</v>
      </c>
      <c r="AC19" s="5"/>
      <c r="AD19" s="5"/>
      <c r="AE19" s="5"/>
      <c r="AF19" s="5"/>
      <c r="AG19" s="5"/>
      <c r="AH19" s="5"/>
    </row>
    <row r="20" spans="1:34" x14ac:dyDescent="0.25">
      <c r="A20" s="11" t="s">
        <v>62</v>
      </c>
      <c r="B20" s="8">
        <v>5</v>
      </c>
      <c r="C20" s="47">
        <f t="shared" ref="C20:E20" si="24">C19+($B20/1440)</f>
        <v>0.27222222222222214</v>
      </c>
      <c r="D20" s="47">
        <f t="shared" si="24"/>
        <v>0.61249999999999993</v>
      </c>
      <c r="E20" s="47">
        <f t="shared" si="24"/>
        <v>0.6958333333333333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AA20" s="47">
        <f t="shared" ref="AA20:AB20" si="25">AA19+($B20/1440)</f>
        <v>0.52222222222222214</v>
      </c>
      <c r="AB20" s="47">
        <f t="shared" si="25"/>
        <v>0.78611111111111098</v>
      </c>
      <c r="AC20" s="5"/>
      <c r="AD20" s="5"/>
      <c r="AE20" s="5"/>
      <c r="AF20" s="5"/>
      <c r="AG20" s="5"/>
      <c r="AH20" s="5"/>
    </row>
    <row r="21" spans="1:34" x14ac:dyDescent="0.25">
      <c r="A21" s="11" t="s">
        <v>64</v>
      </c>
      <c r="B21" s="8">
        <v>4</v>
      </c>
      <c r="C21" s="47">
        <f t="shared" ref="C21:E21" si="26">C20+($B21/1440)</f>
        <v>0.27499999999999991</v>
      </c>
      <c r="D21" s="47">
        <f t="shared" si="26"/>
        <v>0.6152777777777777</v>
      </c>
      <c r="E21" s="47">
        <f t="shared" si="26"/>
        <v>0.69861111111111107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AA21" s="47">
        <f t="shared" ref="AA21:AB21" si="27">AA20+($B21/1440)</f>
        <v>0.52499999999999991</v>
      </c>
      <c r="AB21" s="47">
        <f t="shared" si="27"/>
        <v>0.78888888888888875</v>
      </c>
      <c r="AC21" s="5"/>
      <c r="AD21" s="5"/>
      <c r="AE21" s="5"/>
      <c r="AF21" s="5"/>
      <c r="AG21" s="5"/>
      <c r="AH21" s="5"/>
    </row>
    <row r="22" spans="1:34" x14ac:dyDescent="0.25">
      <c r="A22" s="11" t="s">
        <v>65</v>
      </c>
      <c r="B22" s="8">
        <v>7</v>
      </c>
      <c r="C22" s="47">
        <f t="shared" ref="C22:E22" si="28">C21+($B22/1440)</f>
        <v>0.27986111111111101</v>
      </c>
      <c r="D22" s="47">
        <f t="shared" si="28"/>
        <v>0.6201388888888888</v>
      </c>
      <c r="E22" s="47">
        <f t="shared" si="28"/>
        <v>0.70347222222222217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AA22" s="47">
        <f t="shared" ref="AA22:AB22" si="29">AA21+($B22/1440)</f>
        <v>0.52986111111111101</v>
      </c>
      <c r="AB22" s="47">
        <f t="shared" si="29"/>
        <v>0.79374999999999984</v>
      </c>
      <c r="AC22" s="5"/>
      <c r="AD22" s="5"/>
      <c r="AE22" s="5"/>
      <c r="AF22" s="5"/>
      <c r="AG22" s="5"/>
      <c r="AH22" s="5"/>
    </row>
    <row r="23" spans="1:34" x14ac:dyDescent="0.25">
      <c r="A23" s="11" t="s">
        <v>66</v>
      </c>
      <c r="B23" s="8">
        <v>6</v>
      </c>
      <c r="C23" s="47">
        <f t="shared" ref="C23:E23" si="30">C22+($B23/1440)</f>
        <v>0.28402777777777766</v>
      </c>
      <c r="D23" s="47">
        <f t="shared" si="30"/>
        <v>0.62430555555555545</v>
      </c>
      <c r="E23" s="47">
        <f t="shared" si="30"/>
        <v>0.70763888888888882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AA23" s="47">
        <f t="shared" ref="AA23:AB23" si="31">AA22+($B23/1440)</f>
        <v>0.53402777777777766</v>
      </c>
      <c r="AB23" s="47">
        <f t="shared" si="31"/>
        <v>0.7979166666666665</v>
      </c>
      <c r="AC23" s="5"/>
      <c r="AD23" s="5"/>
      <c r="AE23" s="5"/>
      <c r="AF23" s="5"/>
      <c r="AG23" s="5"/>
      <c r="AH23" s="5"/>
    </row>
    <row r="25" spans="1:34" ht="26.25" x14ac:dyDescent="0.25">
      <c r="A25" s="2">
        <v>351</v>
      </c>
      <c r="C25" s="67" t="s">
        <v>57</v>
      </c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AA25" s="65" t="s">
        <v>56</v>
      </c>
      <c r="AB25" s="65"/>
      <c r="AC25" s="65"/>
      <c r="AD25" s="65"/>
      <c r="AE25" s="65"/>
      <c r="AF25" s="65"/>
      <c r="AG25" s="65"/>
      <c r="AH25" s="65"/>
    </row>
    <row r="26" spans="1:34" x14ac:dyDescent="0.25">
      <c r="A26" s="9" t="s">
        <v>0</v>
      </c>
      <c r="B26" s="9" t="s">
        <v>5</v>
      </c>
      <c r="C26" s="45">
        <v>2</v>
      </c>
      <c r="D26" s="45">
        <v>4</v>
      </c>
      <c r="E26" s="45">
        <v>6</v>
      </c>
      <c r="F26" s="45">
        <v>8</v>
      </c>
      <c r="G26" s="45">
        <v>10</v>
      </c>
      <c r="H26" s="45">
        <v>12</v>
      </c>
      <c r="I26" s="45">
        <v>14</v>
      </c>
      <c r="J26" s="45">
        <v>16</v>
      </c>
      <c r="K26" s="45">
        <v>18</v>
      </c>
      <c r="L26" s="45">
        <v>20</v>
      </c>
      <c r="M26" s="45">
        <v>22</v>
      </c>
      <c r="N26" s="45">
        <v>24</v>
      </c>
      <c r="O26" s="45">
        <v>26</v>
      </c>
      <c r="P26" s="45">
        <v>28</v>
      </c>
      <c r="Q26" s="45">
        <v>30</v>
      </c>
      <c r="R26" s="45">
        <v>32</v>
      </c>
      <c r="S26" s="45">
        <v>34</v>
      </c>
      <c r="T26" s="45">
        <v>36</v>
      </c>
      <c r="U26" s="45">
        <v>38</v>
      </c>
      <c r="V26" s="45">
        <v>40</v>
      </c>
      <c r="W26" s="45">
        <v>42</v>
      </c>
      <c r="X26" s="45">
        <v>44</v>
      </c>
      <c r="Y26" s="45">
        <v>46</v>
      </c>
      <c r="AA26" s="45">
        <v>102</v>
      </c>
      <c r="AB26" s="45">
        <v>104</v>
      </c>
      <c r="AC26" s="9">
        <v>106</v>
      </c>
      <c r="AD26" s="9">
        <v>108</v>
      </c>
      <c r="AE26" s="9">
        <v>110</v>
      </c>
      <c r="AF26" s="9">
        <v>112</v>
      </c>
      <c r="AG26" s="9">
        <v>114</v>
      </c>
      <c r="AH26" s="9">
        <v>116</v>
      </c>
    </row>
    <row r="27" spans="1:34" s="29" customFormat="1" x14ac:dyDescent="0.25">
      <c r="A27" s="29" t="s">
        <v>230</v>
      </c>
      <c r="C27" s="36" t="s">
        <v>6</v>
      </c>
      <c r="D27" s="36">
        <v>110</v>
      </c>
      <c r="E27" s="36">
        <v>490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</row>
    <row r="28" spans="1:34" x14ac:dyDescent="0.25">
      <c r="A28" s="11" t="s">
        <v>66</v>
      </c>
      <c r="B28" s="8">
        <v>0</v>
      </c>
      <c r="C28" s="47">
        <v>0.20902777777777778</v>
      </c>
      <c r="D28" s="47">
        <f t="shared" ref="D28:E28" si="32">C28+D27/1440</f>
        <v>0.28541666666666665</v>
      </c>
      <c r="E28" s="47">
        <f t="shared" si="32"/>
        <v>0.62569444444444444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AA28" s="46">
        <v>0.53541666666666665</v>
      </c>
      <c r="AB28" s="47">
        <v>0.7993055555555556</v>
      </c>
      <c r="AC28" s="7"/>
      <c r="AD28" s="5"/>
      <c r="AE28" s="7"/>
      <c r="AF28" s="5"/>
      <c r="AG28" s="7"/>
      <c r="AH28" s="5"/>
    </row>
    <row r="29" spans="1:34" x14ac:dyDescent="0.25">
      <c r="A29" s="11" t="s">
        <v>65</v>
      </c>
      <c r="B29" s="11">
        <v>6</v>
      </c>
      <c r="C29" s="47">
        <f t="shared" ref="C29:E42" si="33">C28+($B29/1440)</f>
        <v>0.21319444444444446</v>
      </c>
      <c r="D29" s="47">
        <f t="shared" si="33"/>
        <v>0.2895833333333333</v>
      </c>
      <c r="E29" s="47">
        <f t="shared" si="33"/>
        <v>0.62986111111111109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AA29" s="47">
        <f t="shared" ref="AA29:AB29" si="34">AA28+($B29/1440)</f>
        <v>0.5395833333333333</v>
      </c>
      <c r="AB29" s="47">
        <f t="shared" si="34"/>
        <v>0.80347222222222225</v>
      </c>
      <c r="AC29" s="7"/>
      <c r="AD29" s="5"/>
      <c r="AE29" s="7"/>
      <c r="AF29" s="5"/>
      <c r="AG29" s="7"/>
      <c r="AH29" s="5"/>
    </row>
    <row r="30" spans="1:34" x14ac:dyDescent="0.25">
      <c r="A30" s="11" t="s">
        <v>64</v>
      </c>
      <c r="B30" s="11">
        <v>7</v>
      </c>
      <c r="C30" s="47">
        <f t="shared" si="33"/>
        <v>0.21805555555555559</v>
      </c>
      <c r="D30" s="47">
        <f t="shared" si="33"/>
        <v>0.2944444444444444</v>
      </c>
      <c r="E30" s="47">
        <f t="shared" si="33"/>
        <v>0.63472222222222219</v>
      </c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AA30" s="47">
        <f t="shared" ref="AA30:AB30" si="35">AA29+($B30/1440)</f>
        <v>0.5444444444444444</v>
      </c>
      <c r="AB30" s="47">
        <f t="shared" si="35"/>
        <v>0.80833333333333335</v>
      </c>
      <c r="AC30" s="7"/>
      <c r="AD30" s="5"/>
      <c r="AE30" s="7"/>
      <c r="AF30" s="5"/>
      <c r="AG30" s="7"/>
      <c r="AH30" s="5"/>
    </row>
    <row r="31" spans="1:34" x14ac:dyDescent="0.25">
      <c r="A31" s="11" t="s">
        <v>62</v>
      </c>
      <c r="B31" s="11">
        <v>4</v>
      </c>
      <c r="C31" s="47">
        <f t="shared" si="33"/>
        <v>0.22083333333333335</v>
      </c>
      <c r="D31" s="47">
        <f t="shared" si="33"/>
        <v>0.29722222222222217</v>
      </c>
      <c r="E31" s="47">
        <f t="shared" si="33"/>
        <v>0.63749999999999996</v>
      </c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AA31" s="47">
        <f t="shared" ref="AA31:AB31" si="36">AA30+($B31/1440)</f>
        <v>0.54722222222222217</v>
      </c>
      <c r="AB31" s="47">
        <f t="shared" si="36"/>
        <v>0.81111111111111112</v>
      </c>
      <c r="AC31" s="7"/>
      <c r="AD31" s="5"/>
      <c r="AE31" s="7"/>
      <c r="AF31" s="5"/>
      <c r="AG31" s="7"/>
      <c r="AH31" s="5"/>
    </row>
    <row r="32" spans="1:34" x14ac:dyDescent="0.25">
      <c r="A32" s="11" t="s">
        <v>63</v>
      </c>
      <c r="B32" s="11">
        <v>5</v>
      </c>
      <c r="C32" s="47">
        <f t="shared" si="33"/>
        <v>0.22430555555555556</v>
      </c>
      <c r="D32" s="47">
        <f t="shared" si="33"/>
        <v>0.30069444444444438</v>
      </c>
      <c r="E32" s="47">
        <f t="shared" si="33"/>
        <v>0.64097222222222217</v>
      </c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AA32" s="47">
        <f t="shared" ref="AA32:AB32" si="37">AA31+($B32/1440)</f>
        <v>0.55069444444444438</v>
      </c>
      <c r="AB32" s="47">
        <f t="shared" si="37"/>
        <v>0.81458333333333333</v>
      </c>
      <c r="AC32" s="7"/>
      <c r="AD32" s="5"/>
      <c r="AE32" s="7"/>
      <c r="AF32" s="5"/>
      <c r="AG32" s="7"/>
      <c r="AH32" s="5"/>
    </row>
    <row r="33" spans="1:34" x14ac:dyDescent="0.25">
      <c r="A33" s="11" t="s">
        <v>62</v>
      </c>
      <c r="B33" s="11">
        <v>5</v>
      </c>
      <c r="C33" s="47">
        <f t="shared" ref="C33:E33" si="38">C32+($B33/1440)</f>
        <v>0.22777777777777777</v>
      </c>
      <c r="D33" s="47">
        <f t="shared" si="38"/>
        <v>0.30416666666666659</v>
      </c>
      <c r="E33" s="47">
        <f t="shared" si="38"/>
        <v>0.64444444444444438</v>
      </c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AA33" s="47">
        <f t="shared" ref="AA33:AB33" si="39">AA32+($B33/1440)</f>
        <v>0.55416666666666659</v>
      </c>
      <c r="AB33" s="47">
        <f t="shared" si="39"/>
        <v>0.81805555555555554</v>
      </c>
      <c r="AC33" s="7"/>
      <c r="AD33" s="5"/>
      <c r="AE33" s="7"/>
      <c r="AF33" s="5"/>
      <c r="AG33" s="7"/>
      <c r="AH33" s="5"/>
    </row>
    <row r="34" spans="1:34" x14ac:dyDescent="0.25">
      <c r="A34" s="25" t="s">
        <v>103</v>
      </c>
      <c r="B34" s="11">
        <v>3</v>
      </c>
      <c r="C34" s="47">
        <f t="shared" ref="C34:E34" si="40">C33+($B34/1440)</f>
        <v>0.2298611111111111</v>
      </c>
      <c r="D34" s="47">
        <f t="shared" si="40"/>
        <v>0.30624999999999991</v>
      </c>
      <c r="E34" s="47">
        <f t="shared" si="40"/>
        <v>0.6465277777777777</v>
      </c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AA34" s="47">
        <f t="shared" ref="AA34:AB34" si="41">AA33+($B34/1440)</f>
        <v>0.55624999999999991</v>
      </c>
      <c r="AB34" s="47">
        <f t="shared" si="41"/>
        <v>0.82013888888888886</v>
      </c>
      <c r="AC34" s="7"/>
      <c r="AD34" s="5"/>
      <c r="AE34" s="7"/>
      <c r="AF34" s="5"/>
      <c r="AG34" s="7"/>
      <c r="AH34" s="5"/>
    </row>
    <row r="35" spans="1:34" x14ac:dyDescent="0.25">
      <c r="A35" s="25" t="s">
        <v>104</v>
      </c>
      <c r="B35" s="11">
        <v>2</v>
      </c>
      <c r="C35" s="47">
        <f t="shared" ref="C35:E35" si="42">C34+($B35/1440)</f>
        <v>0.23124999999999998</v>
      </c>
      <c r="D35" s="47">
        <f t="shared" si="42"/>
        <v>0.3076388888888888</v>
      </c>
      <c r="E35" s="47">
        <f t="shared" si="42"/>
        <v>0.64791666666666659</v>
      </c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AA35" s="47">
        <f t="shared" ref="AA35:AB35" si="43">AA34+($B35/1440)</f>
        <v>0.5576388888888888</v>
      </c>
      <c r="AB35" s="47">
        <f t="shared" si="43"/>
        <v>0.82152777777777775</v>
      </c>
      <c r="AC35" s="7"/>
      <c r="AD35" s="5"/>
      <c r="AE35" s="7"/>
      <c r="AF35" s="5"/>
      <c r="AG35" s="7"/>
      <c r="AH35" s="5"/>
    </row>
    <row r="36" spans="1:34" x14ac:dyDescent="0.25">
      <c r="A36" s="25" t="s">
        <v>70</v>
      </c>
      <c r="B36" s="11">
        <v>2</v>
      </c>
      <c r="C36" s="47">
        <f t="shared" ref="C36:E36" si="44">C35+($B36/1440)</f>
        <v>0.23263888888888887</v>
      </c>
      <c r="D36" s="47">
        <f t="shared" si="44"/>
        <v>0.30902777777777768</v>
      </c>
      <c r="E36" s="47">
        <f t="shared" si="44"/>
        <v>0.64930555555555547</v>
      </c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AA36" s="47">
        <f t="shared" ref="AA36:AB36" si="45">AA35+($B36/1440)</f>
        <v>0.55902777777777768</v>
      </c>
      <c r="AB36" s="47">
        <f t="shared" si="45"/>
        <v>0.82291666666666663</v>
      </c>
      <c r="AC36" s="7"/>
      <c r="AD36" s="5"/>
      <c r="AE36" s="7"/>
      <c r="AF36" s="5"/>
      <c r="AG36" s="7"/>
      <c r="AH36" s="5"/>
    </row>
    <row r="37" spans="1:34" x14ac:dyDescent="0.25">
      <c r="A37" s="25" t="s">
        <v>69</v>
      </c>
      <c r="B37" s="11">
        <v>1</v>
      </c>
      <c r="C37" s="47">
        <f t="shared" ref="C37:E37" si="46">C36+($B37/1440)</f>
        <v>0.23333333333333331</v>
      </c>
      <c r="D37" s="47">
        <f t="shared" si="46"/>
        <v>0.30972222222222212</v>
      </c>
      <c r="E37" s="47">
        <f t="shared" si="46"/>
        <v>0.64999999999999991</v>
      </c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AA37" s="47">
        <f t="shared" ref="AA37:AB37" si="47">AA36+($B37/1440)</f>
        <v>0.55972222222222212</v>
      </c>
      <c r="AB37" s="47">
        <f t="shared" si="47"/>
        <v>0.82361111111111107</v>
      </c>
      <c r="AC37" s="7"/>
      <c r="AD37" s="5"/>
      <c r="AE37" s="7"/>
      <c r="AF37" s="5"/>
      <c r="AG37" s="7"/>
      <c r="AH37" s="5"/>
    </row>
    <row r="38" spans="1:34" s="25" customFormat="1" x14ac:dyDescent="0.25">
      <c r="A38" s="25" t="s">
        <v>68</v>
      </c>
      <c r="B38" s="25">
        <v>4</v>
      </c>
      <c r="C38" s="47">
        <f t="shared" ref="C38:E38" si="48">C37+($B38/1440)</f>
        <v>0.23611111111111108</v>
      </c>
      <c r="D38" s="47">
        <f t="shared" si="48"/>
        <v>0.31249999999999989</v>
      </c>
      <c r="E38" s="47">
        <f t="shared" si="48"/>
        <v>0.65277777777777768</v>
      </c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4"/>
      <c r="AA38" s="47">
        <f t="shared" ref="AA38:AB38" si="49">AA37+($B38/1440)</f>
        <v>0.56249999999999989</v>
      </c>
      <c r="AB38" s="47">
        <f t="shared" si="49"/>
        <v>0.82638888888888884</v>
      </c>
      <c r="AC38" s="7"/>
      <c r="AD38" s="5"/>
      <c r="AE38" s="7"/>
      <c r="AF38" s="5"/>
      <c r="AG38" s="7"/>
      <c r="AH38" s="5"/>
    </row>
    <row r="39" spans="1:34" s="25" customFormat="1" x14ac:dyDescent="0.25">
      <c r="A39" s="25" t="s">
        <v>67</v>
      </c>
      <c r="B39" s="25">
        <v>1</v>
      </c>
      <c r="C39" s="47">
        <f t="shared" ref="C39:E39" si="50">C38+($B39/1440)</f>
        <v>0.23680555555555552</v>
      </c>
      <c r="D39" s="47">
        <f t="shared" si="50"/>
        <v>0.31319444444444433</v>
      </c>
      <c r="E39" s="47">
        <f t="shared" si="50"/>
        <v>0.65347222222222212</v>
      </c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4"/>
      <c r="AA39" s="47">
        <f t="shared" ref="AA39:AB39" si="51">AA38+($B39/1440)</f>
        <v>0.56319444444444433</v>
      </c>
      <c r="AB39" s="47">
        <f t="shared" si="51"/>
        <v>0.82708333333333328</v>
      </c>
      <c r="AC39" s="7"/>
      <c r="AD39" s="5"/>
      <c r="AE39" s="7"/>
      <c r="AF39" s="5"/>
      <c r="AG39" s="7"/>
      <c r="AH39" s="5"/>
    </row>
    <row r="40" spans="1:34" x14ac:dyDescent="0.25">
      <c r="A40" s="25" t="s">
        <v>39</v>
      </c>
      <c r="B40" s="25">
        <v>3</v>
      </c>
      <c r="C40" s="47">
        <f t="shared" ref="C40:E40" si="52">C39+($B40/1440)</f>
        <v>0.23888888888888885</v>
      </c>
      <c r="D40" s="47">
        <f t="shared" si="52"/>
        <v>0.31527777777777766</v>
      </c>
      <c r="E40" s="47">
        <f t="shared" si="52"/>
        <v>0.65555555555555545</v>
      </c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AA40" s="47">
        <f t="shared" ref="AA40:AB40" si="53">AA39+($B40/1440)</f>
        <v>0.56527777777777766</v>
      </c>
      <c r="AB40" s="47">
        <f t="shared" si="53"/>
        <v>0.82916666666666661</v>
      </c>
      <c r="AC40" s="7"/>
      <c r="AD40" s="5"/>
      <c r="AE40" s="7"/>
      <c r="AF40" s="5"/>
      <c r="AG40" s="7"/>
      <c r="AH40" s="5"/>
    </row>
    <row r="41" spans="1:34" x14ac:dyDescent="0.25">
      <c r="A41" s="25" t="s">
        <v>40</v>
      </c>
      <c r="B41" s="25">
        <v>2</v>
      </c>
      <c r="C41" s="47">
        <f t="shared" si="33"/>
        <v>0.24027777777777773</v>
      </c>
      <c r="D41" s="47">
        <f t="shared" si="33"/>
        <v>0.31666666666666654</v>
      </c>
      <c r="E41" s="47">
        <f t="shared" si="33"/>
        <v>0.65694444444444433</v>
      </c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AA41" s="47">
        <f t="shared" ref="AA41:AB41" si="54">AA40+($B41/1440)</f>
        <v>0.56666666666666654</v>
      </c>
      <c r="AB41" s="47">
        <f t="shared" si="54"/>
        <v>0.83055555555555549</v>
      </c>
      <c r="AC41" s="7"/>
      <c r="AD41" s="5"/>
      <c r="AE41" s="7"/>
      <c r="AF41" s="5"/>
      <c r="AG41" s="7"/>
      <c r="AH41" s="5"/>
    </row>
    <row r="42" spans="1:34" x14ac:dyDescent="0.25">
      <c r="A42" s="25" t="s">
        <v>39</v>
      </c>
      <c r="B42" s="25">
        <v>3</v>
      </c>
      <c r="C42" s="44" t="s">
        <v>6</v>
      </c>
      <c r="D42" s="43">
        <f t="shared" si="33"/>
        <v>0.31874999999999987</v>
      </c>
      <c r="E42" s="44" t="s">
        <v>6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AA42" s="46" t="s">
        <v>6</v>
      </c>
      <c r="AB42" s="46" t="s">
        <v>6</v>
      </c>
      <c r="AC42" s="7"/>
      <c r="AD42" s="5"/>
      <c r="AE42" s="7"/>
      <c r="AF42" s="5"/>
      <c r="AG42" s="7"/>
      <c r="AH42" s="5"/>
    </row>
    <row r="43" spans="1:34" x14ac:dyDescent="0.25">
      <c r="A43" s="25" t="s">
        <v>38</v>
      </c>
      <c r="B43" s="25">
        <v>2</v>
      </c>
      <c r="C43" s="44" t="s">
        <v>6</v>
      </c>
      <c r="D43" s="43">
        <f t="shared" ref="D43" si="55">D42+($B43/1440)</f>
        <v>0.32013888888888875</v>
      </c>
      <c r="E43" s="44" t="s">
        <v>6</v>
      </c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AA43" s="46" t="s">
        <v>6</v>
      </c>
      <c r="AB43" s="46" t="s">
        <v>6</v>
      </c>
      <c r="AC43" s="7"/>
      <c r="AD43" s="5"/>
      <c r="AE43" s="7"/>
      <c r="AF43" s="5"/>
      <c r="AG43" s="7"/>
      <c r="AH43" s="5"/>
    </row>
    <row r="44" spans="1:34" x14ac:dyDescent="0.25">
      <c r="A44" s="4" t="s">
        <v>37</v>
      </c>
      <c r="B44" s="25">
        <v>3</v>
      </c>
      <c r="C44" s="44" t="s">
        <v>6</v>
      </c>
      <c r="D44" s="43">
        <f t="shared" ref="D44" si="56">D43+($B44/1440)</f>
        <v>0.32222222222222208</v>
      </c>
      <c r="E44" s="44" t="s">
        <v>6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AA44" s="46" t="s">
        <v>6</v>
      </c>
      <c r="AB44" s="46" t="s">
        <v>6</v>
      </c>
      <c r="AC44" s="7"/>
      <c r="AD44" s="5"/>
      <c r="AE44" s="7"/>
      <c r="AF44" s="5"/>
      <c r="AG44" s="7"/>
      <c r="AH44" s="5"/>
    </row>
    <row r="45" spans="1:34" x14ac:dyDescent="0.25">
      <c r="A45" s="25" t="s">
        <v>36</v>
      </c>
      <c r="B45" s="25">
        <v>1</v>
      </c>
      <c r="C45" s="44" t="s">
        <v>6</v>
      </c>
      <c r="D45" s="43">
        <f t="shared" ref="D45" si="57">D44+($B45/1440)</f>
        <v>0.32291666666666652</v>
      </c>
      <c r="E45" s="44" t="s">
        <v>6</v>
      </c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AA45" s="46" t="s">
        <v>6</v>
      </c>
      <c r="AB45" s="46" t="s">
        <v>6</v>
      </c>
      <c r="AC45" s="7"/>
      <c r="AD45" s="5"/>
      <c r="AE45" s="7"/>
      <c r="AF45" s="5"/>
      <c r="AG45" s="7"/>
      <c r="AH45" s="5"/>
    </row>
    <row r="46" spans="1:34" x14ac:dyDescent="0.25">
      <c r="A46" s="25" t="s">
        <v>35</v>
      </c>
      <c r="B46" s="25">
        <v>2</v>
      </c>
      <c r="C46" s="44" t="s">
        <v>6</v>
      </c>
      <c r="D46" s="43">
        <f t="shared" ref="D46" si="58">D45+($B46/1440)</f>
        <v>0.3243055555555554</v>
      </c>
      <c r="E46" s="44" t="s">
        <v>6</v>
      </c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AA46" s="46" t="s">
        <v>6</v>
      </c>
      <c r="AB46" s="46" t="s">
        <v>6</v>
      </c>
      <c r="AC46" s="5"/>
      <c r="AD46" s="5"/>
      <c r="AE46" s="5"/>
      <c r="AF46" s="5"/>
      <c r="AG46" s="5"/>
      <c r="AH46" s="5"/>
    </row>
    <row r="47" spans="1:34" x14ac:dyDescent="0.25">
      <c r="A47" s="25" t="s">
        <v>34</v>
      </c>
      <c r="B47" s="25">
        <v>2</v>
      </c>
      <c r="C47" s="44" t="s">
        <v>6</v>
      </c>
      <c r="D47" s="43">
        <f t="shared" ref="D47" si="59">D46+($B47/1440)</f>
        <v>0.32569444444444429</v>
      </c>
      <c r="E47" s="44" t="s">
        <v>6</v>
      </c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AA47" s="46" t="s">
        <v>6</v>
      </c>
      <c r="AB47" s="46" t="s">
        <v>6</v>
      </c>
      <c r="AC47" s="5"/>
      <c r="AD47" s="5"/>
      <c r="AE47" s="5"/>
      <c r="AF47" s="5"/>
      <c r="AG47" s="5"/>
      <c r="AH47" s="5"/>
    </row>
    <row r="49" spans="1:1" x14ac:dyDescent="0.25">
      <c r="A49" s="43" t="s">
        <v>237</v>
      </c>
    </row>
  </sheetData>
  <mergeCells count="4">
    <mergeCell ref="C1:Y1"/>
    <mergeCell ref="AA1:AH1"/>
    <mergeCell ref="C25:Y25"/>
    <mergeCell ref="AA25:AH25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09C65-0A6A-43B6-8453-2556D18C340C}">
  <dimension ref="A1:AH72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4" width="4.5703125" style="8" bestFit="1" customWidth="1"/>
    <col min="5" max="22" width="5.5703125" style="8" bestFit="1" customWidth="1"/>
    <col min="23" max="25" width="5.5703125" style="8" customWidth="1"/>
    <col min="26" max="26" width="2.140625" style="6" customWidth="1"/>
    <col min="27" max="34" width="5.5703125" style="8" bestFit="1" customWidth="1"/>
    <col min="35" max="16384" width="9.140625" style="8"/>
  </cols>
  <sheetData>
    <row r="1" spans="1:34" ht="26.25" x14ac:dyDescent="0.25">
      <c r="A1" s="2">
        <v>353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9" t="s">
        <v>0</v>
      </c>
      <c r="B2" s="9" t="s">
        <v>5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5" customFormat="1" x14ac:dyDescent="0.25">
      <c r="A3" s="29" t="s">
        <v>230</v>
      </c>
      <c r="B3" s="29"/>
      <c r="C3" s="29" t="s">
        <v>6</v>
      </c>
      <c r="D3" s="29">
        <v>118</v>
      </c>
      <c r="E3" s="29">
        <v>300</v>
      </c>
      <c r="F3" s="29">
        <v>120</v>
      </c>
      <c r="G3" s="29">
        <v>120</v>
      </c>
      <c r="H3" s="29"/>
      <c r="I3" s="29"/>
      <c r="J3" s="29"/>
      <c r="K3" s="29"/>
      <c r="L3" s="29"/>
      <c r="M3" s="29"/>
      <c r="N3" s="29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6"/>
      <c r="AA3" s="26" t="s">
        <v>6</v>
      </c>
      <c r="AB3" s="29">
        <v>600</v>
      </c>
      <c r="AC3" s="29"/>
      <c r="AD3" s="29"/>
      <c r="AE3" s="26"/>
      <c r="AF3" s="26"/>
      <c r="AG3" s="26"/>
      <c r="AH3" s="26"/>
    </row>
    <row r="4" spans="1:34" x14ac:dyDescent="0.25">
      <c r="A4" s="11" t="s">
        <v>40</v>
      </c>
      <c r="B4" s="11">
        <v>0</v>
      </c>
      <c r="C4" s="5" t="s">
        <v>6</v>
      </c>
      <c r="D4" s="5">
        <v>0.32430555555555557</v>
      </c>
      <c r="E4" s="5">
        <f t="shared" ref="E4:G4" si="0">D4+E3/1440</f>
        <v>0.53263888888888888</v>
      </c>
      <c r="F4" s="5">
        <f t="shared" si="0"/>
        <v>0.61597222222222225</v>
      </c>
      <c r="G4" s="5">
        <f t="shared" si="0"/>
        <v>0.69930555555555562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0.40763888888888888</v>
      </c>
      <c r="AB4" s="5">
        <f t="shared" ref="AB4" si="1">AA4+AB3/1440</f>
        <v>0.82430555555555562</v>
      </c>
      <c r="AC4" s="5"/>
      <c r="AD4" s="5"/>
      <c r="AE4" s="5"/>
      <c r="AF4" s="5"/>
      <c r="AG4" s="5"/>
      <c r="AH4" s="5"/>
    </row>
    <row r="5" spans="1:34" x14ac:dyDescent="0.25">
      <c r="A5" s="11" t="s">
        <v>41</v>
      </c>
      <c r="B5" s="11">
        <v>2</v>
      </c>
      <c r="C5" s="5" t="s">
        <v>6</v>
      </c>
      <c r="D5" s="5">
        <f>D4+($B5/1440)</f>
        <v>0.32569444444444445</v>
      </c>
      <c r="E5" s="5">
        <f>E4+($B5/1440)</f>
        <v>0.53402777777777777</v>
      </c>
      <c r="F5" s="5">
        <f>F4+($B5/1440)</f>
        <v>0.61736111111111114</v>
      </c>
      <c r="G5" s="5">
        <f>G4+($B5/1440)</f>
        <v>0.70069444444444451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>AA4+($B5/1440)</f>
        <v>0.40902777777777777</v>
      </c>
      <c r="AB5" s="5">
        <f>AB4+($B5/1440)</f>
        <v>0.82569444444444451</v>
      </c>
      <c r="AC5" s="5"/>
      <c r="AD5" s="5"/>
      <c r="AE5" s="5"/>
      <c r="AF5" s="5"/>
      <c r="AG5" s="5"/>
      <c r="AH5" s="5"/>
    </row>
    <row r="6" spans="1:34" x14ac:dyDescent="0.25">
      <c r="A6" s="11" t="s">
        <v>42</v>
      </c>
      <c r="B6" s="11">
        <v>2</v>
      </c>
      <c r="C6" s="5" t="s">
        <v>6</v>
      </c>
      <c r="D6" s="5">
        <f t="shared" ref="C6:G16" si="2">D5+($B6/1440)</f>
        <v>0.32708333333333334</v>
      </c>
      <c r="E6" s="5">
        <f t="shared" si="2"/>
        <v>0.53541666666666665</v>
      </c>
      <c r="F6" s="5">
        <f t="shared" si="2"/>
        <v>0.61875000000000002</v>
      </c>
      <c r="G6" s="5">
        <f t="shared" si="2"/>
        <v>0.70208333333333339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ref="AA6:AB16" si="3">AA5+($B6/1440)</f>
        <v>0.41041666666666665</v>
      </c>
      <c r="AB6" s="5">
        <f t="shared" si="3"/>
        <v>0.82708333333333339</v>
      </c>
      <c r="AC6" s="5"/>
      <c r="AD6" s="5"/>
      <c r="AE6" s="5"/>
      <c r="AF6" s="5"/>
      <c r="AG6" s="5"/>
      <c r="AH6" s="5"/>
    </row>
    <row r="7" spans="1:34" x14ac:dyDescent="0.25">
      <c r="A7" s="11" t="s">
        <v>78</v>
      </c>
      <c r="B7" s="8">
        <v>4</v>
      </c>
      <c r="C7" s="5" t="s">
        <v>6</v>
      </c>
      <c r="D7" s="5">
        <f t="shared" si="2"/>
        <v>0.3298611111111111</v>
      </c>
      <c r="E7" s="5">
        <f t="shared" si="2"/>
        <v>0.53819444444444442</v>
      </c>
      <c r="F7" s="5">
        <f t="shared" si="2"/>
        <v>0.62152777777777779</v>
      </c>
      <c r="G7" s="5">
        <f t="shared" si="2"/>
        <v>0.70486111111111116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3"/>
        <v>0.41319444444444442</v>
      </c>
      <c r="AB7" s="5">
        <f t="shared" si="3"/>
        <v>0.82986111111111116</v>
      </c>
      <c r="AC7" s="5"/>
      <c r="AD7" s="5"/>
      <c r="AE7" s="5"/>
      <c r="AF7" s="5"/>
      <c r="AG7" s="5"/>
      <c r="AH7" s="5"/>
    </row>
    <row r="8" spans="1:34" s="24" customFormat="1" x14ac:dyDescent="0.25">
      <c r="A8" s="24" t="s">
        <v>229</v>
      </c>
      <c r="B8" s="24">
        <v>7</v>
      </c>
      <c r="C8" s="5">
        <v>0.25277777777777777</v>
      </c>
      <c r="D8" s="5">
        <f t="shared" si="2"/>
        <v>0.3347222222222222</v>
      </c>
      <c r="E8" s="5">
        <f t="shared" si="2"/>
        <v>0.54305555555555551</v>
      </c>
      <c r="F8" s="5">
        <f t="shared" si="2"/>
        <v>0.62638888888888888</v>
      </c>
      <c r="G8" s="5">
        <f t="shared" si="2"/>
        <v>0.70972222222222225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6"/>
      <c r="AA8" s="5">
        <f t="shared" si="3"/>
        <v>0.41805555555555551</v>
      </c>
      <c r="AB8" s="5">
        <f t="shared" si="3"/>
        <v>0.83472222222222225</v>
      </c>
      <c r="AC8" s="5"/>
      <c r="AD8" s="5"/>
      <c r="AE8" s="5"/>
      <c r="AF8" s="5"/>
      <c r="AG8" s="5"/>
      <c r="AH8" s="5"/>
    </row>
    <row r="9" spans="1:34" x14ac:dyDescent="0.25">
      <c r="A9" s="11" t="s">
        <v>82</v>
      </c>
      <c r="B9" s="8">
        <v>1</v>
      </c>
      <c r="C9" s="5">
        <f t="shared" si="2"/>
        <v>0.25347222222222221</v>
      </c>
      <c r="D9" s="5">
        <f t="shared" si="2"/>
        <v>0.33541666666666664</v>
      </c>
      <c r="E9" s="5">
        <f t="shared" si="2"/>
        <v>0.54374999999999996</v>
      </c>
      <c r="F9" s="5">
        <f t="shared" si="2"/>
        <v>0.62708333333333333</v>
      </c>
      <c r="G9" s="5">
        <f t="shared" si="2"/>
        <v>0.7104166666666667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3"/>
        <v>0.41874999999999996</v>
      </c>
      <c r="AB9" s="5">
        <f t="shared" si="3"/>
        <v>0.8354166666666667</v>
      </c>
      <c r="AC9" s="5"/>
      <c r="AD9" s="5"/>
      <c r="AE9" s="5"/>
      <c r="AF9" s="5"/>
      <c r="AG9" s="5"/>
      <c r="AH9" s="5"/>
    </row>
    <row r="10" spans="1:34" x14ac:dyDescent="0.25">
      <c r="A10" s="11" t="s">
        <v>83</v>
      </c>
      <c r="B10" s="8">
        <v>3</v>
      </c>
      <c r="C10" s="5">
        <f t="shared" si="2"/>
        <v>0.25555555555555554</v>
      </c>
      <c r="D10" s="5">
        <f t="shared" si="2"/>
        <v>0.33749999999999997</v>
      </c>
      <c r="E10" s="5">
        <f t="shared" si="2"/>
        <v>0.54583333333333328</v>
      </c>
      <c r="F10" s="5">
        <f t="shared" si="2"/>
        <v>0.62916666666666665</v>
      </c>
      <c r="G10" s="5">
        <f t="shared" si="2"/>
        <v>0.71250000000000002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3"/>
        <v>0.42083333333333328</v>
      </c>
      <c r="AB10" s="5">
        <f t="shared" si="3"/>
        <v>0.83750000000000002</v>
      </c>
      <c r="AC10" s="5"/>
      <c r="AD10" s="5"/>
      <c r="AE10" s="5"/>
      <c r="AF10" s="5"/>
      <c r="AG10" s="5"/>
      <c r="AH10" s="5"/>
    </row>
    <row r="11" spans="1:34" x14ac:dyDescent="0.25">
      <c r="A11" s="11" t="s">
        <v>84</v>
      </c>
      <c r="B11" s="8">
        <v>4</v>
      </c>
      <c r="C11" s="5">
        <f t="shared" si="2"/>
        <v>0.2583333333333333</v>
      </c>
      <c r="D11" s="5">
        <f t="shared" si="2"/>
        <v>0.34027777777777773</v>
      </c>
      <c r="E11" s="5">
        <f t="shared" si="2"/>
        <v>0.54861111111111105</v>
      </c>
      <c r="F11" s="5">
        <f t="shared" si="2"/>
        <v>0.63194444444444442</v>
      </c>
      <c r="G11" s="5">
        <f t="shared" si="2"/>
        <v>0.71527777777777779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3"/>
        <v>0.42361111111111105</v>
      </c>
      <c r="AB11" s="5">
        <f t="shared" si="3"/>
        <v>0.84027777777777779</v>
      </c>
      <c r="AC11" s="5"/>
      <c r="AD11" s="5"/>
      <c r="AE11" s="5"/>
      <c r="AF11" s="5"/>
      <c r="AG11" s="5"/>
      <c r="AH11" s="5"/>
    </row>
    <row r="12" spans="1:34" x14ac:dyDescent="0.25">
      <c r="A12" s="11" t="s">
        <v>85</v>
      </c>
      <c r="B12" s="8">
        <v>7</v>
      </c>
      <c r="C12" s="5">
        <f t="shared" si="2"/>
        <v>0.2631944444444444</v>
      </c>
      <c r="D12" s="5">
        <f t="shared" si="2"/>
        <v>0.34513888888888883</v>
      </c>
      <c r="E12" s="5">
        <f t="shared" si="2"/>
        <v>0.55347222222222214</v>
      </c>
      <c r="F12" s="5">
        <f t="shared" si="2"/>
        <v>0.63680555555555551</v>
      </c>
      <c r="G12" s="5">
        <f t="shared" si="2"/>
        <v>0.72013888888888888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3"/>
        <v>0.42847222222222214</v>
      </c>
      <c r="AB12" s="5">
        <f t="shared" si="3"/>
        <v>0.84513888888888888</v>
      </c>
      <c r="AC12" s="5"/>
      <c r="AD12" s="5"/>
      <c r="AE12" s="5"/>
      <c r="AF12" s="5"/>
      <c r="AG12" s="5"/>
      <c r="AH12" s="5"/>
    </row>
    <row r="13" spans="1:34" x14ac:dyDescent="0.25">
      <c r="A13" s="11" t="s">
        <v>86</v>
      </c>
      <c r="B13" s="8">
        <v>2</v>
      </c>
      <c r="C13" s="5">
        <f t="shared" si="2"/>
        <v>0.26458333333333328</v>
      </c>
      <c r="D13" s="5">
        <f t="shared" si="2"/>
        <v>0.34652777777777771</v>
      </c>
      <c r="E13" s="5">
        <f t="shared" si="2"/>
        <v>0.55486111111111103</v>
      </c>
      <c r="F13" s="5">
        <f t="shared" si="2"/>
        <v>0.6381944444444444</v>
      </c>
      <c r="G13" s="5">
        <f t="shared" si="2"/>
        <v>0.72152777777777777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3"/>
        <v>0.42986111111111103</v>
      </c>
      <c r="AB13" s="5">
        <f t="shared" si="3"/>
        <v>0.84652777777777777</v>
      </c>
      <c r="AC13" s="5"/>
      <c r="AD13" s="5"/>
      <c r="AE13" s="5"/>
      <c r="AF13" s="5"/>
      <c r="AG13" s="5"/>
      <c r="AH13" s="5"/>
    </row>
    <row r="14" spans="1:34" x14ac:dyDescent="0.25">
      <c r="A14" s="11" t="s">
        <v>87</v>
      </c>
      <c r="B14" s="8">
        <v>1</v>
      </c>
      <c r="C14" s="5">
        <f t="shared" si="2"/>
        <v>0.26527777777777772</v>
      </c>
      <c r="D14" s="5">
        <f t="shared" si="2"/>
        <v>0.34722222222222215</v>
      </c>
      <c r="E14" s="5">
        <f t="shared" si="2"/>
        <v>0.55555555555555547</v>
      </c>
      <c r="F14" s="5">
        <f t="shared" si="2"/>
        <v>0.63888888888888884</v>
      </c>
      <c r="G14" s="5">
        <f t="shared" si="2"/>
        <v>0.72222222222222221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3"/>
        <v>0.43055555555555547</v>
      </c>
      <c r="AB14" s="5">
        <f t="shared" si="3"/>
        <v>0.84722222222222221</v>
      </c>
      <c r="AC14" s="5"/>
      <c r="AD14" s="5"/>
      <c r="AE14" s="5"/>
      <c r="AF14" s="5"/>
      <c r="AG14" s="5"/>
      <c r="AH14" s="5"/>
    </row>
    <row r="15" spans="1:34" x14ac:dyDescent="0.25">
      <c r="A15" s="11" t="s">
        <v>88</v>
      </c>
      <c r="B15" s="8">
        <v>2</v>
      </c>
      <c r="C15" s="5">
        <f t="shared" si="2"/>
        <v>0.26666666666666661</v>
      </c>
      <c r="D15" s="5">
        <f t="shared" si="2"/>
        <v>0.34861111111111104</v>
      </c>
      <c r="E15" s="5">
        <f t="shared" si="2"/>
        <v>0.55694444444444435</v>
      </c>
      <c r="F15" s="5">
        <f t="shared" si="2"/>
        <v>0.64027777777777772</v>
      </c>
      <c r="G15" s="5">
        <f t="shared" si="2"/>
        <v>0.72361111111111109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3"/>
        <v>0.43194444444444435</v>
      </c>
      <c r="AB15" s="5">
        <f t="shared" si="3"/>
        <v>0.84861111111111109</v>
      </c>
      <c r="AC15" s="5"/>
      <c r="AD15" s="5"/>
      <c r="AE15" s="5"/>
      <c r="AF15" s="5"/>
      <c r="AG15" s="5"/>
      <c r="AH15" s="5"/>
    </row>
    <row r="16" spans="1:34" x14ac:dyDescent="0.25">
      <c r="A16" s="11" t="s">
        <v>89</v>
      </c>
      <c r="B16" s="8">
        <v>4</v>
      </c>
      <c r="C16" s="5">
        <f t="shared" si="2"/>
        <v>0.26944444444444438</v>
      </c>
      <c r="D16" s="5">
        <f t="shared" si="2"/>
        <v>0.35138888888888881</v>
      </c>
      <c r="E16" s="5">
        <f t="shared" si="2"/>
        <v>0.55972222222222212</v>
      </c>
      <c r="F16" s="5">
        <f t="shared" si="2"/>
        <v>0.64305555555555549</v>
      </c>
      <c r="G16" s="5">
        <f t="shared" si="2"/>
        <v>0.72638888888888886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3"/>
        <v>0.43472222222222212</v>
      </c>
      <c r="AB16" s="5">
        <f t="shared" si="3"/>
        <v>0.85138888888888886</v>
      </c>
      <c r="AC16" s="5"/>
      <c r="AD16" s="5"/>
      <c r="AE16" s="5"/>
      <c r="AF16" s="5"/>
      <c r="AG16" s="5"/>
      <c r="AH16" s="5"/>
    </row>
    <row r="18" spans="1:34" ht="26.25" x14ac:dyDescent="0.25">
      <c r="A18" s="2">
        <v>353</v>
      </c>
      <c r="C18" s="65" t="s">
        <v>57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AA18" s="65" t="s">
        <v>56</v>
      </c>
      <c r="AB18" s="65"/>
      <c r="AC18" s="65"/>
      <c r="AD18" s="65"/>
      <c r="AE18" s="65"/>
      <c r="AF18" s="65"/>
      <c r="AG18" s="65"/>
      <c r="AH18" s="65"/>
    </row>
    <row r="19" spans="1:34" x14ac:dyDescent="0.25">
      <c r="A19" s="9" t="s">
        <v>0</v>
      </c>
      <c r="B19" s="9" t="s">
        <v>5</v>
      </c>
      <c r="C19" s="9">
        <v>2</v>
      </c>
      <c r="D19" s="9">
        <v>4</v>
      </c>
      <c r="E19" s="9">
        <v>6</v>
      </c>
      <c r="F19" s="9">
        <v>8</v>
      </c>
      <c r="G19" s="9">
        <v>10</v>
      </c>
      <c r="H19" s="9">
        <v>12</v>
      </c>
      <c r="I19" s="9">
        <v>14</v>
      </c>
      <c r="J19" s="9">
        <v>16</v>
      </c>
      <c r="K19" s="9">
        <v>18</v>
      </c>
      <c r="L19" s="9">
        <v>20</v>
      </c>
      <c r="M19" s="9">
        <v>22</v>
      </c>
      <c r="N19" s="9">
        <v>24</v>
      </c>
      <c r="O19" s="9">
        <v>26</v>
      </c>
      <c r="P19" s="9">
        <v>28</v>
      </c>
      <c r="Q19" s="9">
        <v>30</v>
      </c>
      <c r="R19" s="9">
        <v>32</v>
      </c>
      <c r="S19" s="9">
        <v>34</v>
      </c>
      <c r="T19" s="9">
        <v>36</v>
      </c>
      <c r="U19" s="9">
        <v>38</v>
      </c>
      <c r="V19" s="9">
        <v>40</v>
      </c>
      <c r="W19" s="9">
        <v>42</v>
      </c>
      <c r="X19" s="9">
        <v>44</v>
      </c>
      <c r="Y19" s="9">
        <v>46</v>
      </c>
      <c r="AA19" s="9">
        <v>102</v>
      </c>
      <c r="AB19" s="9">
        <v>104</v>
      </c>
      <c r="AC19" s="9">
        <v>106</v>
      </c>
      <c r="AD19" s="9">
        <v>108</v>
      </c>
      <c r="AE19" s="9">
        <v>110</v>
      </c>
      <c r="AF19" s="9">
        <v>112</v>
      </c>
      <c r="AG19" s="9">
        <v>114</v>
      </c>
      <c r="AH19" s="9">
        <v>116</v>
      </c>
    </row>
    <row r="20" spans="1:34" s="25" customFormat="1" x14ac:dyDescent="0.25">
      <c r="A20" s="29" t="s">
        <v>230</v>
      </c>
      <c r="B20" s="26"/>
      <c r="C20" s="29" t="s">
        <v>6</v>
      </c>
      <c r="D20" s="29">
        <v>62</v>
      </c>
      <c r="E20" s="29">
        <v>120</v>
      </c>
      <c r="F20" s="29">
        <v>300</v>
      </c>
      <c r="G20" s="29">
        <v>120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6"/>
      <c r="AA20" s="26" t="s">
        <v>6</v>
      </c>
      <c r="AB20" s="29">
        <v>600</v>
      </c>
      <c r="AC20" s="26"/>
      <c r="AD20" s="26"/>
      <c r="AE20" s="26"/>
      <c r="AF20" s="26"/>
      <c r="AG20" s="26"/>
      <c r="AH20" s="26"/>
    </row>
    <row r="21" spans="1:34" x14ac:dyDescent="0.25">
      <c r="A21" s="11" t="s">
        <v>89</v>
      </c>
      <c r="B21" s="8">
        <v>0</v>
      </c>
      <c r="C21" s="10">
        <v>0.23055555555555554</v>
      </c>
      <c r="D21" s="5">
        <f t="shared" ref="D21:G21" si="4">C21+D20/1440</f>
        <v>0.27361111111111108</v>
      </c>
      <c r="E21" s="5">
        <f t="shared" si="4"/>
        <v>0.3569444444444444</v>
      </c>
      <c r="F21" s="5">
        <f t="shared" si="4"/>
        <v>0.56527777777777777</v>
      </c>
      <c r="G21" s="5">
        <f t="shared" si="4"/>
        <v>0.64861111111111114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AA21" s="7">
        <v>0.44027777777777777</v>
      </c>
      <c r="AB21" s="5">
        <f t="shared" ref="AB21" si="5">AA21+AB20/1440</f>
        <v>0.85694444444444451</v>
      </c>
      <c r="AC21" s="7"/>
      <c r="AD21" s="5"/>
      <c r="AE21" s="7"/>
      <c r="AF21" s="5"/>
      <c r="AG21" s="7"/>
      <c r="AH21" s="5"/>
    </row>
    <row r="22" spans="1:34" x14ac:dyDescent="0.25">
      <c r="A22" s="11" t="s">
        <v>88</v>
      </c>
      <c r="B22" s="11">
        <v>4</v>
      </c>
      <c r="C22" s="5">
        <f>C21+($B22/1440)</f>
        <v>0.23333333333333331</v>
      </c>
      <c r="D22" s="5">
        <f t="shared" ref="D22:G32" si="6">D21+($B22/1440)</f>
        <v>0.27638888888888885</v>
      </c>
      <c r="E22" s="5">
        <f t="shared" si="6"/>
        <v>0.35972222222222217</v>
      </c>
      <c r="F22" s="5">
        <f t="shared" si="6"/>
        <v>0.56805555555555554</v>
      </c>
      <c r="G22" s="5">
        <f t="shared" si="6"/>
        <v>0.65138888888888891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AA22" s="5">
        <f t="shared" ref="AA22:AB33" si="7">AA21+($B22/1440)</f>
        <v>0.44305555555555554</v>
      </c>
      <c r="AB22" s="5">
        <f t="shared" si="7"/>
        <v>0.85972222222222228</v>
      </c>
      <c r="AC22" s="7"/>
      <c r="AD22" s="5"/>
      <c r="AE22" s="7"/>
      <c r="AF22" s="5"/>
      <c r="AG22" s="7"/>
      <c r="AH22" s="5"/>
    </row>
    <row r="23" spans="1:34" x14ac:dyDescent="0.25">
      <c r="A23" s="11" t="s">
        <v>87</v>
      </c>
      <c r="B23" s="11">
        <v>2</v>
      </c>
      <c r="C23" s="5">
        <f t="shared" ref="C23:C29" si="8">C22+($B23/1440)</f>
        <v>0.23472222222222219</v>
      </c>
      <c r="D23" s="5">
        <f t="shared" si="6"/>
        <v>0.27777777777777773</v>
      </c>
      <c r="E23" s="5">
        <f t="shared" si="6"/>
        <v>0.36111111111111105</v>
      </c>
      <c r="F23" s="5">
        <f t="shared" si="6"/>
        <v>0.56944444444444442</v>
      </c>
      <c r="G23" s="5">
        <f t="shared" si="6"/>
        <v>0.65277777777777779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5">
        <f t="shared" si="7"/>
        <v>0.44444444444444442</v>
      </c>
      <c r="AB23" s="5">
        <f t="shared" si="7"/>
        <v>0.86111111111111116</v>
      </c>
      <c r="AC23" s="7"/>
      <c r="AD23" s="5"/>
      <c r="AE23" s="7"/>
      <c r="AF23" s="5"/>
      <c r="AG23" s="7"/>
      <c r="AH23" s="5"/>
    </row>
    <row r="24" spans="1:34" x14ac:dyDescent="0.25">
      <c r="A24" s="11" t="s">
        <v>86</v>
      </c>
      <c r="B24" s="11">
        <v>1</v>
      </c>
      <c r="C24" s="5">
        <f t="shared" si="8"/>
        <v>0.23541666666666664</v>
      </c>
      <c r="D24" s="5">
        <f t="shared" si="6"/>
        <v>0.27847222222222218</v>
      </c>
      <c r="E24" s="5">
        <f t="shared" si="6"/>
        <v>0.36180555555555549</v>
      </c>
      <c r="F24" s="5">
        <f t="shared" si="6"/>
        <v>0.57013888888888886</v>
      </c>
      <c r="G24" s="5">
        <f t="shared" si="6"/>
        <v>0.65347222222222223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5">
        <f t="shared" si="7"/>
        <v>0.44513888888888886</v>
      </c>
      <c r="AB24" s="5">
        <f t="shared" si="7"/>
        <v>0.8618055555555556</v>
      </c>
      <c r="AC24" s="7"/>
      <c r="AD24" s="5"/>
      <c r="AE24" s="7"/>
      <c r="AF24" s="5"/>
      <c r="AG24" s="7"/>
      <c r="AH24" s="5"/>
    </row>
    <row r="25" spans="1:34" x14ac:dyDescent="0.25">
      <c r="A25" s="11" t="s">
        <v>85</v>
      </c>
      <c r="B25" s="11">
        <v>2</v>
      </c>
      <c r="C25" s="5">
        <f t="shared" si="8"/>
        <v>0.23680555555555552</v>
      </c>
      <c r="D25" s="5">
        <f t="shared" si="6"/>
        <v>0.27986111111111106</v>
      </c>
      <c r="E25" s="5">
        <f t="shared" si="6"/>
        <v>0.36319444444444438</v>
      </c>
      <c r="F25" s="5">
        <f t="shared" si="6"/>
        <v>0.57152777777777775</v>
      </c>
      <c r="G25" s="5">
        <f t="shared" si="6"/>
        <v>0.65486111111111112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5">
        <f t="shared" si="7"/>
        <v>0.44652777777777775</v>
      </c>
      <c r="AB25" s="5">
        <f t="shared" si="7"/>
        <v>0.86319444444444449</v>
      </c>
      <c r="AC25" s="7"/>
      <c r="AD25" s="5"/>
      <c r="AE25" s="7"/>
      <c r="AF25" s="5"/>
      <c r="AG25" s="7"/>
      <c r="AH25" s="5"/>
    </row>
    <row r="26" spans="1:34" x14ac:dyDescent="0.25">
      <c r="A26" s="11" t="s">
        <v>84</v>
      </c>
      <c r="B26" s="11">
        <v>7</v>
      </c>
      <c r="C26" s="5">
        <f t="shared" si="8"/>
        <v>0.24166666666666664</v>
      </c>
      <c r="D26" s="5">
        <f t="shared" si="6"/>
        <v>0.28472222222222215</v>
      </c>
      <c r="E26" s="5">
        <f t="shared" si="6"/>
        <v>0.36805555555555547</v>
      </c>
      <c r="F26" s="5">
        <f t="shared" si="6"/>
        <v>0.57638888888888884</v>
      </c>
      <c r="G26" s="5">
        <f t="shared" si="6"/>
        <v>0.65972222222222221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5">
        <f t="shared" si="7"/>
        <v>0.45138888888888884</v>
      </c>
      <c r="AB26" s="5">
        <f t="shared" si="7"/>
        <v>0.86805555555555558</v>
      </c>
      <c r="AC26" s="7"/>
      <c r="AD26" s="5"/>
      <c r="AE26" s="7"/>
      <c r="AF26" s="5"/>
      <c r="AG26" s="7"/>
      <c r="AH26" s="5"/>
    </row>
    <row r="27" spans="1:34" x14ac:dyDescent="0.25">
      <c r="A27" s="11" t="s">
        <v>83</v>
      </c>
      <c r="B27" s="11">
        <v>4</v>
      </c>
      <c r="C27" s="5">
        <f t="shared" si="8"/>
        <v>0.24444444444444441</v>
      </c>
      <c r="D27" s="5">
        <f t="shared" si="6"/>
        <v>0.28749999999999992</v>
      </c>
      <c r="E27" s="5">
        <f t="shared" si="6"/>
        <v>0.37083333333333324</v>
      </c>
      <c r="F27" s="5">
        <f t="shared" si="6"/>
        <v>0.57916666666666661</v>
      </c>
      <c r="G27" s="5">
        <f t="shared" si="6"/>
        <v>0.66249999999999998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5">
        <f t="shared" si="7"/>
        <v>0.45416666666666661</v>
      </c>
      <c r="AB27" s="5">
        <f t="shared" si="7"/>
        <v>0.87083333333333335</v>
      </c>
      <c r="AC27" s="7"/>
      <c r="AD27" s="5"/>
      <c r="AE27" s="7"/>
      <c r="AF27" s="5"/>
      <c r="AG27" s="7"/>
      <c r="AH27" s="5"/>
    </row>
    <row r="28" spans="1:34" x14ac:dyDescent="0.25">
      <c r="A28" s="11" t="s">
        <v>82</v>
      </c>
      <c r="B28" s="11">
        <v>3</v>
      </c>
      <c r="C28" s="5">
        <f t="shared" si="8"/>
        <v>0.24652777777777773</v>
      </c>
      <c r="D28" s="5">
        <f t="shared" si="6"/>
        <v>0.28958333333333325</v>
      </c>
      <c r="E28" s="5">
        <f t="shared" si="6"/>
        <v>0.37291666666666656</v>
      </c>
      <c r="F28" s="5">
        <f t="shared" si="6"/>
        <v>0.58124999999999993</v>
      </c>
      <c r="G28" s="5">
        <f t="shared" si="6"/>
        <v>0.6645833333333333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5">
        <f t="shared" si="7"/>
        <v>0.45624999999999993</v>
      </c>
      <c r="AB28" s="5">
        <f t="shared" si="7"/>
        <v>0.87291666666666667</v>
      </c>
      <c r="AC28" s="7"/>
      <c r="AD28" s="5"/>
      <c r="AE28" s="7"/>
      <c r="AF28" s="5"/>
      <c r="AG28" s="7"/>
      <c r="AH28" s="5"/>
    </row>
    <row r="29" spans="1:34" s="24" customFormat="1" x14ac:dyDescent="0.25">
      <c r="A29" s="24" t="s">
        <v>229</v>
      </c>
      <c r="B29" s="24">
        <v>1</v>
      </c>
      <c r="C29" s="5">
        <f t="shared" si="8"/>
        <v>0.24722222222222218</v>
      </c>
      <c r="D29" s="5">
        <f t="shared" si="6"/>
        <v>0.29027777777777769</v>
      </c>
      <c r="E29" s="5">
        <f t="shared" si="6"/>
        <v>0.37361111111111101</v>
      </c>
      <c r="F29" s="5">
        <f t="shared" si="6"/>
        <v>0.58194444444444438</v>
      </c>
      <c r="G29" s="5">
        <f t="shared" si="6"/>
        <v>0.66527777777777775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6"/>
      <c r="AA29" s="5">
        <f t="shared" si="7"/>
        <v>0.45694444444444438</v>
      </c>
      <c r="AB29" s="5">
        <f t="shared" si="7"/>
        <v>0.87361111111111112</v>
      </c>
      <c r="AC29" s="7"/>
      <c r="AD29" s="5"/>
      <c r="AE29" s="7"/>
      <c r="AF29" s="5"/>
      <c r="AG29" s="7"/>
      <c r="AH29" s="5"/>
    </row>
    <row r="30" spans="1:34" x14ac:dyDescent="0.25">
      <c r="A30" s="11" t="s">
        <v>78</v>
      </c>
      <c r="B30" s="11">
        <v>7</v>
      </c>
      <c r="C30" s="5" t="s">
        <v>6</v>
      </c>
      <c r="D30" s="5">
        <f t="shared" si="6"/>
        <v>0.29513888888888878</v>
      </c>
      <c r="E30" s="5">
        <f t="shared" si="6"/>
        <v>0.3784722222222221</v>
      </c>
      <c r="F30" s="5">
        <f t="shared" si="6"/>
        <v>0.58680555555555547</v>
      </c>
      <c r="G30" s="5">
        <f t="shared" si="6"/>
        <v>0.67013888888888884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5">
        <f t="shared" si="7"/>
        <v>0.46180555555555547</v>
      </c>
      <c r="AB30" s="5">
        <f t="shared" si="7"/>
        <v>0.87847222222222221</v>
      </c>
      <c r="AC30" s="7"/>
      <c r="AD30" s="5"/>
      <c r="AE30" s="7"/>
      <c r="AF30" s="5"/>
      <c r="AG30" s="7"/>
      <c r="AH30" s="5"/>
    </row>
    <row r="31" spans="1:34" x14ac:dyDescent="0.25">
      <c r="A31" s="11" t="s">
        <v>42</v>
      </c>
      <c r="B31" s="11">
        <v>4</v>
      </c>
      <c r="C31" s="5" t="s">
        <v>6</v>
      </c>
      <c r="D31" s="5">
        <f t="shared" si="6"/>
        <v>0.29791666666666655</v>
      </c>
      <c r="E31" s="5">
        <f t="shared" si="6"/>
        <v>0.38124999999999987</v>
      </c>
      <c r="F31" s="5">
        <f t="shared" si="6"/>
        <v>0.58958333333333324</v>
      </c>
      <c r="G31" s="5">
        <f t="shared" si="6"/>
        <v>0.67291666666666661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5">
        <f t="shared" si="7"/>
        <v>0.46458333333333324</v>
      </c>
      <c r="AB31" s="5">
        <f t="shared" si="7"/>
        <v>0.88124999999999998</v>
      </c>
      <c r="AC31" s="7"/>
      <c r="AD31" s="5"/>
      <c r="AE31" s="7"/>
      <c r="AF31" s="5"/>
      <c r="AG31" s="7"/>
      <c r="AH31" s="5"/>
    </row>
    <row r="32" spans="1:34" s="11" customFormat="1" x14ac:dyDescent="0.25">
      <c r="A32" s="11" t="s">
        <v>41</v>
      </c>
      <c r="B32" s="11">
        <v>2</v>
      </c>
      <c r="C32" s="5" t="s">
        <v>6</v>
      </c>
      <c r="D32" s="5">
        <f t="shared" si="6"/>
        <v>0.29930555555555544</v>
      </c>
      <c r="E32" s="5">
        <f t="shared" si="6"/>
        <v>0.38263888888888875</v>
      </c>
      <c r="F32" s="5">
        <f t="shared" si="6"/>
        <v>0.59097222222222212</v>
      </c>
      <c r="G32" s="5">
        <f t="shared" si="6"/>
        <v>0.67430555555555549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6"/>
      <c r="AA32" s="5">
        <f t="shared" si="7"/>
        <v>0.46597222222222212</v>
      </c>
      <c r="AB32" s="5">
        <f t="shared" si="7"/>
        <v>0.88263888888888886</v>
      </c>
      <c r="AC32" s="7"/>
      <c r="AD32" s="5"/>
      <c r="AE32" s="7"/>
      <c r="AF32" s="5"/>
      <c r="AG32" s="7"/>
      <c r="AH32" s="5"/>
    </row>
    <row r="33" spans="1:34" s="11" customFormat="1" x14ac:dyDescent="0.25">
      <c r="A33" s="11" t="s">
        <v>40</v>
      </c>
      <c r="B33" s="11">
        <v>2</v>
      </c>
      <c r="C33" s="5" t="s">
        <v>6</v>
      </c>
      <c r="D33" s="5">
        <f t="shared" ref="D33" si="9">D32+($B33/1440)</f>
        <v>0.30069444444444432</v>
      </c>
      <c r="E33" s="5">
        <f t="shared" ref="E33" si="10">E32+($B33/1440)</f>
        <v>0.38402777777777763</v>
      </c>
      <c r="F33" s="5">
        <f t="shared" ref="F33" si="11">F32+($B33/1440)</f>
        <v>0.59236111111111101</v>
      </c>
      <c r="G33" s="5">
        <f t="shared" ref="G33" si="12">G32+($B33/1440)</f>
        <v>0.67569444444444438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6"/>
      <c r="AA33" s="5">
        <f t="shared" si="7"/>
        <v>0.46736111111111101</v>
      </c>
      <c r="AB33" s="5">
        <f t="shared" si="7"/>
        <v>0.88402777777777775</v>
      </c>
      <c r="AC33" s="7"/>
      <c r="AD33" s="5"/>
      <c r="AE33" s="7"/>
      <c r="AF33" s="5"/>
      <c r="AG33" s="7"/>
      <c r="AH33" s="5"/>
    </row>
    <row r="34" spans="1:34" s="11" customFormat="1" x14ac:dyDescent="0.25"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6"/>
      <c r="AA34" s="7"/>
      <c r="AB34" s="5"/>
      <c r="AC34" s="7"/>
      <c r="AD34" s="5"/>
      <c r="AE34" s="7"/>
      <c r="AF34" s="5"/>
      <c r="AG34" s="7"/>
      <c r="AH34" s="5"/>
    </row>
    <row r="35" spans="1:34" x14ac:dyDescent="0.25"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/>
      <c r="AB35" s="5"/>
      <c r="AC35" s="5"/>
      <c r="AD35" s="5"/>
      <c r="AE35" s="5"/>
      <c r="AF35" s="5"/>
      <c r="AG35" s="5"/>
      <c r="AH35" s="5"/>
    </row>
    <row r="36" spans="1:34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/>
      <c r="AB36" s="5"/>
      <c r="AC36" s="5"/>
      <c r="AD36" s="5"/>
      <c r="AE36" s="5"/>
      <c r="AF36" s="5"/>
      <c r="AG36" s="5"/>
      <c r="AH36" s="5"/>
    </row>
    <row r="37" spans="1:34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/>
      <c r="AB37" s="5"/>
      <c r="AC37" s="5"/>
      <c r="AD37" s="5"/>
      <c r="AE37" s="5"/>
      <c r="AF37" s="5"/>
      <c r="AG37" s="5"/>
      <c r="AH37" s="5"/>
    </row>
    <row r="38" spans="1:34" x14ac:dyDescent="0.25">
      <c r="A38" s="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/>
      <c r="AB38" s="5"/>
      <c r="AC38" s="5"/>
      <c r="AD38" s="5"/>
      <c r="AE38" s="5"/>
      <c r="AF38" s="5"/>
      <c r="AG38" s="5"/>
      <c r="AH38" s="5"/>
    </row>
    <row r="39" spans="1:34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/>
      <c r="AB39" s="5"/>
      <c r="AC39" s="5"/>
      <c r="AD39" s="5"/>
      <c r="AE39" s="5"/>
      <c r="AF39" s="5"/>
      <c r="AG39" s="5"/>
      <c r="AH39" s="5"/>
    </row>
    <row r="40" spans="1:34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/>
      <c r="AB40" s="5"/>
      <c r="AC40" s="5"/>
      <c r="AD40" s="5"/>
      <c r="AE40" s="5"/>
      <c r="AF40" s="5"/>
      <c r="AG40" s="5"/>
      <c r="AH40" s="5"/>
    </row>
    <row r="41" spans="1:34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/>
      <c r="AB41" s="5"/>
      <c r="AC41" s="5"/>
      <c r="AD41" s="5"/>
      <c r="AE41" s="5"/>
      <c r="AF41" s="5"/>
      <c r="AG41" s="5"/>
      <c r="AH41" s="5"/>
    </row>
    <row r="42" spans="1:34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/>
      <c r="AB42" s="5"/>
      <c r="AC42" s="5"/>
      <c r="AD42" s="5"/>
      <c r="AE42" s="5"/>
      <c r="AF42" s="5"/>
      <c r="AG42" s="5"/>
      <c r="AH42" s="5"/>
    </row>
    <row r="43" spans="1:34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/>
      <c r="AB43" s="5"/>
      <c r="AC43" s="5"/>
      <c r="AD43" s="5"/>
      <c r="AE43" s="5"/>
      <c r="AF43" s="5"/>
      <c r="AG43" s="5"/>
      <c r="AH43" s="5"/>
    </row>
    <row r="44" spans="1:34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5"/>
      <c r="AB44" s="5"/>
      <c r="AC44" s="5"/>
      <c r="AD44" s="5"/>
      <c r="AE44" s="5"/>
      <c r="AF44" s="5"/>
      <c r="AG44" s="5"/>
      <c r="AH44" s="5"/>
    </row>
    <row r="45" spans="1:34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A55" s="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</sheetData>
  <mergeCells count="4">
    <mergeCell ref="C1:Y1"/>
    <mergeCell ref="AA1:AH1"/>
    <mergeCell ref="C18:Y18"/>
    <mergeCell ref="AA18:AH1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EBCE-6758-430C-AEF0-50C9A01F1473}">
  <dimension ref="A1:AH84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4" width="4.5703125" style="8" bestFit="1" customWidth="1"/>
    <col min="5" max="22" width="5.5703125" style="8" bestFit="1" customWidth="1"/>
    <col min="23" max="25" width="5.5703125" style="8" customWidth="1"/>
    <col min="26" max="26" width="2.140625" style="6" customWidth="1"/>
    <col min="27" max="34" width="5.5703125" style="8" bestFit="1" customWidth="1"/>
    <col min="35" max="16384" width="9.140625" style="8"/>
  </cols>
  <sheetData>
    <row r="1" spans="1:34" ht="26.25" x14ac:dyDescent="0.25">
      <c r="A1" s="2">
        <v>354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9" t="s">
        <v>0</v>
      </c>
      <c r="B2" s="9" t="s">
        <v>5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5" customFormat="1" x14ac:dyDescent="0.25">
      <c r="A3" s="29" t="s">
        <v>230</v>
      </c>
      <c r="B3" s="29"/>
      <c r="C3" s="29" t="s">
        <v>6</v>
      </c>
      <c r="D3" s="29">
        <v>105</v>
      </c>
      <c r="E3" s="29">
        <v>240</v>
      </c>
      <c r="F3" s="29">
        <v>120</v>
      </c>
      <c r="G3" s="29">
        <v>120</v>
      </c>
      <c r="H3" s="29">
        <v>120</v>
      </c>
      <c r="J3" s="29"/>
      <c r="K3" s="29"/>
      <c r="L3" s="29"/>
      <c r="M3" s="29"/>
      <c r="N3" s="29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6"/>
      <c r="AA3" s="25" t="s">
        <v>6</v>
      </c>
      <c r="AB3" s="26" t="s">
        <v>6</v>
      </c>
      <c r="AC3" s="29"/>
      <c r="AD3" s="29"/>
      <c r="AE3" s="26"/>
      <c r="AF3" s="26"/>
      <c r="AG3" s="26"/>
      <c r="AH3" s="26"/>
    </row>
    <row r="4" spans="1:34" x14ac:dyDescent="0.25">
      <c r="A4" s="11" t="s">
        <v>40</v>
      </c>
      <c r="B4" s="11">
        <v>0</v>
      </c>
      <c r="C4" s="5">
        <v>0.25069444444444444</v>
      </c>
      <c r="D4" s="5">
        <f>C4+D3/1440</f>
        <v>0.32361111111111113</v>
      </c>
      <c r="E4" s="5">
        <f t="shared" ref="E4" si="0">D4+E3/1440</f>
        <v>0.49027777777777781</v>
      </c>
      <c r="F4" s="5">
        <f t="shared" ref="F4" si="1">E4+F3/1440</f>
        <v>0.57361111111111118</v>
      </c>
      <c r="G4" s="5">
        <f t="shared" ref="G4" si="2">F4+G3/1440</f>
        <v>0.65694444444444455</v>
      </c>
      <c r="H4" s="5">
        <f t="shared" ref="H4" si="3">G4+H3/1440</f>
        <v>0.74027777777777792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0.44861111111111113</v>
      </c>
      <c r="AB4" s="5">
        <v>0.69861111111111107</v>
      </c>
      <c r="AC4" s="5"/>
      <c r="AD4" s="5"/>
      <c r="AE4" s="5"/>
      <c r="AF4" s="5"/>
      <c r="AG4" s="5"/>
      <c r="AH4" s="5"/>
    </row>
    <row r="5" spans="1:34" x14ac:dyDescent="0.25">
      <c r="A5" s="11" t="s">
        <v>39</v>
      </c>
      <c r="B5" s="11">
        <v>2</v>
      </c>
      <c r="C5" s="5">
        <f t="shared" ref="C5:C22" si="4">C4+($B5/1440)</f>
        <v>0.25208333333333333</v>
      </c>
      <c r="D5" s="5">
        <f t="shared" ref="D5:D22" si="5">D4+($B5/1440)</f>
        <v>0.32500000000000001</v>
      </c>
      <c r="E5" s="5">
        <f t="shared" ref="E5:E22" si="6">E4+($B5/1440)</f>
        <v>0.4916666666666667</v>
      </c>
      <c r="F5" s="5">
        <f t="shared" ref="F5:F22" si="7">F4+($B5/1440)</f>
        <v>0.57500000000000007</v>
      </c>
      <c r="G5" s="5">
        <f t="shared" ref="G5:G22" si="8">G4+($B5/1440)</f>
        <v>0.65833333333333344</v>
      </c>
      <c r="H5" s="5">
        <f t="shared" ref="H5:H22" si="9">H4+($B5/1440)</f>
        <v>0.74166666666666681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A22" si="10">AA4+($B5/1440)</f>
        <v>0.45</v>
      </c>
      <c r="AB5" s="5">
        <f t="shared" ref="AB5:AB22" si="11">AB4+($B5/1440)</f>
        <v>0.7</v>
      </c>
      <c r="AC5" s="5"/>
      <c r="AD5" s="5"/>
      <c r="AE5" s="5"/>
      <c r="AF5" s="5"/>
      <c r="AG5" s="5"/>
      <c r="AH5" s="5"/>
    </row>
    <row r="6" spans="1:34" x14ac:dyDescent="0.25">
      <c r="A6" s="11" t="s">
        <v>67</v>
      </c>
      <c r="B6" s="11">
        <v>3</v>
      </c>
      <c r="C6" s="5">
        <f t="shared" si="4"/>
        <v>0.25416666666666665</v>
      </c>
      <c r="D6" s="5">
        <f t="shared" si="5"/>
        <v>0.32708333333333334</v>
      </c>
      <c r="E6" s="5">
        <f t="shared" si="6"/>
        <v>0.49375000000000002</v>
      </c>
      <c r="F6" s="5">
        <f t="shared" si="7"/>
        <v>0.57708333333333339</v>
      </c>
      <c r="G6" s="5">
        <f t="shared" si="8"/>
        <v>0.66041666666666676</v>
      </c>
      <c r="H6" s="5">
        <f t="shared" si="9"/>
        <v>0.74375000000000013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10"/>
        <v>0.45208333333333334</v>
      </c>
      <c r="AB6" s="5">
        <f t="shared" si="11"/>
        <v>0.70208333333333328</v>
      </c>
      <c r="AC6" s="5"/>
      <c r="AD6" s="5"/>
      <c r="AE6" s="5"/>
      <c r="AF6" s="5"/>
      <c r="AG6" s="5"/>
      <c r="AH6" s="5"/>
    </row>
    <row r="7" spans="1:34" x14ac:dyDescent="0.25">
      <c r="A7" s="11" t="s">
        <v>68</v>
      </c>
      <c r="B7" s="11">
        <v>1</v>
      </c>
      <c r="C7" s="5">
        <f t="shared" si="4"/>
        <v>0.25486111111111109</v>
      </c>
      <c r="D7" s="5">
        <f t="shared" si="5"/>
        <v>0.32777777777777778</v>
      </c>
      <c r="E7" s="5">
        <f t="shared" si="6"/>
        <v>0.49444444444444446</v>
      </c>
      <c r="F7" s="5">
        <f t="shared" si="7"/>
        <v>0.57777777777777783</v>
      </c>
      <c r="G7" s="5">
        <f t="shared" si="8"/>
        <v>0.6611111111111112</v>
      </c>
      <c r="H7" s="5">
        <f t="shared" si="9"/>
        <v>0.74444444444444458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10"/>
        <v>0.45277777777777778</v>
      </c>
      <c r="AB7" s="5">
        <f t="shared" si="11"/>
        <v>0.70277777777777772</v>
      </c>
      <c r="AC7" s="5"/>
      <c r="AD7" s="5"/>
      <c r="AE7" s="5"/>
      <c r="AF7" s="5"/>
      <c r="AG7" s="5"/>
      <c r="AH7" s="5"/>
    </row>
    <row r="8" spans="1:34" x14ac:dyDescent="0.25">
      <c r="A8" s="11" t="s">
        <v>69</v>
      </c>
      <c r="B8" s="11">
        <v>4</v>
      </c>
      <c r="C8" s="5">
        <f t="shared" si="4"/>
        <v>0.25763888888888886</v>
      </c>
      <c r="D8" s="5">
        <f t="shared" si="5"/>
        <v>0.33055555555555555</v>
      </c>
      <c r="E8" s="5">
        <f t="shared" si="6"/>
        <v>0.49722222222222223</v>
      </c>
      <c r="F8" s="5">
        <f t="shared" si="7"/>
        <v>0.5805555555555556</v>
      </c>
      <c r="G8" s="5">
        <f t="shared" si="8"/>
        <v>0.66388888888888897</v>
      </c>
      <c r="H8" s="5">
        <f t="shared" si="9"/>
        <v>0.74722222222222234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10"/>
        <v>0.45555555555555555</v>
      </c>
      <c r="AB8" s="5">
        <f t="shared" si="11"/>
        <v>0.70555555555555549</v>
      </c>
      <c r="AC8" s="5"/>
      <c r="AD8" s="5"/>
      <c r="AE8" s="5"/>
      <c r="AF8" s="5"/>
      <c r="AG8" s="5"/>
      <c r="AH8" s="5"/>
    </row>
    <row r="9" spans="1:34" x14ac:dyDescent="0.25">
      <c r="A9" s="11" t="s">
        <v>90</v>
      </c>
      <c r="B9" s="8">
        <v>2</v>
      </c>
      <c r="C9" s="5">
        <f t="shared" si="4"/>
        <v>0.25902777777777775</v>
      </c>
      <c r="D9" s="5">
        <f t="shared" si="5"/>
        <v>0.33194444444444443</v>
      </c>
      <c r="E9" s="5">
        <f t="shared" si="6"/>
        <v>0.49861111111111112</v>
      </c>
      <c r="F9" s="5">
        <f t="shared" si="7"/>
        <v>0.58194444444444449</v>
      </c>
      <c r="G9" s="5">
        <f t="shared" si="8"/>
        <v>0.66527777777777786</v>
      </c>
      <c r="H9" s="5">
        <f t="shared" si="9"/>
        <v>0.74861111111111123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10"/>
        <v>0.45694444444444443</v>
      </c>
      <c r="AB9" s="5">
        <f t="shared" si="11"/>
        <v>0.70694444444444438</v>
      </c>
      <c r="AC9" s="5"/>
      <c r="AD9" s="5"/>
      <c r="AE9" s="5"/>
      <c r="AF9" s="5"/>
      <c r="AG9" s="5"/>
      <c r="AH9" s="5"/>
    </row>
    <row r="10" spans="1:34" x14ac:dyDescent="0.25">
      <c r="A10" s="11" t="s">
        <v>91</v>
      </c>
      <c r="B10" s="8">
        <v>4</v>
      </c>
      <c r="C10" s="5">
        <f t="shared" si="4"/>
        <v>0.26180555555555551</v>
      </c>
      <c r="D10" s="5">
        <f t="shared" si="5"/>
        <v>0.3347222222222222</v>
      </c>
      <c r="E10" s="5">
        <f t="shared" si="6"/>
        <v>0.50138888888888888</v>
      </c>
      <c r="F10" s="5">
        <f t="shared" si="7"/>
        <v>0.58472222222222225</v>
      </c>
      <c r="G10" s="5">
        <f t="shared" si="8"/>
        <v>0.66805555555555562</v>
      </c>
      <c r="H10" s="5">
        <f t="shared" si="9"/>
        <v>0.75138888888888899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10"/>
        <v>0.4597222222222222</v>
      </c>
      <c r="AB10" s="5">
        <f t="shared" si="11"/>
        <v>0.70972222222222214</v>
      </c>
      <c r="AC10" s="5"/>
      <c r="AD10" s="5"/>
      <c r="AE10" s="5"/>
      <c r="AF10" s="5"/>
      <c r="AG10" s="5"/>
      <c r="AH10" s="5"/>
    </row>
    <row r="11" spans="1:34" x14ac:dyDescent="0.25">
      <c r="A11" s="11" t="s">
        <v>92</v>
      </c>
      <c r="B11" s="8">
        <v>2</v>
      </c>
      <c r="C11" s="5">
        <f t="shared" si="4"/>
        <v>0.2631944444444444</v>
      </c>
      <c r="D11" s="5">
        <f t="shared" si="5"/>
        <v>0.33611111111111108</v>
      </c>
      <c r="E11" s="5">
        <f t="shared" si="6"/>
        <v>0.50277777777777777</v>
      </c>
      <c r="F11" s="5">
        <f t="shared" si="7"/>
        <v>0.58611111111111114</v>
      </c>
      <c r="G11" s="5">
        <f t="shared" si="8"/>
        <v>0.66944444444444451</v>
      </c>
      <c r="H11" s="5">
        <f t="shared" si="9"/>
        <v>0.75277777777777788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10"/>
        <v>0.46111111111111108</v>
      </c>
      <c r="AB11" s="5">
        <f t="shared" si="11"/>
        <v>0.71111111111111103</v>
      </c>
      <c r="AC11" s="5"/>
      <c r="AD11" s="5"/>
      <c r="AE11" s="5"/>
      <c r="AF11" s="5"/>
      <c r="AG11" s="5"/>
      <c r="AH11" s="5"/>
    </row>
    <row r="12" spans="1:34" x14ac:dyDescent="0.25">
      <c r="A12" s="11" t="s">
        <v>93</v>
      </c>
      <c r="B12" s="8">
        <v>4</v>
      </c>
      <c r="C12" s="5">
        <f t="shared" si="4"/>
        <v>0.26597222222222217</v>
      </c>
      <c r="D12" s="5">
        <f t="shared" si="5"/>
        <v>0.33888888888888885</v>
      </c>
      <c r="E12" s="5">
        <f t="shared" si="6"/>
        <v>0.50555555555555554</v>
      </c>
      <c r="F12" s="5">
        <f t="shared" si="7"/>
        <v>0.58888888888888891</v>
      </c>
      <c r="G12" s="5">
        <f t="shared" si="8"/>
        <v>0.67222222222222228</v>
      </c>
      <c r="H12" s="5">
        <f t="shared" si="9"/>
        <v>0.75555555555555565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10"/>
        <v>0.46388888888888885</v>
      </c>
      <c r="AB12" s="5">
        <f t="shared" si="11"/>
        <v>0.7138888888888888</v>
      </c>
      <c r="AC12" s="5"/>
      <c r="AD12" s="5"/>
      <c r="AE12" s="5"/>
      <c r="AF12" s="5"/>
      <c r="AG12" s="5"/>
      <c r="AH12" s="5"/>
    </row>
    <row r="13" spans="1:34" x14ac:dyDescent="0.25">
      <c r="A13" s="11" t="s">
        <v>94</v>
      </c>
      <c r="B13" s="8">
        <v>3</v>
      </c>
      <c r="C13" s="5">
        <f t="shared" si="4"/>
        <v>0.26805555555555549</v>
      </c>
      <c r="D13" s="5">
        <f t="shared" si="5"/>
        <v>0.34097222222222218</v>
      </c>
      <c r="E13" s="5">
        <f t="shared" si="6"/>
        <v>0.50763888888888886</v>
      </c>
      <c r="F13" s="5">
        <f t="shared" si="7"/>
        <v>0.59097222222222223</v>
      </c>
      <c r="G13" s="5">
        <f t="shared" si="8"/>
        <v>0.6743055555555556</v>
      </c>
      <c r="H13" s="5">
        <f t="shared" si="9"/>
        <v>0.75763888888888897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10"/>
        <v>0.46597222222222218</v>
      </c>
      <c r="AB13" s="5">
        <f t="shared" si="11"/>
        <v>0.71597222222222212</v>
      </c>
      <c r="AC13" s="5"/>
      <c r="AD13" s="5"/>
      <c r="AE13" s="5"/>
      <c r="AF13" s="5"/>
      <c r="AG13" s="5"/>
      <c r="AH13" s="5"/>
    </row>
    <row r="14" spans="1:34" x14ac:dyDescent="0.25">
      <c r="A14" s="11" t="s">
        <v>95</v>
      </c>
      <c r="B14" s="8">
        <v>6</v>
      </c>
      <c r="C14" s="5">
        <f t="shared" si="4"/>
        <v>0.27222222222222214</v>
      </c>
      <c r="D14" s="5">
        <f t="shared" si="5"/>
        <v>0.34513888888888883</v>
      </c>
      <c r="E14" s="5">
        <f t="shared" si="6"/>
        <v>0.51180555555555551</v>
      </c>
      <c r="F14" s="5">
        <f t="shared" si="7"/>
        <v>0.59513888888888888</v>
      </c>
      <c r="G14" s="5">
        <f t="shared" si="8"/>
        <v>0.67847222222222225</v>
      </c>
      <c r="H14" s="5">
        <f t="shared" si="9"/>
        <v>0.76180555555555562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10"/>
        <v>0.47013888888888883</v>
      </c>
      <c r="AB14" s="5">
        <f t="shared" si="11"/>
        <v>0.72013888888888877</v>
      </c>
      <c r="AC14" s="5"/>
      <c r="AD14" s="5"/>
      <c r="AE14" s="5"/>
      <c r="AF14" s="5"/>
      <c r="AG14" s="5"/>
      <c r="AH14" s="5"/>
    </row>
    <row r="15" spans="1:34" x14ac:dyDescent="0.25">
      <c r="A15" s="11" t="s">
        <v>96</v>
      </c>
      <c r="B15" s="8">
        <v>4</v>
      </c>
      <c r="C15" s="5">
        <f t="shared" si="4"/>
        <v>0.27499999999999991</v>
      </c>
      <c r="D15" s="5">
        <f t="shared" si="5"/>
        <v>0.3479166666666666</v>
      </c>
      <c r="E15" s="5">
        <f t="shared" si="6"/>
        <v>0.51458333333333328</v>
      </c>
      <c r="F15" s="5">
        <f t="shared" si="7"/>
        <v>0.59791666666666665</v>
      </c>
      <c r="G15" s="5">
        <f t="shared" si="8"/>
        <v>0.68125000000000002</v>
      </c>
      <c r="H15" s="5">
        <f t="shared" si="9"/>
        <v>0.76458333333333339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10"/>
        <v>0.4729166666666666</v>
      </c>
      <c r="AB15" s="5">
        <f t="shared" si="11"/>
        <v>0.72291666666666654</v>
      </c>
      <c r="AC15" s="5"/>
      <c r="AD15" s="5"/>
      <c r="AE15" s="5"/>
      <c r="AF15" s="5"/>
      <c r="AG15" s="5"/>
      <c r="AH15" s="5"/>
    </row>
    <row r="16" spans="1:34" x14ac:dyDescent="0.25">
      <c r="A16" s="11" t="s">
        <v>97</v>
      </c>
      <c r="B16" s="8">
        <v>1</v>
      </c>
      <c r="C16" s="5">
        <f t="shared" si="4"/>
        <v>0.27569444444444435</v>
      </c>
      <c r="D16" s="5">
        <f t="shared" si="5"/>
        <v>0.34861111111111104</v>
      </c>
      <c r="E16" s="5">
        <f t="shared" si="6"/>
        <v>0.51527777777777772</v>
      </c>
      <c r="F16" s="5">
        <f t="shared" si="7"/>
        <v>0.59861111111111109</v>
      </c>
      <c r="G16" s="5">
        <f t="shared" si="8"/>
        <v>0.68194444444444446</v>
      </c>
      <c r="H16" s="5">
        <f t="shared" si="9"/>
        <v>0.76527777777777783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10"/>
        <v>0.47361111111111104</v>
      </c>
      <c r="AB16" s="5">
        <f t="shared" si="11"/>
        <v>0.72361111111111098</v>
      </c>
      <c r="AC16" s="5"/>
      <c r="AD16" s="5"/>
      <c r="AE16" s="5"/>
      <c r="AF16" s="5"/>
      <c r="AG16" s="5"/>
      <c r="AH16" s="5"/>
    </row>
    <row r="17" spans="1:34" x14ac:dyDescent="0.25">
      <c r="A17" s="11" t="s">
        <v>98</v>
      </c>
      <c r="B17" s="8">
        <v>2</v>
      </c>
      <c r="C17" s="5">
        <f t="shared" si="4"/>
        <v>0.27708333333333324</v>
      </c>
      <c r="D17" s="5">
        <f t="shared" si="5"/>
        <v>0.34999999999999992</v>
      </c>
      <c r="E17" s="5">
        <f t="shared" si="6"/>
        <v>0.51666666666666661</v>
      </c>
      <c r="F17" s="5">
        <f t="shared" si="7"/>
        <v>0.6</v>
      </c>
      <c r="G17" s="5">
        <f t="shared" si="8"/>
        <v>0.68333333333333335</v>
      </c>
      <c r="H17" s="5">
        <f t="shared" si="9"/>
        <v>0.76666666666666672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10"/>
        <v>0.47499999999999992</v>
      </c>
      <c r="AB17" s="5">
        <f t="shared" si="11"/>
        <v>0.72499999999999987</v>
      </c>
      <c r="AC17" s="5"/>
      <c r="AD17" s="5"/>
      <c r="AE17" s="5"/>
      <c r="AF17" s="5"/>
      <c r="AG17" s="5"/>
      <c r="AH17" s="5"/>
    </row>
    <row r="18" spans="1:34" x14ac:dyDescent="0.25">
      <c r="A18" s="11" t="s">
        <v>99</v>
      </c>
      <c r="B18" s="8">
        <v>2</v>
      </c>
      <c r="C18" s="5">
        <f t="shared" si="4"/>
        <v>0.27847222222222212</v>
      </c>
      <c r="D18" s="5">
        <f t="shared" si="5"/>
        <v>0.35138888888888881</v>
      </c>
      <c r="E18" s="5">
        <f t="shared" si="6"/>
        <v>0.51805555555555549</v>
      </c>
      <c r="F18" s="5">
        <f t="shared" si="7"/>
        <v>0.60138888888888886</v>
      </c>
      <c r="G18" s="5">
        <f t="shared" si="8"/>
        <v>0.68472222222222223</v>
      </c>
      <c r="H18" s="5">
        <f t="shared" si="9"/>
        <v>0.7680555555555556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10"/>
        <v>0.47638888888888881</v>
      </c>
      <c r="AB18" s="5">
        <f t="shared" si="11"/>
        <v>0.72638888888888875</v>
      </c>
      <c r="AC18" s="5"/>
      <c r="AD18" s="5"/>
      <c r="AE18" s="5"/>
      <c r="AF18" s="5"/>
      <c r="AG18" s="5"/>
      <c r="AH18" s="5"/>
    </row>
    <row r="19" spans="1:34" x14ac:dyDescent="0.25">
      <c r="A19" s="11" t="s">
        <v>100</v>
      </c>
      <c r="B19" s="8">
        <v>2</v>
      </c>
      <c r="C19" s="5">
        <f t="shared" si="4"/>
        <v>0.27986111111111101</v>
      </c>
      <c r="D19" s="5">
        <f t="shared" si="5"/>
        <v>0.35277777777777769</v>
      </c>
      <c r="E19" s="5">
        <f t="shared" si="6"/>
        <v>0.51944444444444438</v>
      </c>
      <c r="F19" s="5">
        <f t="shared" si="7"/>
        <v>0.60277777777777775</v>
      </c>
      <c r="G19" s="5">
        <f t="shared" si="8"/>
        <v>0.68611111111111112</v>
      </c>
      <c r="H19" s="5">
        <f t="shared" si="9"/>
        <v>0.76944444444444449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10"/>
        <v>0.47777777777777769</v>
      </c>
      <c r="AB19" s="5">
        <f t="shared" si="11"/>
        <v>0.72777777777777763</v>
      </c>
      <c r="AC19" s="5"/>
      <c r="AD19" s="5"/>
      <c r="AE19" s="5"/>
      <c r="AF19" s="5"/>
      <c r="AG19" s="5"/>
      <c r="AH19" s="5"/>
    </row>
    <row r="20" spans="1:34" x14ac:dyDescent="0.25">
      <c r="A20" s="11" t="s">
        <v>101</v>
      </c>
      <c r="B20" s="8">
        <v>4</v>
      </c>
      <c r="C20" s="5">
        <f t="shared" si="4"/>
        <v>0.28263888888888877</v>
      </c>
      <c r="D20" s="5">
        <f t="shared" si="5"/>
        <v>0.35555555555555546</v>
      </c>
      <c r="E20" s="5">
        <f t="shared" si="6"/>
        <v>0.52222222222222214</v>
      </c>
      <c r="F20" s="5">
        <f t="shared" si="7"/>
        <v>0.60555555555555551</v>
      </c>
      <c r="G20" s="5">
        <f t="shared" si="8"/>
        <v>0.68888888888888888</v>
      </c>
      <c r="H20" s="5">
        <f t="shared" si="9"/>
        <v>0.77222222222222225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10"/>
        <v>0.48055555555555546</v>
      </c>
      <c r="AB20" s="5">
        <f t="shared" si="11"/>
        <v>0.7305555555555554</v>
      </c>
      <c r="AC20" s="5"/>
      <c r="AD20" s="5"/>
      <c r="AE20" s="5"/>
      <c r="AF20" s="5"/>
      <c r="AG20" s="5"/>
      <c r="AH20" s="5"/>
    </row>
    <row r="21" spans="1:34" x14ac:dyDescent="0.25">
      <c r="A21" s="11" t="s">
        <v>102</v>
      </c>
      <c r="B21" s="8">
        <v>2</v>
      </c>
      <c r="C21" s="5">
        <f t="shared" si="4"/>
        <v>0.28402777777777766</v>
      </c>
      <c r="D21" s="5">
        <f t="shared" si="5"/>
        <v>0.35694444444444434</v>
      </c>
      <c r="E21" s="5">
        <f t="shared" si="6"/>
        <v>0.52361111111111103</v>
      </c>
      <c r="F21" s="5">
        <f t="shared" si="7"/>
        <v>0.6069444444444444</v>
      </c>
      <c r="G21" s="5">
        <f t="shared" si="8"/>
        <v>0.69027777777777777</v>
      </c>
      <c r="H21" s="5">
        <f t="shared" si="9"/>
        <v>0.77361111111111114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10"/>
        <v>0.48194444444444434</v>
      </c>
      <c r="AB21" s="5">
        <f t="shared" si="11"/>
        <v>0.73194444444444429</v>
      </c>
      <c r="AC21" s="5"/>
      <c r="AD21" s="5"/>
      <c r="AE21" s="5"/>
      <c r="AF21" s="5"/>
      <c r="AG21" s="5"/>
      <c r="AH21" s="5"/>
    </row>
    <row r="22" spans="1:34" s="25" customFormat="1" x14ac:dyDescent="0.25">
      <c r="A22" s="25" t="s">
        <v>120</v>
      </c>
      <c r="B22" s="25">
        <v>4</v>
      </c>
      <c r="C22" s="5">
        <f t="shared" si="4"/>
        <v>0.28680555555555542</v>
      </c>
      <c r="D22" s="5">
        <f t="shared" si="5"/>
        <v>0.35972222222222211</v>
      </c>
      <c r="E22" s="5">
        <f t="shared" si="6"/>
        <v>0.5263888888888888</v>
      </c>
      <c r="F22" s="5">
        <f t="shared" si="7"/>
        <v>0.60972222222222217</v>
      </c>
      <c r="G22" s="5">
        <f t="shared" si="8"/>
        <v>0.69305555555555554</v>
      </c>
      <c r="H22" s="5">
        <f t="shared" si="9"/>
        <v>0.77638888888888891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6"/>
      <c r="AA22" s="5">
        <f t="shared" si="10"/>
        <v>0.48472222222222211</v>
      </c>
      <c r="AB22" s="5">
        <f t="shared" si="11"/>
        <v>0.73472222222222205</v>
      </c>
      <c r="AC22" s="5"/>
      <c r="AD22" s="5"/>
      <c r="AE22" s="5"/>
      <c r="AF22" s="5"/>
      <c r="AG22" s="5"/>
      <c r="AH22" s="5"/>
    </row>
    <row r="24" spans="1:34" ht="26.25" x14ac:dyDescent="0.25">
      <c r="A24" s="2">
        <v>354</v>
      </c>
      <c r="C24" s="65" t="s">
        <v>57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AA24" s="65" t="s">
        <v>56</v>
      </c>
      <c r="AB24" s="65"/>
      <c r="AC24" s="65"/>
      <c r="AD24" s="65"/>
      <c r="AE24" s="65"/>
      <c r="AF24" s="65"/>
      <c r="AG24" s="65"/>
      <c r="AH24" s="65"/>
    </row>
    <row r="25" spans="1:34" x14ac:dyDescent="0.25">
      <c r="A25" s="9" t="s">
        <v>0</v>
      </c>
      <c r="B25" s="9" t="s">
        <v>5</v>
      </c>
      <c r="C25" s="9">
        <v>2</v>
      </c>
      <c r="D25" s="9">
        <v>4</v>
      </c>
      <c r="E25" s="9">
        <v>6</v>
      </c>
      <c r="F25" s="9">
        <v>8</v>
      </c>
      <c r="G25" s="9">
        <v>10</v>
      </c>
      <c r="H25" s="9">
        <v>12</v>
      </c>
      <c r="I25" s="9">
        <v>14</v>
      </c>
      <c r="J25" s="9">
        <v>16</v>
      </c>
      <c r="K25" s="9">
        <v>18</v>
      </c>
      <c r="L25" s="9">
        <v>20</v>
      </c>
      <c r="M25" s="9">
        <v>22</v>
      </c>
      <c r="N25" s="9">
        <v>24</v>
      </c>
      <c r="O25" s="9">
        <v>26</v>
      </c>
      <c r="P25" s="9">
        <v>28</v>
      </c>
      <c r="Q25" s="9">
        <v>30</v>
      </c>
      <c r="R25" s="9">
        <v>32</v>
      </c>
      <c r="S25" s="9">
        <v>34</v>
      </c>
      <c r="T25" s="9">
        <v>36</v>
      </c>
      <c r="U25" s="9">
        <v>38</v>
      </c>
      <c r="V25" s="9">
        <v>40</v>
      </c>
      <c r="W25" s="9">
        <v>42</v>
      </c>
      <c r="X25" s="9">
        <v>44</v>
      </c>
      <c r="Y25" s="9">
        <v>46</v>
      </c>
      <c r="AA25" s="9">
        <v>102</v>
      </c>
      <c r="AB25" s="9">
        <v>104</v>
      </c>
      <c r="AC25" s="9">
        <v>106</v>
      </c>
      <c r="AD25" s="9">
        <v>108</v>
      </c>
      <c r="AE25" s="9">
        <v>110</v>
      </c>
      <c r="AF25" s="9">
        <v>112</v>
      </c>
      <c r="AG25" s="9">
        <v>114</v>
      </c>
      <c r="AH25" s="9">
        <v>116</v>
      </c>
    </row>
    <row r="26" spans="1:34" s="25" customFormat="1" x14ac:dyDescent="0.25">
      <c r="A26" s="29" t="s">
        <v>230</v>
      </c>
      <c r="B26" s="29"/>
      <c r="C26" s="29" t="s">
        <v>6</v>
      </c>
      <c r="D26" s="29">
        <v>120</v>
      </c>
      <c r="E26" s="29">
        <v>120</v>
      </c>
      <c r="F26" s="29">
        <v>240</v>
      </c>
      <c r="G26" s="29">
        <v>120</v>
      </c>
      <c r="H26" s="29">
        <v>120</v>
      </c>
      <c r="I26" s="29"/>
      <c r="J26" s="29"/>
      <c r="K26" s="29"/>
      <c r="L26" s="29"/>
      <c r="M26" s="29"/>
      <c r="N26" s="29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6"/>
      <c r="AA26" s="26" t="s">
        <v>6</v>
      </c>
      <c r="AB26" s="29" t="s">
        <v>6</v>
      </c>
      <c r="AC26" s="29"/>
      <c r="AD26" s="29"/>
      <c r="AE26" s="26"/>
      <c r="AF26" s="26"/>
      <c r="AG26" s="26"/>
      <c r="AH26" s="26"/>
    </row>
    <row r="27" spans="1:34" s="25" customFormat="1" x14ac:dyDescent="0.25">
      <c r="A27" s="25" t="s">
        <v>120</v>
      </c>
      <c r="B27" s="4">
        <v>0</v>
      </c>
      <c r="C27" s="32">
        <v>0.18194444444444444</v>
      </c>
      <c r="D27" s="5">
        <f t="shared" ref="D27" si="12">C27+D26/1440</f>
        <v>0.26527777777777778</v>
      </c>
      <c r="E27" s="5">
        <f t="shared" ref="E27" si="13">D27+E26/1440</f>
        <v>0.34861111111111109</v>
      </c>
      <c r="F27" s="5">
        <f t="shared" ref="F27" si="14">E27+F26/1440</f>
        <v>0.51527777777777772</v>
      </c>
      <c r="G27" s="5">
        <f t="shared" ref="G27" si="15">F27+G26/1440</f>
        <v>0.59861111111111109</v>
      </c>
      <c r="H27" s="5">
        <f t="shared" ref="H27" si="16">G27+H26/1440</f>
        <v>0.68194444444444446</v>
      </c>
      <c r="I27" s="4"/>
      <c r="J27" s="4"/>
      <c r="K27" s="4"/>
      <c r="L27" s="4"/>
      <c r="M27" s="4"/>
      <c r="N27" s="4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30"/>
      <c r="AA27" s="32">
        <v>0.55694444444444446</v>
      </c>
      <c r="AB27" s="5">
        <v>0.80694444444444446</v>
      </c>
      <c r="AC27" s="29"/>
      <c r="AD27" s="29"/>
      <c r="AE27" s="26"/>
      <c r="AF27" s="26"/>
      <c r="AG27" s="26"/>
      <c r="AH27" s="26"/>
    </row>
    <row r="28" spans="1:34" x14ac:dyDescent="0.25">
      <c r="A28" s="11" t="s">
        <v>102</v>
      </c>
      <c r="B28" s="8">
        <v>4</v>
      </c>
      <c r="C28" s="5">
        <f t="shared" ref="C28:H28" si="17">C27+($B28/1440)</f>
        <v>0.1847222222222222</v>
      </c>
      <c r="D28" s="5">
        <f t="shared" si="17"/>
        <v>0.26805555555555555</v>
      </c>
      <c r="E28" s="5">
        <f t="shared" si="17"/>
        <v>0.35138888888888886</v>
      </c>
      <c r="F28" s="5">
        <f t="shared" si="17"/>
        <v>0.51805555555555549</v>
      </c>
      <c r="G28" s="5">
        <f t="shared" si="17"/>
        <v>0.60138888888888886</v>
      </c>
      <c r="H28" s="5">
        <f t="shared" si="17"/>
        <v>0.68472222222222223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5">
        <f t="shared" ref="AA28:AB28" si="18">AA27+($B28/1440)</f>
        <v>0.55972222222222223</v>
      </c>
      <c r="AB28" s="5">
        <f t="shared" si="18"/>
        <v>0.80972222222222223</v>
      </c>
      <c r="AC28" s="7"/>
      <c r="AD28" s="5"/>
      <c r="AE28" s="7"/>
      <c r="AF28" s="5"/>
      <c r="AG28" s="7"/>
      <c r="AH28" s="5"/>
    </row>
    <row r="29" spans="1:34" x14ac:dyDescent="0.25">
      <c r="A29" s="11" t="s">
        <v>101</v>
      </c>
      <c r="B29" s="11">
        <v>2</v>
      </c>
      <c r="C29" s="5">
        <f t="shared" ref="C29:C45" si="19">C28+($B29/1440)</f>
        <v>0.18611111111111109</v>
      </c>
      <c r="D29" s="5">
        <f t="shared" ref="D29:F44" si="20">D28+($B29/1440)</f>
        <v>0.26944444444444443</v>
      </c>
      <c r="E29" s="5">
        <f t="shared" si="20"/>
        <v>0.35277777777777775</v>
      </c>
      <c r="F29" s="5">
        <f t="shared" si="20"/>
        <v>0.51944444444444438</v>
      </c>
      <c r="G29" s="5">
        <f t="shared" ref="G29:G45" si="21">G28+($B29/1440)</f>
        <v>0.60277777777777775</v>
      </c>
      <c r="H29" s="5">
        <f t="shared" ref="H29:H45" si="22">H28+($B29/1440)</f>
        <v>0.68611111111111112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5">
        <f t="shared" ref="AA29:AB45" si="23">AA28+($B29/1440)</f>
        <v>0.56111111111111112</v>
      </c>
      <c r="AB29" s="5">
        <f t="shared" si="23"/>
        <v>0.81111111111111112</v>
      </c>
      <c r="AC29" s="7"/>
      <c r="AD29" s="5"/>
      <c r="AE29" s="7"/>
      <c r="AF29" s="5"/>
      <c r="AG29" s="7"/>
      <c r="AH29" s="5"/>
    </row>
    <row r="30" spans="1:34" x14ac:dyDescent="0.25">
      <c r="A30" s="11" t="s">
        <v>100</v>
      </c>
      <c r="B30" s="11">
        <v>4</v>
      </c>
      <c r="C30" s="5">
        <f t="shared" si="19"/>
        <v>0.18888888888888886</v>
      </c>
      <c r="D30" s="5">
        <f t="shared" si="20"/>
        <v>0.2722222222222222</v>
      </c>
      <c r="E30" s="5">
        <f t="shared" si="20"/>
        <v>0.35555555555555551</v>
      </c>
      <c r="F30" s="5">
        <f t="shared" si="20"/>
        <v>0.52222222222222214</v>
      </c>
      <c r="G30" s="5">
        <f t="shared" si="21"/>
        <v>0.60555555555555551</v>
      </c>
      <c r="H30" s="5">
        <f t="shared" si="22"/>
        <v>0.68888888888888888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5">
        <f t="shared" si="23"/>
        <v>0.56388888888888888</v>
      </c>
      <c r="AB30" s="5">
        <f t="shared" si="23"/>
        <v>0.81388888888888888</v>
      </c>
      <c r="AC30" s="7"/>
      <c r="AD30" s="5"/>
      <c r="AE30" s="7"/>
      <c r="AF30" s="5"/>
      <c r="AG30" s="7"/>
      <c r="AH30" s="5"/>
    </row>
    <row r="31" spans="1:34" x14ac:dyDescent="0.25">
      <c r="A31" s="11" t="s">
        <v>99</v>
      </c>
      <c r="B31" s="11">
        <v>2</v>
      </c>
      <c r="C31" s="5">
        <f t="shared" si="19"/>
        <v>0.19027777777777774</v>
      </c>
      <c r="D31" s="5">
        <f t="shared" si="20"/>
        <v>0.27361111111111108</v>
      </c>
      <c r="E31" s="5">
        <f t="shared" si="20"/>
        <v>0.3569444444444444</v>
      </c>
      <c r="F31" s="5">
        <f t="shared" si="20"/>
        <v>0.52361111111111103</v>
      </c>
      <c r="G31" s="5">
        <f t="shared" si="21"/>
        <v>0.6069444444444444</v>
      </c>
      <c r="H31" s="5">
        <f t="shared" si="22"/>
        <v>0.69027777777777777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5">
        <f t="shared" si="23"/>
        <v>0.56527777777777777</v>
      </c>
      <c r="AB31" s="5">
        <f t="shared" si="23"/>
        <v>0.81527777777777777</v>
      </c>
      <c r="AC31" s="7"/>
      <c r="AD31" s="5"/>
      <c r="AE31" s="7"/>
      <c r="AF31" s="5"/>
      <c r="AG31" s="7"/>
      <c r="AH31" s="5"/>
    </row>
    <row r="32" spans="1:34" x14ac:dyDescent="0.25">
      <c r="A32" s="11" t="s">
        <v>98</v>
      </c>
      <c r="B32" s="11">
        <v>2</v>
      </c>
      <c r="C32" s="5">
        <f t="shared" si="19"/>
        <v>0.19166666666666662</v>
      </c>
      <c r="D32" s="5">
        <f t="shared" si="20"/>
        <v>0.27499999999999997</v>
      </c>
      <c r="E32" s="5">
        <f t="shared" si="20"/>
        <v>0.35833333333333328</v>
      </c>
      <c r="F32" s="5">
        <f t="shared" si="20"/>
        <v>0.52499999999999991</v>
      </c>
      <c r="G32" s="5">
        <f t="shared" si="21"/>
        <v>0.60833333333333328</v>
      </c>
      <c r="H32" s="5">
        <f t="shared" si="22"/>
        <v>0.69166666666666665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5">
        <f t="shared" si="23"/>
        <v>0.56666666666666665</v>
      </c>
      <c r="AB32" s="5">
        <f t="shared" si="23"/>
        <v>0.81666666666666665</v>
      </c>
      <c r="AC32" s="7"/>
      <c r="AD32" s="5"/>
      <c r="AE32" s="7"/>
      <c r="AF32" s="5"/>
      <c r="AG32" s="7"/>
      <c r="AH32" s="5"/>
    </row>
    <row r="33" spans="1:34" x14ac:dyDescent="0.25">
      <c r="A33" s="11" t="s">
        <v>97</v>
      </c>
      <c r="B33" s="11">
        <v>2</v>
      </c>
      <c r="C33" s="5">
        <f t="shared" si="19"/>
        <v>0.19305555555555551</v>
      </c>
      <c r="D33" s="5">
        <f t="shared" si="20"/>
        <v>0.27638888888888885</v>
      </c>
      <c r="E33" s="5">
        <f t="shared" si="20"/>
        <v>0.35972222222222217</v>
      </c>
      <c r="F33" s="5">
        <f t="shared" si="20"/>
        <v>0.5263888888888888</v>
      </c>
      <c r="G33" s="5">
        <f t="shared" si="21"/>
        <v>0.60972222222222217</v>
      </c>
      <c r="H33" s="5">
        <f t="shared" si="22"/>
        <v>0.69305555555555554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>
        <f t="shared" si="23"/>
        <v>0.56805555555555554</v>
      </c>
      <c r="AB33" s="5">
        <f t="shared" si="23"/>
        <v>0.81805555555555554</v>
      </c>
      <c r="AC33" s="7"/>
      <c r="AD33" s="5"/>
      <c r="AE33" s="7"/>
      <c r="AF33" s="5"/>
      <c r="AG33" s="7"/>
      <c r="AH33" s="5"/>
    </row>
    <row r="34" spans="1:34" x14ac:dyDescent="0.25">
      <c r="A34" s="11" t="s">
        <v>96</v>
      </c>
      <c r="B34" s="11">
        <v>1</v>
      </c>
      <c r="C34" s="5">
        <f t="shared" si="19"/>
        <v>0.19374999999999995</v>
      </c>
      <c r="D34" s="5">
        <f t="shared" si="20"/>
        <v>0.27708333333333329</v>
      </c>
      <c r="E34" s="5">
        <f t="shared" si="20"/>
        <v>0.36041666666666661</v>
      </c>
      <c r="F34" s="5">
        <f t="shared" si="20"/>
        <v>0.52708333333333324</v>
      </c>
      <c r="G34" s="5">
        <f t="shared" si="21"/>
        <v>0.61041666666666661</v>
      </c>
      <c r="H34" s="5">
        <f t="shared" si="22"/>
        <v>0.69374999999999998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>
        <f t="shared" si="23"/>
        <v>0.56874999999999998</v>
      </c>
      <c r="AB34" s="5">
        <f t="shared" si="23"/>
        <v>0.81874999999999998</v>
      </c>
      <c r="AC34" s="7"/>
      <c r="AD34" s="5"/>
      <c r="AE34" s="7"/>
      <c r="AF34" s="5"/>
      <c r="AG34" s="7"/>
      <c r="AH34" s="5"/>
    </row>
    <row r="35" spans="1:34" x14ac:dyDescent="0.25">
      <c r="A35" s="11" t="s">
        <v>95</v>
      </c>
      <c r="B35" s="11">
        <v>4</v>
      </c>
      <c r="C35" s="5">
        <f t="shared" si="19"/>
        <v>0.19652777777777772</v>
      </c>
      <c r="D35" s="5">
        <f t="shared" si="20"/>
        <v>0.27986111111111106</v>
      </c>
      <c r="E35" s="5">
        <f t="shared" si="20"/>
        <v>0.36319444444444438</v>
      </c>
      <c r="F35" s="5">
        <f t="shared" si="20"/>
        <v>0.52986111111111101</v>
      </c>
      <c r="G35" s="5">
        <f t="shared" si="21"/>
        <v>0.61319444444444438</v>
      </c>
      <c r="H35" s="5">
        <f t="shared" si="22"/>
        <v>0.69652777777777775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>
        <f t="shared" si="23"/>
        <v>0.57152777777777775</v>
      </c>
      <c r="AB35" s="5">
        <f t="shared" si="23"/>
        <v>0.82152777777777775</v>
      </c>
      <c r="AC35" s="7"/>
      <c r="AD35" s="5"/>
      <c r="AE35" s="7"/>
      <c r="AF35" s="5"/>
      <c r="AG35" s="7"/>
      <c r="AH35" s="5"/>
    </row>
    <row r="36" spans="1:34" x14ac:dyDescent="0.25">
      <c r="A36" s="11" t="s">
        <v>94</v>
      </c>
      <c r="B36" s="11">
        <v>6</v>
      </c>
      <c r="C36" s="5">
        <f t="shared" si="19"/>
        <v>0.2006944444444444</v>
      </c>
      <c r="D36" s="5">
        <f t="shared" si="20"/>
        <v>0.28402777777777771</v>
      </c>
      <c r="E36" s="5">
        <f t="shared" si="20"/>
        <v>0.36736111111111103</v>
      </c>
      <c r="F36" s="5">
        <f t="shared" si="20"/>
        <v>0.53402777777777766</v>
      </c>
      <c r="G36" s="5">
        <f t="shared" si="21"/>
        <v>0.61736111111111103</v>
      </c>
      <c r="H36" s="5">
        <f t="shared" si="22"/>
        <v>0.7006944444444444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>
        <f t="shared" si="23"/>
        <v>0.5756944444444444</v>
      </c>
      <c r="AB36" s="5">
        <f t="shared" si="23"/>
        <v>0.8256944444444444</v>
      </c>
      <c r="AC36" s="7"/>
      <c r="AD36" s="5"/>
      <c r="AE36" s="7"/>
      <c r="AF36" s="5"/>
      <c r="AG36" s="7"/>
      <c r="AH36" s="5"/>
    </row>
    <row r="37" spans="1:34" x14ac:dyDescent="0.25">
      <c r="A37" s="11" t="s">
        <v>93</v>
      </c>
      <c r="B37" s="11">
        <v>3</v>
      </c>
      <c r="C37" s="5">
        <f t="shared" si="19"/>
        <v>0.20277777777777772</v>
      </c>
      <c r="D37" s="5">
        <f t="shared" si="20"/>
        <v>0.28611111111111104</v>
      </c>
      <c r="E37" s="5">
        <f t="shared" si="20"/>
        <v>0.36944444444444435</v>
      </c>
      <c r="F37" s="5">
        <f t="shared" si="20"/>
        <v>0.53611111111111098</v>
      </c>
      <c r="G37" s="5">
        <f t="shared" si="21"/>
        <v>0.61944444444444435</v>
      </c>
      <c r="H37" s="5">
        <f t="shared" si="22"/>
        <v>0.70277777777777772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>
        <f t="shared" si="23"/>
        <v>0.57777777777777772</v>
      </c>
      <c r="AB37" s="5">
        <f t="shared" si="23"/>
        <v>0.82777777777777772</v>
      </c>
      <c r="AC37" s="7"/>
      <c r="AD37" s="5"/>
      <c r="AE37" s="7"/>
      <c r="AF37" s="5"/>
      <c r="AG37" s="7"/>
      <c r="AH37" s="5"/>
    </row>
    <row r="38" spans="1:34" x14ac:dyDescent="0.25">
      <c r="A38" s="11" t="s">
        <v>92</v>
      </c>
      <c r="B38" s="11">
        <v>4</v>
      </c>
      <c r="C38" s="5">
        <f t="shared" si="19"/>
        <v>0.20555555555555549</v>
      </c>
      <c r="D38" s="5">
        <f t="shared" si="20"/>
        <v>0.28888888888888881</v>
      </c>
      <c r="E38" s="5">
        <f t="shared" si="20"/>
        <v>0.37222222222222212</v>
      </c>
      <c r="F38" s="5">
        <f t="shared" si="20"/>
        <v>0.53888888888888875</v>
      </c>
      <c r="G38" s="5">
        <f t="shared" si="21"/>
        <v>0.62222222222222212</v>
      </c>
      <c r="H38" s="5">
        <f t="shared" si="22"/>
        <v>0.70555555555555549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>
        <f t="shared" si="23"/>
        <v>0.58055555555555549</v>
      </c>
      <c r="AB38" s="5">
        <f t="shared" si="23"/>
        <v>0.83055555555555549</v>
      </c>
      <c r="AC38" s="7"/>
      <c r="AD38" s="5"/>
      <c r="AE38" s="7"/>
      <c r="AF38" s="5"/>
      <c r="AG38" s="7"/>
      <c r="AH38" s="5"/>
    </row>
    <row r="39" spans="1:34" x14ac:dyDescent="0.25">
      <c r="A39" s="11" t="s">
        <v>91</v>
      </c>
      <c r="B39" s="11">
        <v>2</v>
      </c>
      <c r="C39" s="5">
        <f t="shared" si="19"/>
        <v>0.20694444444444438</v>
      </c>
      <c r="D39" s="5">
        <f t="shared" si="20"/>
        <v>0.29027777777777769</v>
      </c>
      <c r="E39" s="5">
        <f t="shared" si="20"/>
        <v>0.37361111111111101</v>
      </c>
      <c r="F39" s="5">
        <f t="shared" si="20"/>
        <v>0.54027777777777763</v>
      </c>
      <c r="G39" s="5">
        <f t="shared" si="21"/>
        <v>0.62361111111111101</v>
      </c>
      <c r="H39" s="5">
        <f t="shared" si="22"/>
        <v>0.70694444444444438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>
        <f t="shared" si="23"/>
        <v>0.58194444444444438</v>
      </c>
      <c r="AB39" s="5">
        <f t="shared" si="23"/>
        <v>0.83194444444444438</v>
      </c>
      <c r="AC39" s="7"/>
      <c r="AD39" s="5"/>
      <c r="AE39" s="7"/>
      <c r="AF39" s="5"/>
      <c r="AG39" s="7"/>
      <c r="AH39" s="5"/>
    </row>
    <row r="40" spans="1:34" x14ac:dyDescent="0.25">
      <c r="A40" s="11" t="s">
        <v>90</v>
      </c>
      <c r="B40" s="11">
        <v>4</v>
      </c>
      <c r="C40" s="5">
        <f t="shared" si="19"/>
        <v>0.20972222222222214</v>
      </c>
      <c r="D40" s="5">
        <f t="shared" si="20"/>
        <v>0.29305555555555546</v>
      </c>
      <c r="E40" s="5">
        <f t="shared" si="20"/>
        <v>0.37638888888888877</v>
      </c>
      <c r="F40" s="5">
        <f t="shared" si="20"/>
        <v>0.5430555555555554</v>
      </c>
      <c r="G40" s="5">
        <f t="shared" si="21"/>
        <v>0.62638888888888877</v>
      </c>
      <c r="H40" s="5">
        <f t="shared" si="22"/>
        <v>0.70972222222222214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>
        <f t="shared" si="23"/>
        <v>0.58472222222222214</v>
      </c>
      <c r="AB40" s="5">
        <f t="shared" si="23"/>
        <v>0.83472222222222214</v>
      </c>
      <c r="AC40" s="7"/>
      <c r="AD40" s="5"/>
      <c r="AE40" s="7"/>
      <c r="AF40" s="5"/>
      <c r="AG40" s="7"/>
      <c r="AH40" s="5"/>
    </row>
    <row r="41" spans="1:34" x14ac:dyDescent="0.25">
      <c r="A41" s="11" t="s">
        <v>69</v>
      </c>
      <c r="B41" s="11">
        <v>2</v>
      </c>
      <c r="C41" s="5">
        <f t="shared" si="19"/>
        <v>0.21111111111111103</v>
      </c>
      <c r="D41" s="5">
        <f t="shared" si="20"/>
        <v>0.29444444444444434</v>
      </c>
      <c r="E41" s="5">
        <f t="shared" si="20"/>
        <v>0.37777777777777766</v>
      </c>
      <c r="F41" s="5">
        <f t="shared" si="20"/>
        <v>0.54444444444444429</v>
      </c>
      <c r="G41" s="5">
        <f t="shared" si="21"/>
        <v>0.62777777777777766</v>
      </c>
      <c r="H41" s="5">
        <f t="shared" si="22"/>
        <v>0.71111111111111103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5">
        <f t="shared" si="23"/>
        <v>0.58611111111111103</v>
      </c>
      <c r="AB41" s="5">
        <f t="shared" si="23"/>
        <v>0.83611111111111103</v>
      </c>
      <c r="AC41" s="7"/>
      <c r="AD41" s="5"/>
      <c r="AE41" s="7"/>
      <c r="AF41" s="5"/>
      <c r="AG41" s="7"/>
      <c r="AH41" s="5"/>
    </row>
    <row r="42" spans="1:34" x14ac:dyDescent="0.25">
      <c r="A42" s="11" t="s">
        <v>68</v>
      </c>
      <c r="B42" s="11">
        <v>4</v>
      </c>
      <c r="C42" s="5">
        <f t="shared" si="19"/>
        <v>0.2138888888888888</v>
      </c>
      <c r="D42" s="5">
        <f t="shared" si="20"/>
        <v>0.29722222222222211</v>
      </c>
      <c r="E42" s="5">
        <f t="shared" si="20"/>
        <v>0.38055555555555542</v>
      </c>
      <c r="F42" s="5">
        <f t="shared" si="20"/>
        <v>0.54722222222222205</v>
      </c>
      <c r="G42" s="5">
        <f t="shared" si="21"/>
        <v>0.63055555555555542</v>
      </c>
      <c r="H42" s="5">
        <f t="shared" si="22"/>
        <v>0.7138888888888888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AA42" s="5">
        <f t="shared" si="23"/>
        <v>0.5888888888888888</v>
      </c>
      <c r="AB42" s="5">
        <f t="shared" si="23"/>
        <v>0.8388888888888888</v>
      </c>
      <c r="AC42" s="7"/>
      <c r="AD42" s="5"/>
      <c r="AE42" s="7"/>
      <c r="AF42" s="5"/>
      <c r="AG42" s="7"/>
      <c r="AH42" s="5"/>
    </row>
    <row r="43" spans="1:34" x14ac:dyDescent="0.25">
      <c r="A43" s="11" t="s">
        <v>67</v>
      </c>
      <c r="B43" s="11">
        <v>1</v>
      </c>
      <c r="C43" s="5">
        <f t="shared" si="19"/>
        <v>0.21458333333333324</v>
      </c>
      <c r="D43" s="5">
        <f t="shared" si="20"/>
        <v>0.29791666666666655</v>
      </c>
      <c r="E43" s="5">
        <f t="shared" si="20"/>
        <v>0.38124999999999987</v>
      </c>
      <c r="F43" s="5">
        <f t="shared" si="20"/>
        <v>0.5479166666666665</v>
      </c>
      <c r="G43" s="5">
        <f t="shared" si="21"/>
        <v>0.63124999999999987</v>
      </c>
      <c r="H43" s="5">
        <f t="shared" si="22"/>
        <v>0.71458333333333324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AA43" s="5">
        <f t="shared" si="23"/>
        <v>0.58958333333333324</v>
      </c>
      <c r="AB43" s="5">
        <f t="shared" si="23"/>
        <v>0.83958333333333324</v>
      </c>
      <c r="AC43" s="7"/>
      <c r="AD43" s="5"/>
      <c r="AE43" s="7"/>
      <c r="AF43" s="5"/>
      <c r="AG43" s="7"/>
      <c r="AH43" s="5"/>
    </row>
    <row r="44" spans="1:34" x14ac:dyDescent="0.25">
      <c r="A44" s="11" t="s">
        <v>39</v>
      </c>
      <c r="B44" s="11">
        <v>3</v>
      </c>
      <c r="C44" s="5">
        <f t="shared" si="19"/>
        <v>0.21666666666666656</v>
      </c>
      <c r="D44" s="5">
        <f t="shared" si="20"/>
        <v>0.29999999999999988</v>
      </c>
      <c r="E44" s="5">
        <f t="shared" si="20"/>
        <v>0.38333333333333319</v>
      </c>
      <c r="F44" s="5">
        <f t="shared" si="20"/>
        <v>0.54999999999999982</v>
      </c>
      <c r="G44" s="5">
        <f t="shared" si="21"/>
        <v>0.63333333333333319</v>
      </c>
      <c r="H44" s="5">
        <f t="shared" si="22"/>
        <v>0.71666666666666656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AA44" s="5">
        <f t="shared" si="23"/>
        <v>0.59166666666666656</v>
      </c>
      <c r="AB44" s="5">
        <f t="shared" si="23"/>
        <v>0.84166666666666656</v>
      </c>
      <c r="AC44" s="7"/>
      <c r="AD44" s="5"/>
      <c r="AE44" s="7"/>
      <c r="AF44" s="5"/>
      <c r="AG44" s="7"/>
      <c r="AH44" s="5"/>
    </row>
    <row r="45" spans="1:34" s="11" customFormat="1" x14ac:dyDescent="0.25">
      <c r="A45" s="11" t="s">
        <v>40</v>
      </c>
      <c r="B45" s="11">
        <v>2</v>
      </c>
      <c r="C45" s="5">
        <f t="shared" si="19"/>
        <v>0.21805555555555545</v>
      </c>
      <c r="D45" s="5">
        <f t="shared" ref="D45:F45" si="24">D44+($B45/1440)</f>
        <v>0.30138888888888876</v>
      </c>
      <c r="E45" s="5">
        <f t="shared" si="24"/>
        <v>0.38472222222222208</v>
      </c>
      <c r="F45" s="5">
        <f t="shared" si="24"/>
        <v>0.55138888888888871</v>
      </c>
      <c r="G45" s="5">
        <f t="shared" si="21"/>
        <v>0.63472222222222208</v>
      </c>
      <c r="H45" s="5">
        <f t="shared" si="22"/>
        <v>0.71805555555555545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6"/>
      <c r="AA45" s="5">
        <f t="shared" si="23"/>
        <v>0.59305555555555545</v>
      </c>
      <c r="AB45" s="5">
        <f t="shared" si="23"/>
        <v>0.84305555555555545</v>
      </c>
      <c r="AC45" s="7"/>
      <c r="AD45" s="5"/>
      <c r="AE45" s="7"/>
      <c r="AF45" s="5"/>
      <c r="AG45" s="7"/>
      <c r="AH45" s="5"/>
    </row>
    <row r="46" spans="1:34" s="11" customFormat="1" x14ac:dyDescent="0.25"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6"/>
      <c r="AA46" s="7"/>
      <c r="AB46" s="5"/>
      <c r="AC46" s="7"/>
      <c r="AD46" s="5"/>
      <c r="AE46" s="7"/>
      <c r="AF46" s="5"/>
      <c r="AG46" s="7"/>
      <c r="AH46" s="5"/>
    </row>
    <row r="47" spans="1:34" s="11" customFormat="1" x14ac:dyDescent="0.2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6"/>
      <c r="AA47" s="7"/>
      <c r="AB47" s="5"/>
      <c r="AC47" s="7"/>
      <c r="AD47" s="5"/>
      <c r="AE47" s="7"/>
      <c r="AF47" s="5"/>
      <c r="AG47" s="7"/>
      <c r="AH47" s="5"/>
    </row>
    <row r="48" spans="1:34" x14ac:dyDescent="0.25"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A50" s="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1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1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1:34" x14ac:dyDescent="0.25">
      <c r="A67" s="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1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1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</sheetData>
  <mergeCells count="4">
    <mergeCell ref="C1:Y1"/>
    <mergeCell ref="AA1:AH1"/>
    <mergeCell ref="C24:Y24"/>
    <mergeCell ref="AA24:AH24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86E23-EA5A-45B9-8B75-1E56C9A549E6}">
  <dimension ref="A1:AH62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355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9" t="s">
        <v>0</v>
      </c>
      <c r="B2" s="9" t="s">
        <v>5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x14ac:dyDescent="0.25">
      <c r="A3" s="11" t="s">
        <v>72</v>
      </c>
      <c r="B3" s="11">
        <v>0</v>
      </c>
      <c r="C3" s="5">
        <v>0.24930555555555556</v>
      </c>
      <c r="D3" s="5">
        <v>0.58819444444444446</v>
      </c>
      <c r="E3" s="5">
        <v>0.62986111111111109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AA3" s="69" t="s">
        <v>227</v>
      </c>
      <c r="AB3" s="69"/>
      <c r="AC3" s="69"/>
      <c r="AD3" s="69"/>
      <c r="AE3" s="69"/>
      <c r="AF3" s="69"/>
      <c r="AG3" s="69"/>
      <c r="AH3" s="69"/>
    </row>
    <row r="4" spans="1:34" x14ac:dyDescent="0.25">
      <c r="A4" s="11" t="s">
        <v>105</v>
      </c>
      <c r="B4" s="8">
        <v>2</v>
      </c>
      <c r="C4" s="5">
        <f t="shared" ref="C4:C14" si="0">C3+($B4/1440)</f>
        <v>0.25069444444444444</v>
      </c>
      <c r="D4" s="5">
        <f t="shared" ref="D4:E14" si="1">D3+($B4/1440)</f>
        <v>0.58958333333333335</v>
      </c>
      <c r="E4" s="5">
        <f t="shared" si="1"/>
        <v>0.63124999999999998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/>
      <c r="AB4" s="5"/>
      <c r="AC4" s="5"/>
      <c r="AD4" s="5"/>
      <c r="AE4" s="5"/>
      <c r="AF4" s="5"/>
      <c r="AG4" s="5"/>
      <c r="AH4" s="5"/>
    </row>
    <row r="5" spans="1:34" x14ac:dyDescent="0.25">
      <c r="A5" s="11" t="s">
        <v>106</v>
      </c>
      <c r="B5" s="8">
        <v>2</v>
      </c>
      <c r="C5" s="5">
        <f t="shared" si="0"/>
        <v>0.25208333333333333</v>
      </c>
      <c r="D5" s="5">
        <f t="shared" si="1"/>
        <v>0.59097222222222223</v>
      </c>
      <c r="E5" s="5">
        <f t="shared" si="1"/>
        <v>0.63263888888888886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/>
      <c r="AB5" s="5"/>
      <c r="AC5" s="5"/>
      <c r="AD5" s="5"/>
      <c r="AE5" s="5"/>
      <c r="AF5" s="5"/>
      <c r="AG5" s="5"/>
      <c r="AH5" s="5"/>
    </row>
    <row r="6" spans="1:34" x14ac:dyDescent="0.25">
      <c r="A6" s="11" t="s">
        <v>107</v>
      </c>
      <c r="B6" s="8">
        <v>2</v>
      </c>
      <c r="C6" s="5">
        <f t="shared" si="0"/>
        <v>0.25347222222222221</v>
      </c>
      <c r="D6" s="5">
        <f t="shared" si="1"/>
        <v>0.59236111111111112</v>
      </c>
      <c r="E6" s="5">
        <f t="shared" si="1"/>
        <v>0.63402777777777775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/>
      <c r="AB6" s="5"/>
      <c r="AC6" s="5"/>
      <c r="AD6" s="5"/>
      <c r="AE6" s="5"/>
      <c r="AF6" s="5"/>
      <c r="AG6" s="5"/>
      <c r="AH6" s="5"/>
    </row>
    <row r="7" spans="1:34" x14ac:dyDescent="0.25">
      <c r="A7" s="11" t="s">
        <v>108</v>
      </c>
      <c r="B7" s="8">
        <v>2</v>
      </c>
      <c r="C7" s="5">
        <f t="shared" si="0"/>
        <v>0.25486111111111109</v>
      </c>
      <c r="D7" s="5">
        <f t="shared" si="1"/>
        <v>0.59375</v>
      </c>
      <c r="E7" s="5">
        <f t="shared" si="1"/>
        <v>0.63541666666666663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/>
      <c r="AB7" s="5"/>
      <c r="AC7" s="5"/>
      <c r="AD7" s="5"/>
      <c r="AE7" s="5"/>
      <c r="AF7" s="5"/>
      <c r="AG7" s="5"/>
      <c r="AH7" s="5"/>
    </row>
    <row r="8" spans="1:34" x14ac:dyDescent="0.25">
      <c r="A8" s="11" t="s">
        <v>109</v>
      </c>
      <c r="B8" s="8">
        <v>2</v>
      </c>
      <c r="C8" s="5">
        <f t="shared" si="0"/>
        <v>0.25624999999999998</v>
      </c>
      <c r="D8" s="5">
        <f t="shared" si="1"/>
        <v>0.59513888888888888</v>
      </c>
      <c r="E8" s="5">
        <f t="shared" si="1"/>
        <v>0.63680555555555551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/>
      <c r="AB8" s="5"/>
      <c r="AC8" s="5"/>
      <c r="AD8" s="5"/>
      <c r="AE8" s="5"/>
      <c r="AF8" s="5"/>
      <c r="AG8" s="5"/>
      <c r="AH8" s="5"/>
    </row>
    <row r="9" spans="1:34" x14ac:dyDescent="0.25">
      <c r="A9" s="11" t="s">
        <v>108</v>
      </c>
      <c r="B9" s="8">
        <v>2</v>
      </c>
      <c r="C9" s="5">
        <f t="shared" si="0"/>
        <v>0.25763888888888886</v>
      </c>
      <c r="D9" s="5">
        <f t="shared" si="1"/>
        <v>0.59652777777777777</v>
      </c>
      <c r="E9" s="5">
        <f t="shared" si="1"/>
        <v>0.6381944444444444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/>
      <c r="AB9" s="5"/>
      <c r="AC9" s="5"/>
      <c r="AD9" s="5"/>
      <c r="AE9" s="5"/>
      <c r="AF9" s="5"/>
      <c r="AG9" s="5"/>
      <c r="AH9" s="5"/>
    </row>
    <row r="10" spans="1:34" x14ac:dyDescent="0.25">
      <c r="A10" s="11" t="s">
        <v>107</v>
      </c>
      <c r="B10" s="8">
        <v>2</v>
      </c>
      <c r="C10" s="5">
        <f t="shared" si="0"/>
        <v>0.25902777777777775</v>
      </c>
      <c r="D10" s="5">
        <f t="shared" si="1"/>
        <v>0.59791666666666665</v>
      </c>
      <c r="E10" s="5">
        <f t="shared" si="1"/>
        <v>0.63958333333333328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/>
      <c r="AB10" s="5"/>
      <c r="AC10" s="5"/>
      <c r="AD10" s="5"/>
      <c r="AE10" s="5"/>
      <c r="AF10" s="5"/>
      <c r="AG10" s="5"/>
      <c r="AH10" s="5"/>
    </row>
    <row r="11" spans="1:34" x14ac:dyDescent="0.25">
      <c r="A11" s="11" t="s">
        <v>106</v>
      </c>
      <c r="B11" s="8">
        <v>2</v>
      </c>
      <c r="C11" s="5">
        <f t="shared" si="0"/>
        <v>0.26041666666666663</v>
      </c>
      <c r="D11" s="5">
        <f t="shared" si="1"/>
        <v>0.59930555555555554</v>
      </c>
      <c r="E11" s="5">
        <f t="shared" si="1"/>
        <v>0.64097222222222217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/>
      <c r="AB11" s="5"/>
      <c r="AC11" s="5"/>
      <c r="AD11" s="5"/>
      <c r="AE11" s="5"/>
      <c r="AF11" s="5"/>
      <c r="AG11" s="5"/>
      <c r="AH11" s="5"/>
    </row>
    <row r="12" spans="1:34" x14ac:dyDescent="0.25">
      <c r="A12" s="11" t="s">
        <v>110</v>
      </c>
      <c r="B12" s="8">
        <v>4</v>
      </c>
      <c r="C12" s="5">
        <f t="shared" si="0"/>
        <v>0.2631944444444444</v>
      </c>
      <c r="D12" s="5">
        <f t="shared" si="1"/>
        <v>0.6020833333333333</v>
      </c>
      <c r="E12" s="5">
        <f t="shared" si="1"/>
        <v>0.64374999999999993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/>
      <c r="AB12" s="5"/>
      <c r="AC12" s="5"/>
      <c r="AD12" s="5"/>
      <c r="AE12" s="5"/>
      <c r="AF12" s="5"/>
      <c r="AG12" s="5"/>
      <c r="AH12" s="5"/>
    </row>
    <row r="13" spans="1:34" x14ac:dyDescent="0.25">
      <c r="A13" s="11" t="s">
        <v>111</v>
      </c>
      <c r="B13" s="8">
        <v>2</v>
      </c>
      <c r="C13" s="5">
        <f t="shared" si="0"/>
        <v>0.26458333333333328</v>
      </c>
      <c r="D13" s="5">
        <f t="shared" si="1"/>
        <v>0.60347222222222219</v>
      </c>
      <c r="E13" s="5">
        <f t="shared" si="1"/>
        <v>0.64513888888888882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/>
      <c r="AB13" s="5"/>
      <c r="AC13" s="5"/>
      <c r="AD13" s="5"/>
      <c r="AE13" s="5"/>
      <c r="AF13" s="5"/>
      <c r="AG13" s="5"/>
      <c r="AH13" s="5"/>
    </row>
    <row r="14" spans="1:34" x14ac:dyDescent="0.25">
      <c r="A14" s="11" t="s">
        <v>112</v>
      </c>
      <c r="B14" s="8">
        <v>3</v>
      </c>
      <c r="C14" s="5">
        <f t="shared" si="0"/>
        <v>0.26666666666666661</v>
      </c>
      <c r="D14" s="5">
        <f t="shared" si="1"/>
        <v>0.60555555555555551</v>
      </c>
      <c r="E14" s="5">
        <f t="shared" si="1"/>
        <v>0.64722222222222214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/>
      <c r="AB14" s="5"/>
      <c r="AC14" s="5"/>
      <c r="AD14" s="5"/>
      <c r="AE14" s="5"/>
      <c r="AF14" s="5"/>
      <c r="AG14" s="5"/>
      <c r="AH14" s="5"/>
    </row>
    <row r="16" spans="1:34" ht="26.25" x14ac:dyDescent="0.25">
      <c r="A16" s="2">
        <v>355</v>
      </c>
      <c r="C16" s="65" t="s">
        <v>57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AA16" s="65" t="s">
        <v>56</v>
      </c>
      <c r="AB16" s="65"/>
      <c r="AC16" s="65"/>
      <c r="AD16" s="65"/>
      <c r="AE16" s="65"/>
      <c r="AF16" s="65"/>
      <c r="AG16" s="65"/>
      <c r="AH16" s="65"/>
    </row>
    <row r="17" spans="1:34" x14ac:dyDescent="0.25">
      <c r="A17" s="9" t="s">
        <v>0</v>
      </c>
      <c r="B17" s="9" t="s">
        <v>5</v>
      </c>
      <c r="C17" s="9">
        <v>2</v>
      </c>
      <c r="D17" s="9">
        <v>4</v>
      </c>
      <c r="E17" s="9">
        <v>6</v>
      </c>
      <c r="F17" s="9">
        <v>8</v>
      </c>
      <c r="G17" s="9">
        <v>10</v>
      </c>
      <c r="H17" s="9">
        <v>12</v>
      </c>
      <c r="I17" s="9">
        <v>14</v>
      </c>
      <c r="J17" s="9">
        <v>16</v>
      </c>
      <c r="K17" s="9">
        <v>18</v>
      </c>
      <c r="L17" s="9">
        <v>20</v>
      </c>
      <c r="M17" s="9">
        <v>22</v>
      </c>
      <c r="N17" s="9">
        <v>24</v>
      </c>
      <c r="O17" s="9">
        <v>26</v>
      </c>
      <c r="P17" s="9">
        <v>28</v>
      </c>
      <c r="Q17" s="9">
        <v>30</v>
      </c>
      <c r="R17" s="9">
        <v>32</v>
      </c>
      <c r="S17" s="9">
        <v>34</v>
      </c>
      <c r="T17" s="9">
        <v>36</v>
      </c>
      <c r="U17" s="9">
        <v>38</v>
      </c>
      <c r="V17" s="9">
        <v>40</v>
      </c>
      <c r="W17" s="9">
        <v>42</v>
      </c>
      <c r="X17" s="9">
        <v>44</v>
      </c>
      <c r="Y17" s="9">
        <v>46</v>
      </c>
      <c r="AA17" s="9">
        <v>102</v>
      </c>
      <c r="AB17" s="9">
        <v>104</v>
      </c>
      <c r="AC17" s="9">
        <v>106</v>
      </c>
      <c r="AD17" s="9">
        <v>108</v>
      </c>
      <c r="AE17" s="9">
        <v>110</v>
      </c>
      <c r="AF17" s="9">
        <v>112</v>
      </c>
      <c r="AG17" s="9">
        <v>114</v>
      </c>
      <c r="AH17" s="9">
        <v>116</v>
      </c>
    </row>
    <row r="18" spans="1:34" x14ac:dyDescent="0.25">
      <c r="A18" s="11" t="s">
        <v>112</v>
      </c>
      <c r="B18" s="8">
        <v>0</v>
      </c>
      <c r="C18" s="10">
        <v>0.26944444444444443</v>
      </c>
      <c r="D18" s="10">
        <v>0.60833333333333328</v>
      </c>
      <c r="E18" s="10">
        <v>0.65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AA18" s="69" t="s">
        <v>227</v>
      </c>
      <c r="AB18" s="69"/>
      <c r="AC18" s="69"/>
      <c r="AD18" s="69"/>
      <c r="AE18" s="69"/>
      <c r="AF18" s="69"/>
      <c r="AG18" s="69"/>
      <c r="AH18" s="69"/>
    </row>
    <row r="19" spans="1:34" x14ac:dyDescent="0.25">
      <c r="A19" s="11" t="s">
        <v>111</v>
      </c>
      <c r="B19" s="11">
        <v>3</v>
      </c>
      <c r="C19" s="5">
        <f>C18+($B19/1440)</f>
        <v>0.27152777777777776</v>
      </c>
      <c r="D19" s="5">
        <f>D18+($B19/1440)</f>
        <v>0.61041666666666661</v>
      </c>
      <c r="E19" s="5">
        <f>E18+($B19/1440)</f>
        <v>0.65208333333333335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AA19" s="7"/>
      <c r="AB19" s="5"/>
      <c r="AC19" s="7"/>
      <c r="AD19" s="5"/>
      <c r="AE19" s="7"/>
      <c r="AF19" s="5"/>
      <c r="AG19" s="7"/>
      <c r="AH19" s="5"/>
    </row>
    <row r="20" spans="1:34" x14ac:dyDescent="0.25">
      <c r="A20" s="11" t="s">
        <v>110</v>
      </c>
      <c r="B20" s="11">
        <v>2</v>
      </c>
      <c r="C20" s="5">
        <f t="shared" ref="C20:D29" si="2">C19+($B20/1440)</f>
        <v>0.27291666666666664</v>
      </c>
      <c r="D20" s="5">
        <f t="shared" si="2"/>
        <v>0.61180555555555549</v>
      </c>
      <c r="E20" s="5">
        <f t="shared" ref="E20" si="3">E19+($B20/1440)</f>
        <v>0.65347222222222223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AA20" s="7"/>
      <c r="AB20" s="5"/>
      <c r="AC20" s="7"/>
      <c r="AD20" s="5"/>
      <c r="AE20" s="7"/>
      <c r="AF20" s="5"/>
      <c r="AG20" s="7"/>
      <c r="AH20" s="5"/>
    </row>
    <row r="21" spans="1:34" x14ac:dyDescent="0.25">
      <c r="A21" s="11" t="s">
        <v>106</v>
      </c>
      <c r="B21" s="11">
        <v>4</v>
      </c>
      <c r="C21" s="5">
        <f t="shared" si="2"/>
        <v>0.27569444444444441</v>
      </c>
      <c r="D21" s="5">
        <f t="shared" si="2"/>
        <v>0.61458333333333326</v>
      </c>
      <c r="E21" s="5">
        <f t="shared" ref="E21" si="4">E20+($B21/1440)</f>
        <v>0.65625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AA21" s="7"/>
      <c r="AB21" s="5"/>
      <c r="AC21" s="7"/>
      <c r="AD21" s="5"/>
      <c r="AE21" s="7"/>
      <c r="AF21" s="5"/>
      <c r="AG21" s="7"/>
      <c r="AH21" s="5"/>
    </row>
    <row r="22" spans="1:34" x14ac:dyDescent="0.25">
      <c r="A22" s="11" t="s">
        <v>107</v>
      </c>
      <c r="B22" s="11">
        <v>2</v>
      </c>
      <c r="C22" s="5">
        <f t="shared" si="2"/>
        <v>0.27708333333333329</v>
      </c>
      <c r="D22" s="5">
        <f t="shared" si="2"/>
        <v>0.61597222222222214</v>
      </c>
      <c r="E22" s="5">
        <f t="shared" ref="E22" si="5">E21+($B22/1440)</f>
        <v>0.65763888888888888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AA22" s="7"/>
      <c r="AB22" s="5"/>
      <c r="AC22" s="7"/>
      <c r="AD22" s="5"/>
      <c r="AE22" s="7"/>
      <c r="AF22" s="5"/>
      <c r="AG22" s="7"/>
      <c r="AH22" s="5"/>
    </row>
    <row r="23" spans="1:34" x14ac:dyDescent="0.25">
      <c r="A23" s="11" t="s">
        <v>108</v>
      </c>
      <c r="B23" s="11">
        <v>2</v>
      </c>
      <c r="C23" s="5">
        <f t="shared" si="2"/>
        <v>0.27847222222222218</v>
      </c>
      <c r="D23" s="5">
        <f t="shared" si="2"/>
        <v>0.61736111111111103</v>
      </c>
      <c r="E23" s="5">
        <f t="shared" ref="E23" si="6">E22+($B23/1440)</f>
        <v>0.65902777777777777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7"/>
      <c r="AB23" s="5"/>
      <c r="AC23" s="7"/>
      <c r="AD23" s="5"/>
      <c r="AE23" s="7"/>
      <c r="AF23" s="5"/>
      <c r="AG23" s="7"/>
      <c r="AH23" s="5"/>
    </row>
    <row r="24" spans="1:34" x14ac:dyDescent="0.25">
      <c r="A24" s="11" t="s">
        <v>109</v>
      </c>
      <c r="B24" s="11">
        <v>2</v>
      </c>
      <c r="C24" s="5">
        <f t="shared" si="2"/>
        <v>0.27986111111111106</v>
      </c>
      <c r="D24" s="5">
        <f t="shared" si="2"/>
        <v>0.61874999999999991</v>
      </c>
      <c r="E24" s="5">
        <f t="shared" ref="E24" si="7">E23+($B24/1440)</f>
        <v>0.66041666666666665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7"/>
      <c r="AB24" s="5"/>
      <c r="AC24" s="7"/>
      <c r="AD24" s="5"/>
      <c r="AE24" s="7"/>
      <c r="AF24" s="5"/>
      <c r="AG24" s="7"/>
      <c r="AH24" s="5"/>
    </row>
    <row r="25" spans="1:34" x14ac:dyDescent="0.25">
      <c r="A25" s="11" t="s">
        <v>108</v>
      </c>
      <c r="B25" s="11">
        <v>2</v>
      </c>
      <c r="C25" s="5">
        <f t="shared" si="2"/>
        <v>0.28124999999999994</v>
      </c>
      <c r="D25" s="5">
        <f t="shared" si="2"/>
        <v>0.6201388888888888</v>
      </c>
      <c r="E25" s="5">
        <f t="shared" ref="E25" si="8">E24+($B25/1440)</f>
        <v>0.66180555555555554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7"/>
      <c r="AB25" s="5"/>
      <c r="AC25" s="7"/>
      <c r="AD25" s="5"/>
      <c r="AE25" s="7"/>
      <c r="AF25" s="5"/>
      <c r="AG25" s="7"/>
      <c r="AH25" s="5"/>
    </row>
    <row r="26" spans="1:34" x14ac:dyDescent="0.25">
      <c r="A26" s="11" t="s">
        <v>107</v>
      </c>
      <c r="B26" s="11">
        <v>2</v>
      </c>
      <c r="C26" s="5">
        <f t="shared" si="2"/>
        <v>0.28263888888888883</v>
      </c>
      <c r="D26" s="5">
        <f t="shared" si="2"/>
        <v>0.62152777777777768</v>
      </c>
      <c r="E26" s="5">
        <f t="shared" ref="E26" si="9">E25+($B26/1440)</f>
        <v>0.66319444444444442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7"/>
      <c r="AB26" s="5"/>
      <c r="AC26" s="7"/>
      <c r="AD26" s="5"/>
      <c r="AE26" s="7"/>
      <c r="AF26" s="5"/>
      <c r="AG26" s="7"/>
      <c r="AH26" s="5"/>
    </row>
    <row r="27" spans="1:34" x14ac:dyDescent="0.25">
      <c r="A27" s="11" t="s">
        <v>106</v>
      </c>
      <c r="B27" s="11">
        <v>2</v>
      </c>
      <c r="C27" s="5">
        <f t="shared" si="2"/>
        <v>0.28402777777777771</v>
      </c>
      <c r="D27" s="5">
        <f t="shared" si="2"/>
        <v>0.62291666666666656</v>
      </c>
      <c r="E27" s="5">
        <f t="shared" ref="E27" si="10">E26+($B27/1440)</f>
        <v>0.6645833333333333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7"/>
      <c r="AB27" s="5"/>
      <c r="AC27" s="7"/>
      <c r="AD27" s="5"/>
      <c r="AE27" s="7"/>
      <c r="AF27" s="5"/>
      <c r="AG27" s="7"/>
      <c r="AH27" s="5"/>
    </row>
    <row r="28" spans="1:34" x14ac:dyDescent="0.25">
      <c r="A28" s="11" t="s">
        <v>105</v>
      </c>
      <c r="B28" s="11">
        <v>2</v>
      </c>
      <c r="C28" s="5">
        <f t="shared" si="2"/>
        <v>0.2854166666666666</v>
      </c>
      <c r="D28" s="5">
        <f t="shared" si="2"/>
        <v>0.62430555555555545</v>
      </c>
      <c r="E28" s="5">
        <f t="shared" ref="E28" si="11">E27+($B28/1440)</f>
        <v>0.66597222222222219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7"/>
      <c r="AB28" s="5"/>
      <c r="AC28" s="7"/>
      <c r="AD28" s="5"/>
      <c r="AE28" s="7"/>
      <c r="AF28" s="5"/>
      <c r="AG28" s="7"/>
      <c r="AH28" s="5"/>
    </row>
    <row r="29" spans="1:34" x14ac:dyDescent="0.25">
      <c r="A29" s="11" t="s">
        <v>72</v>
      </c>
      <c r="B29" s="11">
        <v>2</v>
      </c>
      <c r="C29" s="5">
        <f t="shared" si="2"/>
        <v>0.28680555555555548</v>
      </c>
      <c r="D29" s="5">
        <f t="shared" si="2"/>
        <v>0.62569444444444433</v>
      </c>
      <c r="E29" s="5">
        <f t="shared" ref="E29" si="12">E28+($B29/1440)</f>
        <v>0.66736111111111107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AA29" s="7"/>
      <c r="AB29" s="5"/>
      <c r="AC29" s="7"/>
      <c r="AD29" s="5"/>
      <c r="AE29" s="7"/>
      <c r="AF29" s="5"/>
      <c r="AG29" s="7"/>
      <c r="AH29" s="5"/>
    </row>
    <row r="30" spans="1:34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5"/>
      <c r="AB30" s="5"/>
      <c r="AC30" s="5"/>
      <c r="AD30" s="5"/>
      <c r="AE30" s="5"/>
      <c r="AF30" s="5"/>
      <c r="AG30" s="5"/>
      <c r="AH30" s="5"/>
    </row>
    <row r="31" spans="1:34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5"/>
      <c r="AB31" s="5"/>
      <c r="AC31" s="5"/>
      <c r="AD31" s="5"/>
      <c r="AE31" s="5"/>
      <c r="AF31" s="5"/>
      <c r="AG31" s="5"/>
      <c r="AH31" s="5"/>
    </row>
    <row r="32" spans="1:34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5"/>
      <c r="AB32" s="5"/>
      <c r="AC32" s="5"/>
      <c r="AD32" s="5"/>
      <c r="AE32" s="5"/>
      <c r="AF32" s="5"/>
      <c r="AG32" s="5"/>
      <c r="AH32" s="5"/>
    </row>
    <row r="33" spans="1:34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/>
      <c r="AB33" s="5"/>
      <c r="AC33" s="5"/>
      <c r="AD33" s="5"/>
      <c r="AE33" s="5"/>
      <c r="AF33" s="5"/>
      <c r="AG33" s="5"/>
      <c r="AH33" s="5"/>
    </row>
    <row r="34" spans="1:34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/>
      <c r="AB34" s="5"/>
      <c r="AC34" s="5"/>
      <c r="AD34" s="5"/>
      <c r="AE34" s="5"/>
      <c r="AF34" s="5"/>
      <c r="AG34" s="5"/>
      <c r="AH34" s="5"/>
    </row>
    <row r="35" spans="1:34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/>
      <c r="AB35" s="5"/>
      <c r="AC35" s="5"/>
      <c r="AD35" s="5"/>
      <c r="AE35" s="5"/>
      <c r="AF35" s="5"/>
      <c r="AG35" s="5"/>
      <c r="AH35" s="5"/>
    </row>
    <row r="36" spans="1:34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/>
      <c r="AB36" s="5"/>
      <c r="AC36" s="5"/>
      <c r="AD36" s="5"/>
      <c r="AE36" s="5"/>
      <c r="AF36" s="5"/>
      <c r="AG36" s="5"/>
      <c r="AH36" s="5"/>
    </row>
    <row r="37" spans="1:34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/>
      <c r="AB37" s="5"/>
      <c r="AC37" s="5"/>
      <c r="AD37" s="5"/>
      <c r="AE37" s="5"/>
      <c r="AF37" s="5"/>
      <c r="AG37" s="5"/>
      <c r="AH37" s="5"/>
    </row>
    <row r="38" spans="1:34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/>
      <c r="AB38" s="5"/>
      <c r="AC38" s="5"/>
      <c r="AD38" s="5"/>
      <c r="AE38" s="5"/>
      <c r="AF38" s="5"/>
      <c r="AG38" s="5"/>
      <c r="AH38" s="5"/>
    </row>
    <row r="39" spans="1:34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/>
      <c r="AB39" s="5"/>
      <c r="AC39" s="5"/>
      <c r="AD39" s="5"/>
      <c r="AE39" s="5"/>
      <c r="AF39" s="5"/>
      <c r="AG39" s="5"/>
      <c r="AH39" s="5"/>
    </row>
    <row r="40" spans="1:34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5"/>
      <c r="AB40" s="5"/>
      <c r="AC40" s="5"/>
      <c r="AD40" s="5"/>
      <c r="AE40" s="5"/>
      <c r="AF40" s="5"/>
      <c r="AG40" s="5"/>
      <c r="AH40" s="5"/>
    </row>
    <row r="41" spans="1:34" x14ac:dyDescent="0.2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AA41" s="5"/>
      <c r="AB41" s="5"/>
      <c r="AC41" s="5"/>
      <c r="AD41" s="5"/>
      <c r="AE41" s="5"/>
      <c r="AF41" s="5"/>
      <c r="AG41" s="5"/>
      <c r="AH41" s="5"/>
    </row>
    <row r="42" spans="1:34" x14ac:dyDescent="0.25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AA42" s="5"/>
      <c r="AB42" s="5"/>
      <c r="AC42" s="5"/>
      <c r="AD42" s="5"/>
      <c r="AE42" s="5"/>
      <c r="AF42" s="5"/>
      <c r="AG42" s="5"/>
      <c r="AH42" s="5"/>
    </row>
    <row r="43" spans="1:34" x14ac:dyDescent="0.2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AA43" s="5"/>
      <c r="AB43" s="5"/>
      <c r="AC43" s="5"/>
      <c r="AD43" s="5"/>
      <c r="AE43" s="5"/>
      <c r="AF43" s="5"/>
      <c r="AG43" s="5"/>
      <c r="AH43" s="5"/>
    </row>
    <row r="44" spans="1:34" x14ac:dyDescent="0.25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AA44" s="5"/>
      <c r="AB44" s="5"/>
      <c r="AC44" s="5"/>
      <c r="AD44" s="5"/>
      <c r="AE44" s="5"/>
      <c r="AF44" s="5"/>
      <c r="AG44" s="5"/>
      <c r="AH44" s="5"/>
    </row>
    <row r="45" spans="1:34" x14ac:dyDescent="0.25">
      <c r="A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AA48" s="5"/>
      <c r="AB48" s="5"/>
      <c r="AC48" s="5"/>
      <c r="AD48" s="5"/>
      <c r="AE48" s="5"/>
      <c r="AF48" s="5"/>
      <c r="AG48" s="5"/>
      <c r="AH48" s="5"/>
    </row>
    <row r="49" spans="3:34" x14ac:dyDescent="0.2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AA49" s="5"/>
      <c r="AB49" s="5"/>
      <c r="AC49" s="5"/>
      <c r="AD49" s="5"/>
      <c r="AE49" s="5"/>
      <c r="AF49" s="5"/>
      <c r="AG49" s="5"/>
      <c r="AH49" s="5"/>
    </row>
    <row r="50" spans="3:34" x14ac:dyDescent="0.2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AA50" s="5"/>
      <c r="AB50" s="5"/>
      <c r="AC50" s="5"/>
      <c r="AD50" s="5"/>
      <c r="AE50" s="5"/>
      <c r="AF50" s="5"/>
      <c r="AG50" s="5"/>
      <c r="AH50" s="5"/>
    </row>
    <row r="51" spans="3:34" x14ac:dyDescent="0.2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AA51" s="5"/>
      <c r="AB51" s="5"/>
      <c r="AC51" s="5"/>
      <c r="AD51" s="5"/>
      <c r="AE51" s="5"/>
      <c r="AF51" s="5"/>
      <c r="AG51" s="5"/>
      <c r="AH51" s="5"/>
    </row>
    <row r="52" spans="3:34" x14ac:dyDescent="0.2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AA52" s="5"/>
      <c r="AB52" s="5"/>
      <c r="AC52" s="5"/>
      <c r="AD52" s="5"/>
      <c r="AE52" s="5"/>
      <c r="AF52" s="5"/>
      <c r="AG52" s="5"/>
      <c r="AH52" s="5"/>
    </row>
    <row r="53" spans="3:34" x14ac:dyDescent="0.2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AA53" s="5"/>
      <c r="AB53" s="5"/>
      <c r="AC53" s="5"/>
      <c r="AD53" s="5"/>
      <c r="AE53" s="5"/>
      <c r="AF53" s="5"/>
      <c r="AG53" s="5"/>
      <c r="AH53" s="5"/>
    </row>
    <row r="54" spans="3:34" x14ac:dyDescent="0.2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AA54" s="5"/>
      <c r="AB54" s="5"/>
      <c r="AC54" s="5"/>
      <c r="AD54" s="5"/>
      <c r="AE54" s="5"/>
      <c r="AF54" s="5"/>
      <c r="AG54" s="5"/>
      <c r="AH54" s="5"/>
    </row>
    <row r="55" spans="3:34" x14ac:dyDescent="0.2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AA55" s="5"/>
      <c r="AB55" s="5"/>
      <c r="AC55" s="5"/>
      <c r="AD55" s="5"/>
      <c r="AE55" s="5"/>
      <c r="AF55" s="5"/>
      <c r="AG55" s="5"/>
      <c r="AH55" s="5"/>
    </row>
    <row r="56" spans="3:34" x14ac:dyDescent="0.2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AA56" s="5"/>
      <c r="AB56" s="5"/>
      <c r="AC56" s="5"/>
      <c r="AD56" s="5"/>
      <c r="AE56" s="5"/>
      <c r="AF56" s="5"/>
      <c r="AG56" s="5"/>
      <c r="AH56" s="5"/>
    </row>
    <row r="57" spans="3:34" x14ac:dyDescent="0.2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AA57" s="5"/>
      <c r="AB57" s="5"/>
      <c r="AC57" s="5"/>
      <c r="AD57" s="5"/>
      <c r="AE57" s="5"/>
      <c r="AF57" s="5"/>
      <c r="AG57" s="5"/>
      <c r="AH57" s="5"/>
    </row>
    <row r="58" spans="3:34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AA58" s="5"/>
      <c r="AB58" s="5"/>
      <c r="AC58" s="5"/>
      <c r="AD58" s="5"/>
      <c r="AE58" s="5"/>
      <c r="AF58" s="5"/>
      <c r="AG58" s="5"/>
      <c r="AH58" s="5"/>
    </row>
    <row r="59" spans="3:34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/>
      <c r="AB59" s="5"/>
      <c r="AC59" s="5"/>
      <c r="AD59" s="5"/>
      <c r="AE59" s="5"/>
      <c r="AF59" s="5"/>
      <c r="AG59" s="5"/>
      <c r="AH59" s="5"/>
    </row>
    <row r="60" spans="3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3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3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</sheetData>
  <mergeCells count="6">
    <mergeCell ref="C1:Y1"/>
    <mergeCell ref="AA1:AH1"/>
    <mergeCell ref="C16:Y16"/>
    <mergeCell ref="AA16:AH16"/>
    <mergeCell ref="AA18:AH18"/>
    <mergeCell ref="AA3:AH3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759E-3F2F-4335-A81C-260370E513B2}">
  <dimension ref="A1:AH81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3" width="4.5703125" style="8" bestFit="1" customWidth="1"/>
    <col min="4" max="22" width="5.5703125" style="8" bestFit="1" customWidth="1"/>
    <col min="23" max="25" width="5.5703125" style="8" customWidth="1"/>
    <col min="26" max="26" width="2.140625" style="6" customWidth="1"/>
    <col min="27" max="34" width="5.5703125" style="8" bestFit="1" customWidth="1"/>
    <col min="35" max="16384" width="9.140625" style="8"/>
  </cols>
  <sheetData>
    <row r="1" spans="1:34" ht="26.25" x14ac:dyDescent="0.25">
      <c r="A1" s="2">
        <v>356</v>
      </c>
      <c r="C1" s="65" t="s">
        <v>57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AA1" s="65" t="s">
        <v>56</v>
      </c>
      <c r="AB1" s="65"/>
      <c r="AC1" s="65"/>
      <c r="AD1" s="65"/>
      <c r="AE1" s="65"/>
      <c r="AF1" s="65"/>
      <c r="AG1" s="65"/>
      <c r="AH1" s="65"/>
    </row>
    <row r="2" spans="1:34" x14ac:dyDescent="0.25">
      <c r="A2" s="9" t="s">
        <v>0</v>
      </c>
      <c r="B2" s="9" t="s">
        <v>5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9" customFormat="1" x14ac:dyDescent="0.25">
      <c r="A3" s="29" t="s">
        <v>230</v>
      </c>
      <c r="C3" s="29" t="s">
        <v>6</v>
      </c>
      <c r="D3" s="29">
        <v>120</v>
      </c>
      <c r="E3" s="29">
        <v>240</v>
      </c>
      <c r="F3" s="29">
        <v>120</v>
      </c>
      <c r="G3" s="29">
        <v>120</v>
      </c>
      <c r="H3" s="29">
        <v>120</v>
      </c>
      <c r="Z3" s="31"/>
      <c r="AA3" s="29" t="s">
        <v>6</v>
      </c>
      <c r="AB3" s="29" t="s">
        <v>6</v>
      </c>
    </row>
    <row r="4" spans="1:34" x14ac:dyDescent="0.25">
      <c r="A4" s="11" t="s">
        <v>40</v>
      </c>
      <c r="B4" s="11">
        <v>0</v>
      </c>
      <c r="C4" s="5">
        <v>0.23472222222222219</v>
      </c>
      <c r="D4" s="5">
        <f t="shared" ref="D4:H4" si="0">C4+D3/1440</f>
        <v>0.31805555555555554</v>
      </c>
      <c r="E4" s="5">
        <f t="shared" si="0"/>
        <v>0.48472222222222217</v>
      </c>
      <c r="F4" s="5">
        <f t="shared" si="0"/>
        <v>0.56805555555555554</v>
      </c>
      <c r="G4" s="5">
        <f t="shared" si="0"/>
        <v>0.65138888888888891</v>
      </c>
      <c r="H4" s="5">
        <f t="shared" si="0"/>
        <v>0.73472222222222228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0.52638888888888891</v>
      </c>
      <c r="AB4" s="5">
        <v>0.77638888888888891</v>
      </c>
      <c r="AC4" s="5"/>
      <c r="AD4" s="5"/>
      <c r="AE4" s="5"/>
      <c r="AF4" s="5"/>
      <c r="AG4" s="5"/>
      <c r="AH4" s="5"/>
    </row>
    <row r="5" spans="1:34" x14ac:dyDescent="0.25">
      <c r="A5" s="11" t="s">
        <v>39</v>
      </c>
      <c r="B5" s="11">
        <v>2</v>
      </c>
      <c r="C5" s="5">
        <f t="shared" ref="C5:C19" si="1">C4+($B5/1440)</f>
        <v>0.23611111111111108</v>
      </c>
      <c r="D5" s="5">
        <f t="shared" ref="D5:D19" si="2">D4+($B5/1440)</f>
        <v>0.31944444444444442</v>
      </c>
      <c r="E5" s="5">
        <f t="shared" ref="E5:E19" si="3">E4+($B5/1440)</f>
        <v>0.48611111111111105</v>
      </c>
      <c r="F5" s="5">
        <f t="shared" ref="F5:F19" si="4">F4+($B5/1440)</f>
        <v>0.56944444444444442</v>
      </c>
      <c r="G5" s="5">
        <f t="shared" ref="G5:G19" si="5">G4+($B5/1440)</f>
        <v>0.65277777777777779</v>
      </c>
      <c r="H5" s="5">
        <f t="shared" ref="H5:H19" si="6">H4+($B5/1440)</f>
        <v>0.73611111111111116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B19" si="7">AA4+($B5/1440)</f>
        <v>0.52777777777777779</v>
      </c>
      <c r="AB5" s="5">
        <f t="shared" si="7"/>
        <v>0.77777777777777779</v>
      </c>
      <c r="AC5" s="5"/>
      <c r="AD5" s="5"/>
      <c r="AE5" s="5"/>
      <c r="AF5" s="5"/>
      <c r="AG5" s="5"/>
      <c r="AH5" s="5"/>
    </row>
    <row r="6" spans="1:34" x14ac:dyDescent="0.25">
      <c r="A6" s="11" t="s">
        <v>38</v>
      </c>
      <c r="B6" s="11">
        <v>2</v>
      </c>
      <c r="C6" s="5">
        <f t="shared" si="1"/>
        <v>0.23749999999999996</v>
      </c>
      <c r="D6" s="5">
        <f t="shared" si="2"/>
        <v>0.3208333333333333</v>
      </c>
      <c r="E6" s="5">
        <f t="shared" si="3"/>
        <v>0.48749999999999993</v>
      </c>
      <c r="F6" s="5">
        <f t="shared" si="4"/>
        <v>0.5708333333333333</v>
      </c>
      <c r="G6" s="5">
        <f t="shared" si="5"/>
        <v>0.65416666666666667</v>
      </c>
      <c r="H6" s="5">
        <f t="shared" si="6"/>
        <v>0.73750000000000004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7"/>
        <v>0.52916666666666667</v>
      </c>
      <c r="AB6" s="5">
        <f t="shared" si="7"/>
        <v>0.77916666666666667</v>
      </c>
      <c r="AC6" s="5"/>
      <c r="AD6" s="5"/>
      <c r="AE6" s="5"/>
      <c r="AF6" s="5"/>
      <c r="AG6" s="5"/>
      <c r="AH6" s="5"/>
    </row>
    <row r="7" spans="1:34" x14ac:dyDescent="0.25">
      <c r="A7" s="11" t="s">
        <v>113</v>
      </c>
      <c r="B7" s="8">
        <v>3</v>
      </c>
      <c r="C7" s="5">
        <f t="shared" si="1"/>
        <v>0.23958333333333329</v>
      </c>
      <c r="D7" s="5">
        <f t="shared" si="2"/>
        <v>0.32291666666666663</v>
      </c>
      <c r="E7" s="5">
        <f t="shared" si="3"/>
        <v>0.48958333333333326</v>
      </c>
      <c r="F7" s="5">
        <f t="shared" si="4"/>
        <v>0.57291666666666663</v>
      </c>
      <c r="G7" s="5">
        <f t="shared" si="5"/>
        <v>0.65625</v>
      </c>
      <c r="H7" s="5">
        <f t="shared" si="6"/>
        <v>0.73958333333333337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7"/>
        <v>0.53125</v>
      </c>
      <c r="AB7" s="5">
        <f t="shared" si="7"/>
        <v>0.78125</v>
      </c>
      <c r="AC7" s="5"/>
      <c r="AD7" s="5"/>
      <c r="AE7" s="5"/>
      <c r="AF7" s="5"/>
      <c r="AG7" s="5"/>
      <c r="AH7" s="5"/>
    </row>
    <row r="8" spans="1:34" x14ac:dyDescent="0.25">
      <c r="A8" s="11" t="s">
        <v>114</v>
      </c>
      <c r="B8" s="8">
        <v>4</v>
      </c>
      <c r="C8" s="5">
        <f t="shared" si="1"/>
        <v>0.24236111111111105</v>
      </c>
      <c r="D8" s="5">
        <f t="shared" si="2"/>
        <v>0.3256944444444444</v>
      </c>
      <c r="E8" s="5">
        <f t="shared" si="3"/>
        <v>0.49236111111111103</v>
      </c>
      <c r="F8" s="5">
        <f t="shared" si="4"/>
        <v>0.5756944444444444</v>
      </c>
      <c r="G8" s="5">
        <f t="shared" si="5"/>
        <v>0.65902777777777777</v>
      </c>
      <c r="H8" s="5">
        <f t="shared" si="6"/>
        <v>0.74236111111111114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7"/>
        <v>0.53402777777777777</v>
      </c>
      <c r="AB8" s="5">
        <f t="shared" si="7"/>
        <v>0.78402777777777777</v>
      </c>
      <c r="AC8" s="5"/>
      <c r="AD8" s="5"/>
      <c r="AE8" s="5"/>
      <c r="AF8" s="5"/>
      <c r="AG8" s="5"/>
      <c r="AH8" s="5"/>
    </row>
    <row r="9" spans="1:34" x14ac:dyDescent="0.25">
      <c r="A9" s="11" t="s">
        <v>115</v>
      </c>
      <c r="B9" s="8">
        <v>5</v>
      </c>
      <c r="C9" s="5">
        <f t="shared" si="1"/>
        <v>0.24583333333333326</v>
      </c>
      <c r="D9" s="5">
        <f t="shared" si="2"/>
        <v>0.32916666666666661</v>
      </c>
      <c r="E9" s="5">
        <f t="shared" si="3"/>
        <v>0.49583333333333324</v>
      </c>
      <c r="F9" s="5">
        <f t="shared" si="4"/>
        <v>0.57916666666666661</v>
      </c>
      <c r="G9" s="5">
        <f t="shared" si="5"/>
        <v>0.66249999999999998</v>
      </c>
      <c r="H9" s="5">
        <f t="shared" si="6"/>
        <v>0.74583333333333335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7"/>
        <v>0.53749999999999998</v>
      </c>
      <c r="AB9" s="5">
        <f t="shared" si="7"/>
        <v>0.78749999999999998</v>
      </c>
      <c r="AC9" s="5"/>
      <c r="AD9" s="5"/>
      <c r="AE9" s="5"/>
      <c r="AF9" s="5"/>
      <c r="AG9" s="5"/>
      <c r="AH9" s="5"/>
    </row>
    <row r="10" spans="1:34" x14ac:dyDescent="0.25">
      <c r="A10" s="11" t="s">
        <v>116</v>
      </c>
      <c r="B10" s="8">
        <v>2</v>
      </c>
      <c r="C10" s="5">
        <f t="shared" si="1"/>
        <v>0.24722222222222215</v>
      </c>
      <c r="D10" s="5">
        <f t="shared" si="2"/>
        <v>0.33055555555555549</v>
      </c>
      <c r="E10" s="5">
        <f t="shared" si="3"/>
        <v>0.49722222222222212</v>
      </c>
      <c r="F10" s="5">
        <f t="shared" si="4"/>
        <v>0.58055555555555549</v>
      </c>
      <c r="G10" s="5">
        <f t="shared" si="5"/>
        <v>0.66388888888888886</v>
      </c>
      <c r="H10" s="5">
        <f t="shared" si="6"/>
        <v>0.74722222222222223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7"/>
        <v>0.53888888888888886</v>
      </c>
      <c r="AB10" s="5">
        <f t="shared" si="7"/>
        <v>0.78888888888888886</v>
      </c>
      <c r="AC10" s="5"/>
      <c r="AD10" s="5"/>
      <c r="AE10" s="5"/>
      <c r="AF10" s="5"/>
      <c r="AG10" s="5"/>
      <c r="AH10" s="5"/>
    </row>
    <row r="11" spans="1:34" x14ac:dyDescent="0.25">
      <c r="A11" s="11" t="s">
        <v>61</v>
      </c>
      <c r="B11" s="8">
        <v>3</v>
      </c>
      <c r="C11" s="5">
        <f t="shared" si="1"/>
        <v>0.24930555555555547</v>
      </c>
      <c r="D11" s="5">
        <f t="shared" si="2"/>
        <v>0.33263888888888882</v>
      </c>
      <c r="E11" s="5">
        <f t="shared" si="3"/>
        <v>0.49930555555555545</v>
      </c>
      <c r="F11" s="5">
        <f t="shared" si="4"/>
        <v>0.58263888888888882</v>
      </c>
      <c r="G11" s="5">
        <f t="shared" si="5"/>
        <v>0.66597222222222219</v>
      </c>
      <c r="H11" s="5">
        <f t="shared" si="6"/>
        <v>0.74930555555555556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7"/>
        <v>0.54097222222222219</v>
      </c>
      <c r="AB11" s="5">
        <f t="shared" si="7"/>
        <v>0.79097222222222219</v>
      </c>
      <c r="AC11" s="5"/>
      <c r="AD11" s="5"/>
      <c r="AE11" s="5"/>
      <c r="AF11" s="5"/>
      <c r="AG11" s="5"/>
      <c r="AH11" s="5"/>
    </row>
    <row r="12" spans="1:34" x14ac:dyDescent="0.25">
      <c r="A12" s="11" t="s">
        <v>46</v>
      </c>
      <c r="B12" s="11">
        <v>2</v>
      </c>
      <c r="C12" s="5">
        <f t="shared" si="1"/>
        <v>0.25069444444444439</v>
      </c>
      <c r="D12" s="5">
        <f t="shared" si="2"/>
        <v>0.3340277777777777</v>
      </c>
      <c r="E12" s="5">
        <f t="shared" si="3"/>
        <v>0.50069444444444433</v>
      </c>
      <c r="F12" s="5">
        <f t="shared" si="4"/>
        <v>0.5840277777777777</v>
      </c>
      <c r="G12" s="5">
        <f t="shared" si="5"/>
        <v>0.66736111111111107</v>
      </c>
      <c r="H12" s="5">
        <f t="shared" si="6"/>
        <v>0.75069444444444444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7"/>
        <v>0.54236111111111107</v>
      </c>
      <c r="AB12" s="5">
        <f t="shared" si="7"/>
        <v>0.79236111111111107</v>
      </c>
      <c r="AC12" s="5"/>
      <c r="AD12" s="5"/>
      <c r="AE12" s="5"/>
      <c r="AF12" s="5"/>
      <c r="AG12" s="5"/>
      <c r="AH12" s="5"/>
    </row>
    <row r="13" spans="1:34" x14ac:dyDescent="0.25">
      <c r="A13" s="11" t="s">
        <v>47</v>
      </c>
      <c r="B13" s="11">
        <v>3</v>
      </c>
      <c r="C13" s="5">
        <f t="shared" si="1"/>
        <v>0.25277777777777771</v>
      </c>
      <c r="D13" s="5">
        <f t="shared" si="2"/>
        <v>0.33611111111111103</v>
      </c>
      <c r="E13" s="5">
        <f t="shared" si="3"/>
        <v>0.50277777777777766</v>
      </c>
      <c r="F13" s="5">
        <f t="shared" si="4"/>
        <v>0.58611111111111103</v>
      </c>
      <c r="G13" s="5">
        <f t="shared" si="5"/>
        <v>0.6694444444444444</v>
      </c>
      <c r="H13" s="5">
        <f t="shared" si="6"/>
        <v>0.75277777777777777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7"/>
        <v>0.5444444444444444</v>
      </c>
      <c r="AB13" s="5">
        <f t="shared" si="7"/>
        <v>0.7944444444444444</v>
      </c>
      <c r="AC13" s="5"/>
      <c r="AD13" s="5"/>
      <c r="AE13" s="5"/>
      <c r="AF13" s="5"/>
      <c r="AG13" s="5"/>
      <c r="AH13" s="5"/>
    </row>
    <row r="14" spans="1:34" s="23" customFormat="1" x14ac:dyDescent="0.25">
      <c r="A14" s="23" t="s">
        <v>48</v>
      </c>
      <c r="B14" s="23">
        <v>2</v>
      </c>
      <c r="C14" s="5">
        <f t="shared" si="1"/>
        <v>0.2541666666666666</v>
      </c>
      <c r="D14" s="5">
        <f t="shared" si="2"/>
        <v>0.33749999999999991</v>
      </c>
      <c r="E14" s="5">
        <f t="shared" si="3"/>
        <v>0.50416666666666654</v>
      </c>
      <c r="F14" s="5">
        <f t="shared" si="4"/>
        <v>0.58749999999999991</v>
      </c>
      <c r="G14" s="5">
        <f t="shared" si="5"/>
        <v>0.67083333333333328</v>
      </c>
      <c r="H14" s="5">
        <f t="shared" si="6"/>
        <v>0.75416666666666665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6"/>
      <c r="AA14" s="5">
        <f t="shared" ref="AA14:AB14" si="8">AA13+($B14/1440)</f>
        <v>0.54583333333333328</v>
      </c>
      <c r="AB14" s="5">
        <f t="shared" si="8"/>
        <v>0.79583333333333328</v>
      </c>
      <c r="AC14" s="5"/>
      <c r="AD14" s="5"/>
      <c r="AE14" s="5"/>
      <c r="AF14" s="5"/>
      <c r="AG14" s="5"/>
      <c r="AH14" s="5"/>
    </row>
    <row r="15" spans="1:34" x14ac:dyDescent="0.25">
      <c r="A15" s="11" t="s">
        <v>117</v>
      </c>
      <c r="B15" s="11">
        <v>1</v>
      </c>
      <c r="C15" s="5">
        <f t="shared" si="1"/>
        <v>0.25486111111111104</v>
      </c>
      <c r="D15" s="5">
        <f t="shared" si="2"/>
        <v>0.33819444444444435</v>
      </c>
      <c r="E15" s="5">
        <f t="shared" si="3"/>
        <v>0.50486111111111098</v>
      </c>
      <c r="F15" s="5">
        <f t="shared" si="4"/>
        <v>0.58819444444444435</v>
      </c>
      <c r="G15" s="5">
        <f t="shared" si="5"/>
        <v>0.67152777777777772</v>
      </c>
      <c r="H15" s="5">
        <f t="shared" si="6"/>
        <v>0.75486111111111109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ref="AA15:AB15" si="9">AA14+($B15/1440)</f>
        <v>0.54652777777777772</v>
      </c>
      <c r="AB15" s="5">
        <f t="shared" si="9"/>
        <v>0.79652777777777772</v>
      </c>
      <c r="AC15" s="5"/>
      <c r="AD15" s="5"/>
      <c r="AE15" s="5"/>
      <c r="AF15" s="5"/>
      <c r="AG15" s="5"/>
      <c r="AH15" s="5"/>
    </row>
    <row r="16" spans="1:34" x14ac:dyDescent="0.25">
      <c r="A16" s="11" t="s">
        <v>118</v>
      </c>
      <c r="B16" s="11">
        <v>2</v>
      </c>
      <c r="C16" s="5">
        <f t="shared" si="1"/>
        <v>0.25624999999999992</v>
      </c>
      <c r="D16" s="5">
        <f t="shared" si="2"/>
        <v>0.33958333333333324</v>
      </c>
      <c r="E16" s="5">
        <f t="shared" si="3"/>
        <v>0.50624999999999987</v>
      </c>
      <c r="F16" s="5">
        <f t="shared" si="4"/>
        <v>0.58958333333333324</v>
      </c>
      <c r="G16" s="5">
        <f t="shared" si="5"/>
        <v>0.67291666666666661</v>
      </c>
      <c r="H16" s="5">
        <f t="shared" si="6"/>
        <v>0.75624999999999998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7"/>
        <v>0.54791666666666661</v>
      </c>
      <c r="AB16" s="5">
        <f t="shared" si="7"/>
        <v>0.79791666666666661</v>
      </c>
      <c r="AC16" s="5"/>
      <c r="AD16" s="5"/>
      <c r="AE16" s="5"/>
      <c r="AF16" s="5"/>
      <c r="AG16" s="5"/>
      <c r="AH16" s="5"/>
    </row>
    <row r="17" spans="1:34" x14ac:dyDescent="0.25">
      <c r="A17" s="11" t="s">
        <v>119</v>
      </c>
      <c r="B17" s="8">
        <v>2</v>
      </c>
      <c r="C17" s="5">
        <f t="shared" si="1"/>
        <v>0.25763888888888881</v>
      </c>
      <c r="D17" s="5">
        <f t="shared" si="2"/>
        <v>0.34097222222222212</v>
      </c>
      <c r="E17" s="5">
        <f t="shared" si="3"/>
        <v>0.50763888888888875</v>
      </c>
      <c r="F17" s="5">
        <f t="shared" si="4"/>
        <v>0.59097222222222212</v>
      </c>
      <c r="G17" s="5">
        <f t="shared" si="5"/>
        <v>0.67430555555555549</v>
      </c>
      <c r="H17" s="5">
        <f t="shared" si="6"/>
        <v>0.75763888888888886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7"/>
        <v>0.54930555555555549</v>
      </c>
      <c r="AB17" s="5">
        <f t="shared" si="7"/>
        <v>0.79930555555555549</v>
      </c>
      <c r="AC17" s="5"/>
      <c r="AD17" s="5"/>
      <c r="AE17" s="5"/>
      <c r="AF17" s="5"/>
      <c r="AG17" s="5"/>
      <c r="AH17" s="5"/>
    </row>
    <row r="18" spans="1:34" x14ac:dyDescent="0.25">
      <c r="A18" s="11" t="s">
        <v>102</v>
      </c>
      <c r="B18" s="8">
        <v>6</v>
      </c>
      <c r="C18" s="5">
        <f t="shared" si="1"/>
        <v>0.26180555555555546</v>
      </c>
      <c r="D18" s="5">
        <f t="shared" si="2"/>
        <v>0.34513888888888877</v>
      </c>
      <c r="E18" s="5">
        <f t="shared" si="3"/>
        <v>0.5118055555555554</v>
      </c>
      <c r="F18" s="5">
        <f t="shared" si="4"/>
        <v>0.59513888888888877</v>
      </c>
      <c r="G18" s="5">
        <f t="shared" si="5"/>
        <v>0.67847222222222214</v>
      </c>
      <c r="H18" s="5">
        <f t="shared" si="6"/>
        <v>0.76180555555555551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7"/>
        <v>0.55347222222222214</v>
      </c>
      <c r="AB18" s="5">
        <f t="shared" si="7"/>
        <v>0.80347222222222214</v>
      </c>
      <c r="AC18" s="5"/>
      <c r="AD18" s="5"/>
      <c r="AE18" s="5"/>
      <c r="AF18" s="5"/>
      <c r="AG18" s="5"/>
      <c r="AH18" s="5"/>
    </row>
    <row r="19" spans="1:34" x14ac:dyDescent="0.25">
      <c r="A19" s="11" t="s">
        <v>120</v>
      </c>
      <c r="B19" s="8">
        <v>4</v>
      </c>
      <c r="C19" s="5">
        <f t="shared" si="1"/>
        <v>0.26458333333333323</v>
      </c>
      <c r="D19" s="5">
        <f t="shared" si="2"/>
        <v>0.34791666666666654</v>
      </c>
      <c r="E19" s="5">
        <f t="shared" si="3"/>
        <v>0.51458333333333317</v>
      </c>
      <c r="F19" s="5">
        <f t="shared" si="4"/>
        <v>0.59791666666666654</v>
      </c>
      <c r="G19" s="5">
        <f t="shared" si="5"/>
        <v>0.68124999999999991</v>
      </c>
      <c r="H19" s="5">
        <f t="shared" si="6"/>
        <v>0.76458333333333328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7"/>
        <v>0.55624999999999991</v>
      </c>
      <c r="AB19" s="5">
        <f t="shared" si="7"/>
        <v>0.80624999999999991</v>
      </c>
      <c r="AC19" s="5"/>
      <c r="AD19" s="5"/>
      <c r="AE19" s="5"/>
      <c r="AF19" s="5"/>
      <c r="AG19" s="5"/>
      <c r="AH19" s="5"/>
    </row>
    <row r="21" spans="1:34" ht="26.25" x14ac:dyDescent="0.25">
      <c r="A21" s="2">
        <v>356</v>
      </c>
      <c r="C21" s="65" t="s">
        <v>57</v>
      </c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AA21" s="65" t="s">
        <v>56</v>
      </c>
      <c r="AB21" s="65"/>
      <c r="AC21" s="65"/>
      <c r="AD21" s="65"/>
      <c r="AE21" s="65"/>
      <c r="AF21" s="65"/>
      <c r="AG21" s="65"/>
      <c r="AH21" s="65"/>
    </row>
    <row r="22" spans="1:34" x14ac:dyDescent="0.25">
      <c r="A22" s="9" t="s">
        <v>0</v>
      </c>
      <c r="B22" s="9" t="s">
        <v>5</v>
      </c>
      <c r="C22" s="9">
        <v>2</v>
      </c>
      <c r="D22" s="9">
        <v>4</v>
      </c>
      <c r="E22" s="9">
        <v>6</v>
      </c>
      <c r="F22" s="9">
        <v>8</v>
      </c>
      <c r="G22" s="9">
        <v>10</v>
      </c>
      <c r="H22" s="9">
        <v>12</v>
      </c>
      <c r="I22" s="9">
        <v>14</v>
      </c>
      <c r="J22" s="9">
        <v>16</v>
      </c>
      <c r="K22" s="9">
        <v>18</v>
      </c>
      <c r="L22" s="9">
        <v>20</v>
      </c>
      <c r="M22" s="9">
        <v>22</v>
      </c>
      <c r="N22" s="9">
        <v>24</v>
      </c>
      <c r="O22" s="9">
        <v>26</v>
      </c>
      <c r="P22" s="9">
        <v>28</v>
      </c>
      <c r="Q22" s="9">
        <v>30</v>
      </c>
      <c r="R22" s="9">
        <v>32</v>
      </c>
      <c r="S22" s="9">
        <v>34</v>
      </c>
      <c r="T22" s="9">
        <v>36</v>
      </c>
      <c r="U22" s="9">
        <v>38</v>
      </c>
      <c r="V22" s="9">
        <v>40</v>
      </c>
      <c r="W22" s="9">
        <v>42</v>
      </c>
      <c r="X22" s="9">
        <v>44</v>
      </c>
      <c r="Y22" s="9">
        <v>46</v>
      </c>
      <c r="AA22" s="9">
        <v>102</v>
      </c>
      <c r="AB22" s="9">
        <v>104</v>
      </c>
      <c r="AC22" s="9">
        <v>106</v>
      </c>
      <c r="AD22" s="9">
        <v>108</v>
      </c>
      <c r="AE22" s="9">
        <v>110</v>
      </c>
      <c r="AF22" s="9">
        <v>112</v>
      </c>
      <c r="AG22" s="9">
        <v>114</v>
      </c>
      <c r="AH22" s="9">
        <v>116</v>
      </c>
    </row>
    <row r="23" spans="1:34" s="29" customFormat="1" x14ac:dyDescent="0.25">
      <c r="A23" s="29" t="s">
        <v>230</v>
      </c>
      <c r="C23" s="29" t="s">
        <v>6</v>
      </c>
      <c r="D23" s="29">
        <v>135</v>
      </c>
      <c r="E23" s="29">
        <v>105</v>
      </c>
      <c r="F23" s="29">
        <v>240</v>
      </c>
      <c r="G23" s="29">
        <v>120</v>
      </c>
      <c r="H23" s="29">
        <v>120</v>
      </c>
      <c r="Z23" s="31"/>
      <c r="AA23" s="29" t="s">
        <v>6</v>
      </c>
      <c r="AB23" s="29" t="s">
        <v>6</v>
      </c>
    </row>
    <row r="24" spans="1:34" x14ac:dyDescent="0.25">
      <c r="A24" s="11" t="s">
        <v>120</v>
      </c>
      <c r="B24" s="22">
        <v>0</v>
      </c>
      <c r="C24" s="5">
        <v>0.19375000000000001</v>
      </c>
      <c r="D24" s="5">
        <f t="shared" ref="D24" si="10">C24+D23/1440</f>
        <v>0.28749999999999998</v>
      </c>
      <c r="E24" s="5">
        <f>D24+E23/1440</f>
        <v>0.36041666666666666</v>
      </c>
      <c r="F24" s="5">
        <f t="shared" ref="F24" si="11">E24+F23/1440</f>
        <v>0.52708333333333335</v>
      </c>
      <c r="G24" s="5">
        <f t="shared" ref="G24" si="12">F24+G23/1440</f>
        <v>0.61041666666666672</v>
      </c>
      <c r="H24" s="5">
        <f t="shared" ref="H24" si="13">G24+H23/1440</f>
        <v>0.69375000000000009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AA24" s="5">
        <v>0.48541666666666666</v>
      </c>
      <c r="AB24" s="7">
        <v>0.73541666666666661</v>
      </c>
      <c r="AC24" s="7"/>
      <c r="AD24" s="5"/>
      <c r="AE24" s="7"/>
      <c r="AF24" s="5"/>
      <c r="AG24" s="7"/>
      <c r="AH24" s="5"/>
    </row>
    <row r="25" spans="1:34" x14ac:dyDescent="0.25">
      <c r="A25" s="11" t="s">
        <v>102</v>
      </c>
      <c r="B25" s="11">
        <v>4</v>
      </c>
      <c r="C25" s="5">
        <f t="shared" ref="C25:C39" si="14">C24+($B25/1440)</f>
        <v>0.19652777777777777</v>
      </c>
      <c r="D25" s="5">
        <f t="shared" ref="D25:D39" si="15">D24+($B25/1440)</f>
        <v>0.29027777777777775</v>
      </c>
      <c r="E25" s="5">
        <f t="shared" ref="E25:E39" si="16">E24+($B25/1440)</f>
        <v>0.36319444444444443</v>
      </c>
      <c r="F25" s="5">
        <f t="shared" ref="F25:F39" si="17">F24+($B25/1440)</f>
        <v>0.52986111111111112</v>
      </c>
      <c r="G25" s="5">
        <f t="shared" ref="G25:G39" si="18">G24+($B25/1440)</f>
        <v>0.61319444444444449</v>
      </c>
      <c r="H25" s="5">
        <f t="shared" ref="H25:H39" si="19">H24+($B25/1440)</f>
        <v>0.69652777777777786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AA25" s="5">
        <f t="shared" ref="AA25:AA39" si="20">AA24+($B25/1440)</f>
        <v>0.48819444444444443</v>
      </c>
      <c r="AB25" s="5">
        <f t="shared" ref="AB25:AB39" si="21">AB24+($B25/1440)</f>
        <v>0.73819444444444438</v>
      </c>
      <c r="AC25" s="7"/>
      <c r="AD25" s="5"/>
      <c r="AE25" s="7"/>
      <c r="AF25" s="5"/>
      <c r="AG25" s="7"/>
      <c r="AH25" s="5"/>
    </row>
    <row r="26" spans="1:34" x14ac:dyDescent="0.25">
      <c r="A26" s="11" t="s">
        <v>119</v>
      </c>
      <c r="B26" s="11">
        <v>6</v>
      </c>
      <c r="C26" s="5">
        <f t="shared" si="14"/>
        <v>0.20069444444444445</v>
      </c>
      <c r="D26" s="5">
        <f t="shared" si="15"/>
        <v>0.2944444444444444</v>
      </c>
      <c r="E26" s="5">
        <f t="shared" si="16"/>
        <v>0.36736111111111108</v>
      </c>
      <c r="F26" s="5">
        <f t="shared" si="17"/>
        <v>0.53402777777777777</v>
      </c>
      <c r="G26" s="5">
        <f t="shared" si="18"/>
        <v>0.61736111111111114</v>
      </c>
      <c r="H26" s="5">
        <f t="shared" si="19"/>
        <v>0.70069444444444451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5">
        <f t="shared" si="20"/>
        <v>0.49236111111111108</v>
      </c>
      <c r="AB26" s="5">
        <f t="shared" si="21"/>
        <v>0.74236111111111103</v>
      </c>
      <c r="AC26" s="7"/>
      <c r="AD26" s="5"/>
      <c r="AE26" s="7"/>
      <c r="AF26" s="5"/>
      <c r="AG26" s="7"/>
      <c r="AH26" s="5"/>
    </row>
    <row r="27" spans="1:34" x14ac:dyDescent="0.25">
      <c r="A27" s="11" t="s">
        <v>118</v>
      </c>
      <c r="B27" s="11">
        <v>2</v>
      </c>
      <c r="C27" s="5">
        <f t="shared" si="14"/>
        <v>0.20208333333333334</v>
      </c>
      <c r="D27" s="5">
        <f t="shared" si="15"/>
        <v>0.29583333333333328</v>
      </c>
      <c r="E27" s="5">
        <f t="shared" si="16"/>
        <v>0.36874999999999997</v>
      </c>
      <c r="F27" s="5">
        <f t="shared" si="17"/>
        <v>0.53541666666666665</v>
      </c>
      <c r="G27" s="5">
        <f t="shared" si="18"/>
        <v>0.61875000000000002</v>
      </c>
      <c r="H27" s="5">
        <f t="shared" si="19"/>
        <v>0.70208333333333339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AA27" s="5">
        <f t="shared" si="20"/>
        <v>0.49374999999999997</v>
      </c>
      <c r="AB27" s="5">
        <f t="shared" si="21"/>
        <v>0.74374999999999991</v>
      </c>
      <c r="AC27" s="7"/>
      <c r="AD27" s="5"/>
      <c r="AE27" s="7"/>
      <c r="AF27" s="5"/>
      <c r="AG27" s="7"/>
      <c r="AH27" s="5"/>
    </row>
    <row r="28" spans="1:34" x14ac:dyDescent="0.25">
      <c r="A28" s="11" t="s">
        <v>117</v>
      </c>
      <c r="B28" s="11">
        <v>2</v>
      </c>
      <c r="C28" s="5">
        <f t="shared" si="14"/>
        <v>0.20347222222222222</v>
      </c>
      <c r="D28" s="5">
        <f t="shared" si="15"/>
        <v>0.29722222222222217</v>
      </c>
      <c r="E28" s="5">
        <f t="shared" si="16"/>
        <v>0.37013888888888885</v>
      </c>
      <c r="F28" s="5">
        <f t="shared" si="17"/>
        <v>0.53680555555555554</v>
      </c>
      <c r="G28" s="5">
        <f t="shared" si="18"/>
        <v>0.62013888888888891</v>
      </c>
      <c r="H28" s="5">
        <f t="shared" si="19"/>
        <v>0.70347222222222228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AA28" s="5">
        <f t="shared" si="20"/>
        <v>0.49513888888888885</v>
      </c>
      <c r="AB28" s="5">
        <f t="shared" si="21"/>
        <v>0.7451388888888888</v>
      </c>
      <c r="AC28" s="7"/>
      <c r="AD28" s="5"/>
      <c r="AE28" s="7"/>
      <c r="AF28" s="5"/>
      <c r="AG28" s="7"/>
      <c r="AH28" s="5"/>
    </row>
    <row r="29" spans="1:34" s="23" customFormat="1" x14ac:dyDescent="0.25">
      <c r="A29" s="23" t="s">
        <v>48</v>
      </c>
      <c r="B29" s="23">
        <v>1</v>
      </c>
      <c r="C29" s="5">
        <f t="shared" si="14"/>
        <v>0.20416666666666666</v>
      </c>
      <c r="D29" s="5">
        <f t="shared" si="15"/>
        <v>0.29791666666666661</v>
      </c>
      <c r="E29" s="5">
        <f t="shared" si="16"/>
        <v>0.37083333333333329</v>
      </c>
      <c r="F29" s="5">
        <f t="shared" si="17"/>
        <v>0.53749999999999998</v>
      </c>
      <c r="G29" s="5">
        <f t="shared" si="18"/>
        <v>0.62083333333333335</v>
      </c>
      <c r="H29" s="5">
        <f t="shared" si="19"/>
        <v>0.70416666666666672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6"/>
      <c r="AA29" s="5">
        <f t="shared" si="20"/>
        <v>0.49583333333333329</v>
      </c>
      <c r="AB29" s="5">
        <f t="shared" si="21"/>
        <v>0.74583333333333324</v>
      </c>
      <c r="AC29" s="7"/>
      <c r="AD29" s="5"/>
      <c r="AE29" s="7"/>
      <c r="AF29" s="5"/>
      <c r="AG29" s="7"/>
      <c r="AH29" s="5"/>
    </row>
    <row r="30" spans="1:34" x14ac:dyDescent="0.25">
      <c r="A30" s="11" t="s">
        <v>47</v>
      </c>
      <c r="B30" s="11">
        <v>2</v>
      </c>
      <c r="C30" s="5">
        <f t="shared" si="14"/>
        <v>0.20555555555555555</v>
      </c>
      <c r="D30" s="5">
        <f t="shared" si="15"/>
        <v>0.29930555555555549</v>
      </c>
      <c r="E30" s="5">
        <f t="shared" si="16"/>
        <v>0.37222222222222218</v>
      </c>
      <c r="F30" s="5">
        <f t="shared" si="17"/>
        <v>0.53888888888888886</v>
      </c>
      <c r="G30" s="5">
        <f t="shared" si="18"/>
        <v>0.62222222222222223</v>
      </c>
      <c r="H30" s="5">
        <f t="shared" si="19"/>
        <v>0.7055555555555556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AA30" s="5">
        <f t="shared" si="20"/>
        <v>0.49722222222222218</v>
      </c>
      <c r="AB30" s="5">
        <f t="shared" si="21"/>
        <v>0.74722222222222212</v>
      </c>
      <c r="AC30" s="7"/>
      <c r="AD30" s="5"/>
      <c r="AE30" s="7"/>
      <c r="AF30" s="5"/>
      <c r="AG30" s="7"/>
      <c r="AH30" s="5"/>
    </row>
    <row r="31" spans="1:34" x14ac:dyDescent="0.25">
      <c r="A31" s="11" t="s">
        <v>46</v>
      </c>
      <c r="B31" s="11">
        <v>3</v>
      </c>
      <c r="C31" s="5">
        <f t="shared" si="14"/>
        <v>0.20763888888888887</v>
      </c>
      <c r="D31" s="5">
        <f t="shared" si="15"/>
        <v>0.30138888888888882</v>
      </c>
      <c r="E31" s="5">
        <f t="shared" si="16"/>
        <v>0.3743055555555555</v>
      </c>
      <c r="F31" s="5">
        <f t="shared" si="17"/>
        <v>0.54097222222222219</v>
      </c>
      <c r="G31" s="5">
        <f t="shared" si="18"/>
        <v>0.62430555555555556</v>
      </c>
      <c r="H31" s="5">
        <f t="shared" si="19"/>
        <v>0.70763888888888893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AA31" s="5">
        <f t="shared" si="20"/>
        <v>0.4993055555555555</v>
      </c>
      <c r="AB31" s="5">
        <f t="shared" si="21"/>
        <v>0.74930555555555545</v>
      </c>
      <c r="AC31" s="7"/>
      <c r="AD31" s="5"/>
      <c r="AE31" s="7"/>
      <c r="AF31" s="5"/>
      <c r="AG31" s="7"/>
      <c r="AH31" s="5"/>
    </row>
    <row r="32" spans="1:34" x14ac:dyDescent="0.25">
      <c r="A32" s="11" t="s">
        <v>61</v>
      </c>
      <c r="B32" s="11">
        <v>2</v>
      </c>
      <c r="C32" s="5">
        <f t="shared" si="14"/>
        <v>0.20902777777777776</v>
      </c>
      <c r="D32" s="5">
        <f t="shared" si="15"/>
        <v>0.3027777777777777</v>
      </c>
      <c r="E32" s="5">
        <f t="shared" si="16"/>
        <v>0.37569444444444439</v>
      </c>
      <c r="F32" s="5">
        <f t="shared" si="17"/>
        <v>0.54236111111111107</v>
      </c>
      <c r="G32" s="5">
        <f t="shared" si="18"/>
        <v>0.62569444444444444</v>
      </c>
      <c r="H32" s="5">
        <f t="shared" si="19"/>
        <v>0.70902777777777781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AA32" s="5">
        <f t="shared" si="20"/>
        <v>0.50069444444444444</v>
      </c>
      <c r="AB32" s="5">
        <f t="shared" si="21"/>
        <v>0.75069444444444433</v>
      </c>
      <c r="AC32" s="7"/>
      <c r="AD32" s="5"/>
      <c r="AE32" s="7"/>
      <c r="AF32" s="5"/>
      <c r="AG32" s="7"/>
      <c r="AH32" s="5"/>
    </row>
    <row r="33" spans="1:34" x14ac:dyDescent="0.25">
      <c r="A33" s="11" t="s">
        <v>116</v>
      </c>
      <c r="B33" s="11">
        <v>3</v>
      </c>
      <c r="C33" s="5">
        <f t="shared" si="14"/>
        <v>0.21111111111111108</v>
      </c>
      <c r="D33" s="5">
        <f t="shared" si="15"/>
        <v>0.30486111111111103</v>
      </c>
      <c r="E33" s="5">
        <f t="shared" si="16"/>
        <v>0.37777777777777771</v>
      </c>
      <c r="F33" s="5">
        <f t="shared" si="17"/>
        <v>0.5444444444444444</v>
      </c>
      <c r="G33" s="5">
        <f t="shared" si="18"/>
        <v>0.62777777777777777</v>
      </c>
      <c r="H33" s="5">
        <f t="shared" si="19"/>
        <v>0.71111111111111114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AA33" s="5">
        <f t="shared" si="20"/>
        <v>0.50277777777777777</v>
      </c>
      <c r="AB33" s="5">
        <f t="shared" si="21"/>
        <v>0.75277777777777766</v>
      </c>
      <c r="AC33" s="7"/>
      <c r="AD33" s="5"/>
      <c r="AE33" s="7"/>
      <c r="AF33" s="5"/>
      <c r="AG33" s="7"/>
      <c r="AH33" s="5"/>
    </row>
    <row r="34" spans="1:34" x14ac:dyDescent="0.25">
      <c r="A34" s="11" t="s">
        <v>115</v>
      </c>
      <c r="B34" s="11">
        <v>2</v>
      </c>
      <c r="C34" s="5">
        <f t="shared" si="14"/>
        <v>0.21249999999999997</v>
      </c>
      <c r="D34" s="5">
        <f t="shared" si="15"/>
        <v>0.30624999999999991</v>
      </c>
      <c r="E34" s="5">
        <f t="shared" si="16"/>
        <v>0.3791666666666666</v>
      </c>
      <c r="F34" s="5">
        <f t="shared" si="17"/>
        <v>0.54583333333333328</v>
      </c>
      <c r="G34" s="5">
        <f t="shared" si="18"/>
        <v>0.62916666666666665</v>
      </c>
      <c r="H34" s="5">
        <f t="shared" si="19"/>
        <v>0.71250000000000002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AA34" s="5">
        <f t="shared" si="20"/>
        <v>0.50416666666666665</v>
      </c>
      <c r="AB34" s="5">
        <f t="shared" si="21"/>
        <v>0.75416666666666654</v>
      </c>
      <c r="AC34" s="7"/>
      <c r="AD34" s="5"/>
      <c r="AE34" s="7"/>
      <c r="AF34" s="5"/>
      <c r="AG34" s="7"/>
      <c r="AH34" s="5"/>
    </row>
    <row r="35" spans="1:34" x14ac:dyDescent="0.25">
      <c r="A35" s="11" t="s">
        <v>114</v>
      </c>
      <c r="B35" s="11">
        <v>5</v>
      </c>
      <c r="C35" s="5">
        <f t="shared" si="14"/>
        <v>0.21597222222222218</v>
      </c>
      <c r="D35" s="5">
        <f t="shared" si="15"/>
        <v>0.30972222222222212</v>
      </c>
      <c r="E35" s="5">
        <f t="shared" si="16"/>
        <v>0.38263888888888881</v>
      </c>
      <c r="F35" s="5">
        <f t="shared" si="17"/>
        <v>0.54930555555555549</v>
      </c>
      <c r="G35" s="5">
        <f t="shared" si="18"/>
        <v>0.63263888888888886</v>
      </c>
      <c r="H35" s="5">
        <f t="shared" si="19"/>
        <v>0.71597222222222223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AA35" s="5">
        <f t="shared" si="20"/>
        <v>0.50763888888888886</v>
      </c>
      <c r="AB35" s="5">
        <f t="shared" si="21"/>
        <v>0.75763888888888875</v>
      </c>
      <c r="AC35" s="7"/>
      <c r="AD35" s="5"/>
      <c r="AE35" s="7"/>
      <c r="AF35" s="5"/>
      <c r="AG35" s="7"/>
      <c r="AH35" s="5"/>
    </row>
    <row r="36" spans="1:34" x14ac:dyDescent="0.25">
      <c r="A36" s="11" t="s">
        <v>113</v>
      </c>
      <c r="B36" s="11">
        <v>4</v>
      </c>
      <c r="C36" s="5">
        <f t="shared" si="14"/>
        <v>0.21874999999999994</v>
      </c>
      <c r="D36" s="5">
        <f t="shared" si="15"/>
        <v>0.31249999999999989</v>
      </c>
      <c r="E36" s="5">
        <f t="shared" si="16"/>
        <v>0.38541666666666657</v>
      </c>
      <c r="F36" s="5">
        <f t="shared" si="17"/>
        <v>0.55208333333333326</v>
      </c>
      <c r="G36" s="5">
        <f t="shared" si="18"/>
        <v>0.63541666666666663</v>
      </c>
      <c r="H36" s="5">
        <f t="shared" si="19"/>
        <v>0.71875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AA36" s="5">
        <f t="shared" si="20"/>
        <v>0.51041666666666663</v>
      </c>
      <c r="AB36" s="5">
        <f t="shared" si="21"/>
        <v>0.76041666666666652</v>
      </c>
      <c r="AC36" s="7"/>
      <c r="AD36" s="5"/>
      <c r="AE36" s="7"/>
      <c r="AF36" s="5"/>
      <c r="AG36" s="7"/>
      <c r="AH36" s="5"/>
    </row>
    <row r="37" spans="1:34" x14ac:dyDescent="0.25">
      <c r="A37" s="11" t="s">
        <v>38</v>
      </c>
      <c r="B37" s="11">
        <v>3</v>
      </c>
      <c r="C37" s="5">
        <f t="shared" si="14"/>
        <v>0.22083333333333327</v>
      </c>
      <c r="D37" s="5">
        <f t="shared" si="15"/>
        <v>0.31458333333333321</v>
      </c>
      <c r="E37" s="5">
        <f t="shared" si="16"/>
        <v>0.3874999999999999</v>
      </c>
      <c r="F37" s="5">
        <f t="shared" si="17"/>
        <v>0.55416666666666659</v>
      </c>
      <c r="G37" s="5">
        <f t="shared" si="18"/>
        <v>0.63749999999999996</v>
      </c>
      <c r="H37" s="5">
        <f t="shared" si="19"/>
        <v>0.72083333333333333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AA37" s="5">
        <f t="shared" si="20"/>
        <v>0.51249999999999996</v>
      </c>
      <c r="AB37" s="5">
        <f t="shared" si="21"/>
        <v>0.76249999999999984</v>
      </c>
      <c r="AC37" s="7"/>
      <c r="AD37" s="5"/>
      <c r="AE37" s="7"/>
      <c r="AF37" s="5"/>
      <c r="AG37" s="7"/>
      <c r="AH37" s="5"/>
    </row>
    <row r="38" spans="1:34" x14ac:dyDescent="0.25">
      <c r="A38" s="11" t="s">
        <v>39</v>
      </c>
      <c r="B38" s="11">
        <v>2</v>
      </c>
      <c r="C38" s="5">
        <f t="shared" si="14"/>
        <v>0.22222222222222215</v>
      </c>
      <c r="D38" s="5">
        <f t="shared" si="15"/>
        <v>0.3159722222222221</v>
      </c>
      <c r="E38" s="5">
        <f t="shared" si="16"/>
        <v>0.38888888888888878</v>
      </c>
      <c r="F38" s="5">
        <f t="shared" si="17"/>
        <v>0.55555555555555547</v>
      </c>
      <c r="G38" s="5">
        <f t="shared" si="18"/>
        <v>0.63888888888888884</v>
      </c>
      <c r="H38" s="5">
        <f t="shared" si="19"/>
        <v>0.72222222222222221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AA38" s="5">
        <f t="shared" si="20"/>
        <v>0.51388888888888884</v>
      </c>
      <c r="AB38" s="5">
        <f t="shared" si="21"/>
        <v>0.76388888888888873</v>
      </c>
      <c r="AC38" s="7"/>
      <c r="AD38" s="5"/>
      <c r="AE38" s="7"/>
      <c r="AF38" s="5"/>
      <c r="AG38" s="7"/>
      <c r="AH38" s="5"/>
    </row>
    <row r="39" spans="1:34" x14ac:dyDescent="0.25">
      <c r="A39" s="11" t="s">
        <v>40</v>
      </c>
      <c r="B39" s="11">
        <v>2</v>
      </c>
      <c r="C39" s="5">
        <f t="shared" si="14"/>
        <v>0.22361111111111104</v>
      </c>
      <c r="D39" s="5">
        <f t="shared" si="15"/>
        <v>0.31736111111111098</v>
      </c>
      <c r="E39" s="5">
        <f t="shared" si="16"/>
        <v>0.39027777777777767</v>
      </c>
      <c r="F39" s="5">
        <f t="shared" si="17"/>
        <v>0.55694444444444435</v>
      </c>
      <c r="G39" s="5">
        <f t="shared" si="18"/>
        <v>0.64027777777777772</v>
      </c>
      <c r="H39" s="5">
        <f t="shared" si="19"/>
        <v>0.72361111111111109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AA39" s="5">
        <f t="shared" si="20"/>
        <v>0.51527777777777772</v>
      </c>
      <c r="AB39" s="5">
        <f t="shared" si="21"/>
        <v>0.76527777777777761</v>
      </c>
      <c r="AC39" s="7"/>
      <c r="AD39" s="5"/>
      <c r="AE39" s="7"/>
      <c r="AF39" s="5"/>
      <c r="AG39" s="7"/>
      <c r="AH39" s="5"/>
    </row>
    <row r="40" spans="1:34" x14ac:dyDescent="0.25"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AA40" s="7"/>
      <c r="AB40" s="5"/>
      <c r="AC40" s="7"/>
      <c r="AD40" s="5"/>
      <c r="AE40" s="7"/>
      <c r="AF40" s="5"/>
      <c r="AG40" s="7"/>
      <c r="AH40" s="5"/>
    </row>
    <row r="41" spans="1:34" x14ac:dyDescent="0.25"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AA41" s="7"/>
      <c r="AB41" s="5"/>
      <c r="AC41" s="7"/>
      <c r="AD41" s="5"/>
      <c r="AE41" s="7"/>
      <c r="AF41" s="5"/>
      <c r="AG41" s="7"/>
      <c r="AH41" s="5"/>
    </row>
    <row r="42" spans="1:34" s="11" customFormat="1" x14ac:dyDescent="0.25"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6"/>
      <c r="AA42" s="7"/>
      <c r="AB42" s="5"/>
      <c r="AC42" s="7"/>
      <c r="AD42" s="5"/>
      <c r="AE42" s="7"/>
      <c r="AF42" s="5"/>
      <c r="AG42" s="7"/>
      <c r="AH42" s="5"/>
    </row>
    <row r="43" spans="1:34" s="11" customFormat="1" x14ac:dyDescent="0.25"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6"/>
      <c r="AA43" s="7"/>
      <c r="AB43" s="5"/>
      <c r="AC43" s="7"/>
      <c r="AD43" s="5"/>
      <c r="AE43" s="7"/>
      <c r="AF43" s="5"/>
      <c r="AG43" s="7"/>
      <c r="AH43" s="5"/>
    </row>
    <row r="44" spans="1:34" s="11" customFormat="1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6"/>
      <c r="AA44" s="7"/>
      <c r="AB44" s="5"/>
      <c r="AC44" s="7"/>
      <c r="AD44" s="5"/>
      <c r="AE44" s="7"/>
      <c r="AF44" s="5"/>
      <c r="AG44" s="7"/>
      <c r="AH44" s="5"/>
    </row>
    <row r="45" spans="1:34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A47" s="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A64" s="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3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3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3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3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3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</sheetData>
  <mergeCells count="4">
    <mergeCell ref="C1:Y1"/>
    <mergeCell ref="AA1:AH1"/>
    <mergeCell ref="C21:Y21"/>
    <mergeCell ref="AA21:AH21"/>
  </mergeCells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20EBC2C31EF4E8A81929354C0B2B9" ma:contentTypeVersion="13" ma:contentTypeDescription="Create a new document." ma:contentTypeScope="" ma:versionID="91009a134e3c46d0ecd096b3c8cde3b3">
  <xsd:schema xmlns:xsd="http://www.w3.org/2001/XMLSchema" xmlns:xs="http://www.w3.org/2001/XMLSchema" xmlns:p="http://schemas.microsoft.com/office/2006/metadata/properties" xmlns:ns3="e84dd71a-57b2-4eda-b366-0d554b68b5f6" xmlns:ns4="2b6995ec-a6cd-42d6-9370-e7a6200ef7ff" targetNamespace="http://schemas.microsoft.com/office/2006/metadata/properties" ma:root="true" ma:fieldsID="7baac20cb3efa5c744c33bd3d2ba7603" ns3:_="" ns4:_="">
    <xsd:import namespace="e84dd71a-57b2-4eda-b366-0d554b68b5f6"/>
    <xsd:import namespace="2b6995ec-a6cd-42d6-9370-e7a6200ef7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dd71a-57b2-4eda-b366-0d554b68b5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995ec-a6cd-42d6-9370-e7a6200e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54FEBA-4C7A-4CBA-AABE-6DA3C8AB12D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e84dd71a-57b2-4eda-b366-0d554b68b5f6"/>
    <ds:schemaRef ds:uri="http://schemas.microsoft.com/office/2006/documentManagement/types"/>
    <ds:schemaRef ds:uri="http://schemas.microsoft.com/office/infopath/2007/PartnerControls"/>
    <ds:schemaRef ds:uri="2b6995ec-a6cd-42d6-9370-e7a6200ef7f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0BF4DB6-17AA-46AA-8F95-39B5C8ECE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dd71a-57b2-4eda-b366-0d554b68b5f6"/>
    <ds:schemaRef ds:uri="2b6995ec-a6cd-42d6-9370-e7a6200e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64DDB7-CF3E-478C-B477-01A887D368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150</vt:lpstr>
      <vt:lpstr>151</vt:lpstr>
      <vt:lpstr>152</vt:lpstr>
      <vt:lpstr>155</vt:lpstr>
      <vt:lpstr>351</vt:lpstr>
      <vt:lpstr>353</vt:lpstr>
      <vt:lpstr>354</vt:lpstr>
      <vt:lpstr>355</vt:lpstr>
      <vt:lpstr>356</vt:lpstr>
      <vt:lpstr>357</vt:lpstr>
      <vt:lpstr>358</vt:lpstr>
      <vt:lpstr>359</vt:lpstr>
      <vt:lpstr>360</vt:lpstr>
      <vt:lpstr>361</vt:lpstr>
      <vt:lpstr>362</vt:lpstr>
      <vt:lpstr>363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Petrouš Matej</dc:creator>
  <cp:lastModifiedBy>Vyka Miroslav</cp:lastModifiedBy>
  <dcterms:created xsi:type="dcterms:W3CDTF">2020-11-03T09:42:42Z</dcterms:created>
  <dcterms:modified xsi:type="dcterms:W3CDTF">2021-12-29T18:03:24Z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0x010100F4A20EBC2C31EF4E8A81929354C0B2B9</vt:lpwstr>
  </property>
</Properties>
</file>