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6010" windowHeight="1134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<sst xmlns="http://schemas.openxmlformats.org/spreadsheetml/2006/main" count="26" uniqueCount="26">
  <si>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Specifikace objednávaných položek</t>
  </si>
  <si>
    <t>ks</t>
  </si>
  <si>
    <t>Externí zvuková karta po USB 2.0</t>
  </si>
  <si>
    <t xml:space="preserve">Externí zvuková karta po USB 2.0 </t>
  </si>
  <si>
    <t>Osmikanálový převodník A/D a rozšíření zvukové karty po Adat(Mic/line &gt; Adat) provedení 19“</t>
  </si>
  <si>
    <t xml:space="preserve">Externí zvuková karta </t>
  </si>
  <si>
    <t>Cena celkem bez DPH v Kč</t>
  </si>
  <si>
    <t>Sazba DPH v %</t>
  </si>
  <si>
    <t>Výše DPH v Kč</t>
  </si>
  <si>
    <t>Cena celkem včetně DPH v Kč</t>
  </si>
  <si>
    <t>zařízení</t>
  </si>
  <si>
    <t>nabízené zařízení; výrobní Part No nabízeného zařízení</t>
  </si>
  <si>
    <t xml:space="preserve">akceptovatelná cena do: /ks v Kč bez DPH </t>
  </si>
  <si>
    <t>cena v Kč / ks bez DPH</t>
  </si>
  <si>
    <t>cena v Kč celkem bez DPH</t>
  </si>
  <si>
    <t>Skořepinový obal pro externí zvukovou kartu po USB 2.0 viz položka výše</t>
  </si>
  <si>
    <t xml:space="preserve">interní zvuková karta PCIe </t>
  </si>
  <si>
    <t>6IN/6Out zvuková karta s A/D, D/A min.192kHz/24bit 
min. 6 vstupů: 2x combo XLR (48V!), 2x 6,3mm jack, 1x SPDIF RCA digital, 1x MIDI
min. 6 výstupů: 4x 6,3mm jack s VDC +/- 2V, 1x SPDIF RCA digital, 1x MIDI
4x vstupní LED volume ukazatel, 1x výstupní LED volume ukazatel
Direct monitoring s mono/stereo přepínačem, přepínatenýp pro 1-2/3-4 kanály
2x sluchátkový výstup s možností regulace, velký volume knob na horním panelu
kompatibilní s MAC a PC (ASIO® / Core Audio / DirectSound® WASAPI) - MacOS 10.12, 10.13 nebo 10.14,  Windows 10, Windows 7, Windows 8, Windows 10 verze 1803 nebo novější (64 Bit)
max rozměry: 56 x 200 x 137 mm z důvodů kompatibility a návaznosti *
max. hmotnost: 850 g
napájení přes USB 2.0</t>
  </si>
  <si>
    <t>nylonová povrchová úprava, zapínání ZIP</t>
  </si>
  <si>
    <t>vstupy 2x XLR s Phantom napájením 48V, 2x Jack, oba vstupy s ovládáním gain
výstupy: stereo RCA pro ozvučení
VU Meter pro monitoring síly signálu na vstupu
přímý odposlech s nulovou latencí
potenciometr pro ovládání hlasitosti
potenciometr Input/Host umožňuje mixování playbacku
napájení USB 2.0
min. A/D a D/A 192 kHz/24bit
komptabilita s Mac a PC (ASIO®/Core Audio/DirectSound®/WASAPI).</t>
  </si>
  <si>
    <t>192 kHz / 24-bit, nové převodníky AK5572 a 2 x AK4490, použité v převodníku ADI-2 Pro
30 kanálů (14 IN x 16 OUT)
připojení: analogové I / O, ADAT I / O, AES / EBU I / O, SPDIF I / O, MIDI I / O, 1x stereo výstup pro sluchátka
samostatný stereo DA převodník pro monitoring s vylepšeným sluchátkovýcm výstupem s vysokým výkonem a nízkým šumem
snteligentní clock-control (ICC), SteadyClock FS pro redukci jitterů, SyncCheck, SyncAlign
více referenčních úrovní na výstupech
TotalMix vč. možnosti routovat externí a interní zdroje + automatický clock
současně lze použít až 14 vstupů a 16 výstupů
včetně analogového  RCA breakout kabelu - nesymetrický</t>
  </si>
  <si>
    <t xml:space="preserve">kabel k interní zvukové kartě 15pin Sub-D &gt; 4x XLR IN/OUT + 1x sluchátka + 2x MIDI </t>
  </si>
  <si>
    <t>analogový, symetrický</t>
  </si>
  <si>
    <t>8x nízkošumové mikrofonní/linkové preampy se zesílením min. 70dB
z toho min 2x kanály s analogovou/lampovou cestou včetně transform. oddělovacího vstupu
z toho min. 2x D.I. vstupy (diskrétní JFET konstrukce)
min. S/N 118 dB BurrBrown A/D převodníky 24 bit / 96 kHz
symetrické analogové linkové výstupy + struktur. společný výstup (DB25 - 25 pinový řadový konektor)
min. 2x ADAT výstup (16 kanálů do 48 kHz nebo 8 kanálů do 96 kHz)
Word Clock vstup/výstup pro synchronizaci s ostatními zažízeními</t>
  </si>
  <si>
    <t>4 mikrofonní vstupy XLR/jack, - fantomové napánení +48V na 1,2 a 3,4 vstup, - 4 linkové vstupy Jack 6,3, + 8 vstupů ADAT optikal, - digitální vstup SPDIF
výstupy: 2 line výstupy Jack 6,3, 2 nezávislé výstupy pro sluchátka Jack 6,3,  digitální výstup SPDIF , MIDI: IN/OUT kenktor DIN 5-ti kolík
napájení přiloženým napájecím zdrojem
max. hmotnost: 1,5 kg
podpora pro Mac, PC a iPad</t>
  </si>
  <si>
    <t>zelená pole vyplní dodavatel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</si>
</sst>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21" fillId="0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97" zoomScaleNormal="97" zoomScalePageLayoutView="0" workbookViewId="0" topLeftCell="A1">
      <selection activeCell="B15" sqref="B15"/>
    </sheetView>
  </sheetViews>
  <sheetFormatPr defaultColWidth="9.140625" defaultRowHeight="12.75"/>
  <cols>
    <col min="1" max="1" width="6.421875" style="26" customWidth="1"/>
    <col min="2" max="2" width="88.7109375" style="28" customWidth="1"/>
    <col min="3" max="3" width="53.140625" style="26" customWidth="1"/>
    <col min="4" max="4" width="40.8515625" style="26" customWidth="1"/>
    <col min="5" max="5" width="22.8515625" style="26" customWidth="1"/>
    <col min="6" max="6" width="27.7109375" style="26" customWidth="1"/>
    <col min="7" max="16384" width="9.140625" style="26" customWidth="1"/>
  </cols>
  <sheetData>
    <row r="1" spans="1:6" ht="12.75">
      <c r="A1" s="11"/>
      <c r="B1" s="23" t="s">
        <v>0</v>
      </c>
      <c r="C1" s="10"/>
      <c r="D1" s="10"/>
      <c r="E1" s="11"/>
      <c r="F1" s="11"/>
    </row>
    <row r="2" spans="1:6" ht="12.75">
      <c r="A2" s="11"/>
      <c r="B2" s="17"/>
      <c r="C2" s="11"/>
      <c r="D2" s="11"/>
      <c r="E2" s="11"/>
      <c r="F2" s="11"/>
    </row>
    <row r="3" spans="1:6" ht="12.75">
      <c r="A3" s="4" t="s">
        <v>1</v>
      </c>
      <c r="B3" s="24" t="s">
        <v>10</v>
      </c>
      <c r="C3" s="5" t="s">
        <v>11</v>
      </c>
      <c r="D3" s="5" t="s">
        <v>12</v>
      </c>
      <c r="E3" s="5" t="s">
        <v>13</v>
      </c>
      <c r="F3" s="5" t="s">
        <v>14</v>
      </c>
    </row>
    <row r="4" spans="1:6" s="1" customFormat="1" ht="14.25">
      <c r="A4" s="12">
        <v>5</v>
      </c>
      <c r="B4" s="25" t="s">
        <v>2</v>
      </c>
      <c r="C4" s="21"/>
      <c r="D4" s="13">
        <v>5500</v>
      </c>
      <c r="E4" s="22">
        <v>0</v>
      </c>
      <c r="F4" s="27">
        <f>SUM(A4*E4)</f>
        <v>0</v>
      </c>
    </row>
    <row r="5" spans="1:6" s="1" customFormat="1" ht="140.25">
      <c r="A5" s="12"/>
      <c r="B5" s="15" t="s">
        <v>17</v>
      </c>
      <c r="C5" s="15"/>
      <c r="D5" s="13"/>
      <c r="E5" s="14"/>
      <c r="F5" s="27"/>
    </row>
    <row r="6" spans="1:6" s="1" customFormat="1" ht="14.25">
      <c r="A6" s="12">
        <v>5</v>
      </c>
      <c r="B6" s="25" t="s">
        <v>15</v>
      </c>
      <c r="C6" s="21"/>
      <c r="D6" s="13">
        <v>1200</v>
      </c>
      <c r="E6" s="22">
        <v>0</v>
      </c>
      <c r="F6" s="27">
        <f>SUM(A6*E6)</f>
        <v>0</v>
      </c>
    </row>
    <row r="7" spans="1:6" s="1" customFormat="1" ht="14.25">
      <c r="A7" s="12"/>
      <c r="B7" s="15" t="s">
        <v>18</v>
      </c>
      <c r="C7" s="15"/>
      <c r="D7" s="13"/>
      <c r="E7" s="14"/>
      <c r="F7" s="27"/>
    </row>
    <row r="8" spans="1:6" s="1" customFormat="1" ht="14.25">
      <c r="A8" s="12">
        <v>10</v>
      </c>
      <c r="B8" s="25" t="s">
        <v>3</v>
      </c>
      <c r="C8" s="21"/>
      <c r="D8" s="13">
        <v>3000</v>
      </c>
      <c r="E8" s="22">
        <v>0</v>
      </c>
      <c r="F8" s="27">
        <f>SUM(A8*E8)</f>
        <v>0</v>
      </c>
    </row>
    <row r="9" spans="1:6" s="1" customFormat="1" ht="114.75">
      <c r="A9" s="12"/>
      <c r="B9" s="15" t="s">
        <v>19</v>
      </c>
      <c r="C9" s="15"/>
      <c r="D9" s="13"/>
      <c r="E9" s="14"/>
      <c r="F9" s="27"/>
    </row>
    <row r="10" spans="1:6" s="1" customFormat="1" ht="14.25">
      <c r="A10" s="12">
        <v>15</v>
      </c>
      <c r="B10" s="25" t="s">
        <v>16</v>
      </c>
      <c r="C10" s="21"/>
      <c r="D10" s="13">
        <v>16000</v>
      </c>
      <c r="E10" s="22">
        <v>0</v>
      </c>
      <c r="F10" s="27">
        <f>SUM(A10*E10)</f>
        <v>0</v>
      </c>
    </row>
    <row r="11" spans="1:6" s="1" customFormat="1" ht="140.25">
      <c r="A11" s="12"/>
      <c r="B11" s="15" t="s">
        <v>20</v>
      </c>
      <c r="C11" s="15"/>
      <c r="D11" s="13"/>
      <c r="E11" s="14"/>
      <c r="F11" s="27"/>
    </row>
    <row r="12" spans="1:6" s="1" customFormat="1" ht="14.25">
      <c r="A12" s="12">
        <v>15</v>
      </c>
      <c r="B12" s="25" t="s">
        <v>21</v>
      </c>
      <c r="C12" s="21"/>
      <c r="D12" s="13">
        <v>2000</v>
      </c>
      <c r="E12" s="22">
        <v>0</v>
      </c>
      <c r="F12" s="27">
        <f>SUM(A12*E12)</f>
        <v>0</v>
      </c>
    </row>
    <row r="13" spans="1:6" s="1" customFormat="1" ht="14.25">
      <c r="A13" s="12"/>
      <c r="B13" s="15" t="s">
        <v>22</v>
      </c>
      <c r="C13" s="15"/>
      <c r="D13" s="13"/>
      <c r="E13" s="14"/>
      <c r="F13" s="27"/>
    </row>
    <row r="14" spans="1:6" s="1" customFormat="1" ht="14.25">
      <c r="A14" s="12">
        <v>1</v>
      </c>
      <c r="B14" s="25" t="s">
        <v>4</v>
      </c>
      <c r="C14" s="21"/>
      <c r="D14" s="13">
        <v>16000</v>
      </c>
      <c r="E14" s="22">
        <v>0</v>
      </c>
      <c r="F14" s="27">
        <f>SUM(A14*E14)</f>
        <v>0</v>
      </c>
    </row>
    <row r="15" spans="1:6" s="1" customFormat="1" ht="89.25">
      <c r="A15" s="12"/>
      <c r="B15" s="15" t="s">
        <v>23</v>
      </c>
      <c r="C15" s="15"/>
      <c r="D15" s="13"/>
      <c r="E15" s="14"/>
      <c r="F15" s="27"/>
    </row>
    <row r="16" spans="1:6" s="2" customFormat="1" ht="14.25">
      <c r="A16" s="12">
        <v>1</v>
      </c>
      <c r="B16" s="23" t="s">
        <v>5</v>
      </c>
      <c r="C16" s="21"/>
      <c r="D16" s="13">
        <v>9500</v>
      </c>
      <c r="E16" s="22">
        <v>0</v>
      </c>
      <c r="F16" s="27">
        <f>SUM(A16*E16)</f>
        <v>0</v>
      </c>
    </row>
    <row r="17" spans="1:6" s="2" customFormat="1" ht="89.25">
      <c r="A17" s="16"/>
      <c r="B17" s="17" t="s">
        <v>24</v>
      </c>
      <c r="C17" s="17"/>
      <c r="D17" s="11"/>
      <c r="E17" s="18"/>
      <c r="F17" s="11"/>
    </row>
    <row r="18" spans="1:6" s="2" customFormat="1" ht="14.25">
      <c r="A18" s="16"/>
      <c r="B18" s="17"/>
      <c r="C18" s="17"/>
      <c r="D18" s="11"/>
      <c r="E18" s="18"/>
      <c r="F18" s="11"/>
    </row>
    <row r="19" spans="1:6" s="3" customFormat="1" ht="12.75">
      <c r="A19" s="6"/>
      <c r="B19" s="25" t="s">
        <v>6</v>
      </c>
      <c r="C19" s="7"/>
      <c r="D19" s="7"/>
      <c r="E19" s="8">
        <f>SUM(E4:E16)</f>
        <v>0</v>
      </c>
      <c r="F19" s="9">
        <f>SUM(F4:F17)</f>
        <v>0</v>
      </c>
    </row>
    <row r="20" spans="1:6" ht="12.75">
      <c r="A20" s="11"/>
      <c r="B20" s="17"/>
      <c r="C20" s="11"/>
      <c r="D20" s="11"/>
      <c r="E20" s="18"/>
      <c r="F20" s="11"/>
    </row>
    <row r="21" spans="1:6" ht="12.75">
      <c r="A21" s="11"/>
      <c r="B21" s="23" t="s">
        <v>7</v>
      </c>
      <c r="C21" s="10"/>
      <c r="D21" s="10"/>
      <c r="E21" s="19">
        <v>21</v>
      </c>
      <c r="F21" s="11">
        <v>21</v>
      </c>
    </row>
    <row r="22" spans="1:6" ht="12.75">
      <c r="A22" s="11"/>
      <c r="B22" s="17"/>
      <c r="C22" s="11"/>
      <c r="D22" s="11"/>
      <c r="E22" s="18"/>
      <c r="F22" s="11"/>
    </row>
    <row r="23" spans="1:6" ht="12.75">
      <c r="A23" s="11"/>
      <c r="B23" s="23" t="s">
        <v>8</v>
      </c>
      <c r="C23" s="10"/>
      <c r="D23" s="10"/>
      <c r="E23" s="18">
        <f>PRODUCT(E19/100,E21)</f>
        <v>0</v>
      </c>
      <c r="F23" s="18">
        <f>PRODUCT(F19/100,F21)</f>
        <v>0</v>
      </c>
    </row>
    <row r="24" spans="1:6" ht="12.75">
      <c r="A24" s="11"/>
      <c r="B24" s="17"/>
      <c r="C24" s="11"/>
      <c r="D24" s="11"/>
      <c r="E24" s="18"/>
      <c r="F24" s="11"/>
    </row>
    <row r="25" spans="1:6" ht="12.75">
      <c r="A25" s="11"/>
      <c r="B25" s="23" t="s">
        <v>9</v>
      </c>
      <c r="C25" s="10"/>
      <c r="D25" s="10"/>
      <c r="E25" s="20">
        <f>SUM(E19,E23)</f>
        <v>0</v>
      </c>
      <c r="F25" s="20">
        <f>SUM(F19,F23)</f>
        <v>0</v>
      </c>
    </row>
    <row r="26" spans="1:6" ht="12.75">
      <c r="A26" s="11"/>
      <c r="B26" s="17"/>
      <c r="C26" s="11"/>
      <c r="D26" s="11"/>
      <c r="E26" s="11"/>
      <c r="F26" s="11"/>
    </row>
    <row r="28" ht="12.75">
      <c r="C28" s="26" t="s">
        <v>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2021-07-19T13:32:59Z</dcterms:created>
  <dcterms:modified xsi:type="dcterms:W3CDTF">2021-07-19T14:47:05Z</dcterms:modified>
  <cp:category/>
  <cp:version/>
  <cp:contentType/>
  <cp:contentStatus/>
</cp:coreProperties>
</file>