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zuzana.jamnicka\OneDrive - Hlavne mesto SR Bratislava\Dokumenty 1\♥Referátik♥\Zdenka\Zámocké schody\SP final\"/>
    </mc:Choice>
  </mc:AlternateContent>
  <xr:revisionPtr revIDLastSave="0" documentId="8_{4BA213D1-3D14-4B0C-A231-E6CD84E7FDD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F37" i="1" s="1"/>
  <c r="H35" i="1"/>
  <c r="F31" i="1" s="1"/>
  <c r="G31" i="1" s="1"/>
  <c r="E29" i="1"/>
  <c r="F29" i="1"/>
  <c r="G29" i="1"/>
  <c r="D29" i="1"/>
  <c r="H23" i="1"/>
  <c r="H24" i="1"/>
  <c r="H25" i="1"/>
  <c r="H26" i="1"/>
  <c r="H27" i="1"/>
  <c r="H28" i="1"/>
  <c r="G37" i="1" l="1"/>
  <c r="H37" i="1"/>
  <c r="H31" i="1"/>
  <c r="F19" i="1"/>
  <c r="F46" i="1" s="1"/>
  <c r="G46" i="1" l="1"/>
  <c r="H46" i="1"/>
  <c r="H19" i="1"/>
  <c r="G19" i="1"/>
</calcChain>
</file>

<file path=xl/sharedStrings.xml><?xml version="1.0" encoding="utf-8"?>
<sst xmlns="http://schemas.openxmlformats.org/spreadsheetml/2006/main" count="63" uniqueCount="51">
  <si>
    <t>1.</t>
  </si>
  <si>
    <t>2.</t>
  </si>
  <si>
    <t>IČO:</t>
  </si>
  <si>
    <t>IČ DPH:</t>
  </si>
  <si>
    <t>Telefónne číslo:</t>
  </si>
  <si>
    <t>E-mailová adresa:</t>
  </si>
  <si>
    <t>Identifikačné údaje uchádzača</t>
  </si>
  <si>
    <t>Príloha č. 2 Návrh na plnenie kritérií</t>
  </si>
  <si>
    <t xml:space="preserve">Obchodné meno: </t>
  </si>
  <si>
    <t xml:space="preserve">Sídlo: </t>
  </si>
  <si>
    <t>Štatutárny zástupca:</t>
  </si>
  <si>
    <t>č. p.</t>
  </si>
  <si>
    <t>Uchádzač vypĺňa iba zelené bunky</t>
  </si>
  <si>
    <t>Dňa:</t>
  </si>
  <si>
    <t>v</t>
  </si>
  <si>
    <r>
      <rPr>
        <b/>
        <sz val="11"/>
        <color theme="1"/>
        <rFont val="Calibri"/>
        <family val="2"/>
        <charset val="238"/>
        <scheme val="minor"/>
      </rPr>
      <t xml:space="preserve">Čestné vyhlásenie: </t>
    </r>
    <r>
      <rPr>
        <sz val="11"/>
        <color theme="1"/>
        <rFont val="Calibri"/>
        <family val="2"/>
        <charset val="238"/>
        <scheme val="minor"/>
      </rPr>
      <t xml:space="preserve">Predložením tejto ponuky zároveň čestne vyhlasujem, že postupujem v súlade s etickým kódexom uchádzača vydaným Úradom pre verejné obstarávanie: https://www.uvo.gov.sk/zaujemcauchadzac/eticky-kodex-zaujemcu-uchadzaca-54b.html  </t>
    </r>
  </si>
  <si>
    <t>Výkon odborného autorského dohľadu projektanta</t>
  </si>
  <si>
    <t>Vypracovanie a dodanie projektovej dokumentácie s podrobnosťou realizačného projektu</t>
  </si>
  <si>
    <t>Podpis oprávnenej osoby</t>
  </si>
  <si>
    <t>DPH 20%</t>
  </si>
  <si>
    <t xml:space="preserve">Predmet zákazky </t>
  </si>
  <si>
    <t>Cena v eurách bez DPH</t>
  </si>
  <si>
    <t>Cena v eurách s DPH</t>
  </si>
  <si>
    <t>Činnosť</t>
  </si>
  <si>
    <t>Potrebný počet hodín na vykonanie prác</t>
  </si>
  <si>
    <t>A</t>
  </si>
  <si>
    <t>B</t>
  </si>
  <si>
    <t>Súhrnná technická správa</t>
  </si>
  <si>
    <t>C</t>
  </si>
  <si>
    <t>D</t>
  </si>
  <si>
    <t>E</t>
  </si>
  <si>
    <t>Dokumentácia stavebných objektov</t>
  </si>
  <si>
    <t>F</t>
  </si>
  <si>
    <t>Projekt organizácie výstavby</t>
  </si>
  <si>
    <t xml:space="preserve">Odborný autorský dohľad projektanta </t>
  </si>
  <si>
    <t>Predmet zákazky: Spracovanie projektovej dokumentácie pre realizáciu stavby na ulici Zámocké schody č. 1</t>
  </si>
  <si>
    <t>Daňový status</t>
  </si>
  <si>
    <t>Cenu za výkon občasného odborného autorského dohľadu projektanta stavby je potrebné stanoviť vo vzťahu k predpokladanej lehote výstavby, len účasti na kontrolných dňoch stavby ako i k prípadným operatívnym odborným riešeniam a stanoviskám k mimoriadnym technickým a iným problémom, vzniknutým počas výstavby predmetnej stavby.</t>
  </si>
  <si>
    <t>Situácie stavby</t>
  </si>
  <si>
    <t>Koordinačné výkresy</t>
  </si>
  <si>
    <t>Celkové náklady stavby</t>
  </si>
  <si>
    <t>Kritérium: Celková cena v EUR s DPH</t>
  </si>
  <si>
    <t>Sadzba v eurách/h bez DPH</t>
  </si>
  <si>
    <t>Počet hodín spolu:</t>
  </si>
  <si>
    <t>Cena celkom v  eurách bez DPH</t>
  </si>
  <si>
    <t>Inžinierska činnosť</t>
  </si>
  <si>
    <t>3.</t>
  </si>
  <si>
    <t>Celková cena za celý predmet zákazky</t>
  </si>
  <si>
    <t>v eurách bez DPH</t>
  </si>
  <si>
    <t>v eurách s DPH</t>
  </si>
  <si>
    <r>
      <rPr>
        <b/>
        <sz val="11"/>
        <color theme="1"/>
        <rFont val="Calibri"/>
        <family val="2"/>
        <charset val="238"/>
        <scheme val="minor"/>
      </rPr>
      <t xml:space="preserve">Čestné vyhlásenie: </t>
    </r>
    <r>
      <rPr>
        <sz val="11"/>
        <color theme="1"/>
        <rFont val="Calibri"/>
        <family val="2"/>
        <scheme val="minor"/>
      </rPr>
      <t>Predložením tejto ponuky zároveň čestne vyhlasujem, že spĺňam všetky verejným obstarávateľom stanovené podmienky účasti pre predmetnú zákazku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</si>
</sst>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ill="1"/>
    <xf numFmtId="0" fontId="9" fillId="0" borderId="10" xfId="0" applyFont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0" borderId="23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3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0" borderId="32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3" borderId="23" xfId="0" applyFon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3" xfId="0" applyBorder="1" applyAlignment="1">
      <alignment horizontal="center"/>
    </xf>
    <xf numFmtId="0" fontId="12" fillId="3" borderId="44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9" fillId="0" borderId="23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/>
    </xf>
    <xf numFmtId="4" fontId="7" fillId="2" borderId="14" xfId="0" applyNumberFormat="1" applyFont="1" applyFill="1" applyBorder="1" applyAlignment="1" applyProtection="1">
      <alignment horizontal="center" vertical="center" wrapText="1"/>
    </xf>
    <xf numFmtId="4" fontId="7" fillId="2" borderId="15" xfId="0" applyNumberFormat="1" applyFont="1" applyFill="1" applyBorder="1" applyAlignment="1" applyProtection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7" fillId="0" borderId="35" xfId="0" applyFont="1" applyBorder="1" applyAlignment="1">
      <alignment vertical="center"/>
    </xf>
    <xf numFmtId="0" fontId="12" fillId="0" borderId="48" xfId="0" applyFont="1" applyBorder="1" applyAlignment="1" applyProtection="1">
      <alignment vertical="center"/>
    </xf>
    <xf numFmtId="2" fontId="7" fillId="2" borderId="13" xfId="0" applyNumberFormat="1" applyFont="1" applyFill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15" xfId="0" applyNumberFormat="1" applyFont="1" applyFill="1" applyBorder="1" applyAlignment="1">
      <alignment horizontal="center" vertical="center" wrapText="1"/>
    </xf>
    <xf numFmtId="0" fontId="2" fillId="0" borderId="47" xfId="0" applyFont="1" applyBorder="1" applyAlignment="1">
      <alignment vertical="center"/>
    </xf>
    <xf numFmtId="0" fontId="12" fillId="0" borderId="41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9" fillId="3" borderId="51" xfId="0" applyFont="1" applyFill="1" applyBorder="1" applyAlignment="1">
      <alignment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2" xfId="0" applyFont="1" applyBorder="1" applyAlignment="1" applyProtection="1">
      <alignment horizontal="center" vertical="center"/>
    </xf>
    <xf numFmtId="0" fontId="12" fillId="4" borderId="8" xfId="0" applyFont="1" applyFill="1" applyBorder="1" applyAlignment="1" applyProtection="1">
      <alignment horizontal="center" vertical="center"/>
    </xf>
    <xf numFmtId="0" fontId="9" fillId="3" borderId="5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1" fillId="0" borderId="33" xfId="0" applyFont="1" applyBorder="1" applyAlignment="1">
      <alignment vertical="center"/>
    </xf>
    <xf numFmtId="0" fontId="10" fillId="0" borderId="34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vertical="center"/>
    </xf>
    <xf numFmtId="0" fontId="10" fillId="0" borderId="20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1" fillId="0" borderId="22" xfId="0" applyFont="1" applyBorder="1" applyAlignment="1">
      <alignment vertical="center"/>
    </xf>
    <xf numFmtId="0" fontId="9" fillId="0" borderId="52" xfId="0" applyFont="1" applyBorder="1" applyAlignment="1">
      <alignment horizontal="left" vertical="center" wrapText="1"/>
    </xf>
    <xf numFmtId="0" fontId="2" fillId="0" borderId="22" xfId="0" applyFont="1" applyBorder="1" applyAlignment="1">
      <alignment vertical="center" wrapText="1"/>
    </xf>
    <xf numFmtId="0" fontId="12" fillId="0" borderId="53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2" fillId="0" borderId="44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9" fillId="0" borderId="45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57" xfId="0" applyFont="1" applyFill="1" applyBorder="1" applyAlignment="1">
      <alignment horizontal="left" vertical="center" wrapText="1"/>
    </xf>
    <xf numFmtId="0" fontId="0" fillId="0" borderId="47" xfId="0" applyBorder="1" applyAlignment="1">
      <alignment horizontal="center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47" xfId="0" applyBorder="1" applyAlignment="1">
      <alignment horizontal="center" wrapText="1"/>
    </xf>
    <xf numFmtId="0" fontId="12" fillId="3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438150</xdr:colOff>
      <xdr:row>28</xdr:row>
      <xdr:rowOff>447675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848434E-1553-47FE-B76A-E747061987CC}"/>
            </a:ext>
          </a:extLst>
        </xdr:cNvPr>
        <xdr:cNvSpPr txBox="1"/>
      </xdr:nvSpPr>
      <xdr:spPr>
        <a:xfrm>
          <a:off x="10668000" y="837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438150</xdr:colOff>
      <xdr:row>30</xdr:row>
      <xdr:rowOff>0</xdr:rowOff>
    </xdr:from>
    <xdr:ext cx="184731" cy="264560"/>
    <xdr:sp macro="" textlink="">
      <xdr:nvSpPr>
        <xdr:cNvPr id="4" name="BlokTextu 3">
          <a:extLst>
            <a:ext uri="{FF2B5EF4-FFF2-40B4-BE49-F238E27FC236}">
              <a16:creationId xmlns:a16="http://schemas.microsoft.com/office/drawing/2014/main" id="{7B686FA0-2067-47BB-B1FD-14714C9A52C5}"/>
            </a:ext>
          </a:extLst>
        </xdr:cNvPr>
        <xdr:cNvSpPr txBox="1"/>
      </xdr:nvSpPr>
      <xdr:spPr>
        <a:xfrm>
          <a:off x="10542270" y="76561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topLeftCell="A50" workbookViewId="0">
      <selection activeCell="H46" sqref="H46"/>
    </sheetView>
  </sheetViews>
  <sheetFormatPr defaultRowHeight="14.4" x14ac:dyDescent="0.3"/>
  <cols>
    <col min="1" max="1" width="5.5546875" customWidth="1"/>
    <col min="2" max="2" width="10.88671875" customWidth="1"/>
    <col min="3" max="3" width="13.6640625" customWidth="1"/>
    <col min="4" max="4" width="11.44140625" customWidth="1"/>
    <col min="5" max="5" width="9.77734375" customWidth="1"/>
    <col min="6" max="6" width="11.33203125" customWidth="1"/>
    <col min="7" max="7" width="10.5546875" customWidth="1"/>
    <col min="8" max="8" width="13" customWidth="1"/>
  </cols>
  <sheetData>
    <row r="1" spans="1:8" ht="15" thickBot="1" x14ac:dyDescent="0.35"/>
    <row r="2" spans="1:8" ht="19.95" customHeight="1" thickBot="1" x14ac:dyDescent="0.35">
      <c r="A2" s="34" t="s">
        <v>7</v>
      </c>
      <c r="B2" s="35"/>
      <c r="C2" s="35"/>
      <c r="D2" s="35"/>
      <c r="E2" s="35"/>
      <c r="F2" s="35"/>
      <c r="G2" s="35"/>
      <c r="H2" s="36"/>
    </row>
    <row r="3" spans="1:8" ht="39.6" customHeight="1" thickBot="1" x14ac:dyDescent="0.35">
      <c r="A3" s="31" t="s">
        <v>35</v>
      </c>
      <c r="B3" s="32"/>
      <c r="C3" s="32"/>
      <c r="D3" s="32"/>
      <c r="E3" s="32"/>
      <c r="F3" s="32"/>
      <c r="G3" s="32"/>
      <c r="H3" s="33"/>
    </row>
    <row r="4" spans="1:8" ht="14.4" customHeight="1" x14ac:dyDescent="0.3">
      <c r="A4" s="25" t="s">
        <v>6</v>
      </c>
      <c r="B4" s="26"/>
      <c r="C4" s="26"/>
      <c r="D4" s="26"/>
      <c r="E4" s="26"/>
      <c r="F4" s="26"/>
      <c r="G4" s="26"/>
      <c r="H4" s="27"/>
    </row>
    <row r="5" spans="1:8" ht="11.4" customHeight="1" thickBot="1" x14ac:dyDescent="0.35">
      <c r="A5" s="28"/>
      <c r="B5" s="29"/>
      <c r="C5" s="29"/>
      <c r="D5" s="29"/>
      <c r="E5" s="29"/>
      <c r="F5" s="29"/>
      <c r="G5" s="29"/>
      <c r="H5" s="30"/>
    </row>
    <row r="6" spans="1:8" ht="24.6" customHeight="1" x14ac:dyDescent="0.3">
      <c r="A6" s="94" t="s">
        <v>8</v>
      </c>
      <c r="B6" s="95"/>
      <c r="C6" s="96"/>
      <c r="D6" s="39"/>
      <c r="E6" s="40"/>
      <c r="F6" s="40"/>
      <c r="G6" s="40"/>
      <c r="H6" s="41"/>
    </row>
    <row r="7" spans="1:8" ht="22.8" customHeight="1" x14ac:dyDescent="0.3">
      <c r="A7" s="97" t="s">
        <v>9</v>
      </c>
      <c r="B7" s="98"/>
      <c r="C7" s="99"/>
      <c r="D7" s="42"/>
      <c r="E7" s="43"/>
      <c r="F7" s="43"/>
      <c r="G7" s="43"/>
      <c r="H7" s="44"/>
    </row>
    <row r="8" spans="1:8" ht="22.8" customHeight="1" x14ac:dyDescent="0.3">
      <c r="A8" s="97" t="s">
        <v>10</v>
      </c>
      <c r="B8" s="98"/>
      <c r="C8" s="99"/>
      <c r="D8" s="42"/>
      <c r="E8" s="43"/>
      <c r="F8" s="43"/>
      <c r="G8" s="43"/>
      <c r="H8" s="44"/>
    </row>
    <row r="9" spans="1:8" ht="27" customHeight="1" x14ac:dyDescent="0.3">
      <c r="A9" s="97" t="s">
        <v>2</v>
      </c>
      <c r="B9" s="98"/>
      <c r="C9" s="99"/>
      <c r="D9" s="42"/>
      <c r="E9" s="43"/>
      <c r="F9" s="43"/>
      <c r="G9" s="43"/>
      <c r="H9" s="44"/>
    </row>
    <row r="10" spans="1:8" ht="25.8" customHeight="1" x14ac:dyDescent="0.3">
      <c r="A10" s="97" t="s">
        <v>3</v>
      </c>
      <c r="B10" s="98"/>
      <c r="C10" s="99"/>
      <c r="D10" s="42"/>
      <c r="E10" s="43"/>
      <c r="F10" s="43"/>
      <c r="G10" s="43"/>
      <c r="H10" s="44"/>
    </row>
    <row r="11" spans="1:8" ht="27.6" customHeight="1" x14ac:dyDescent="0.3">
      <c r="A11" s="97" t="s">
        <v>4</v>
      </c>
      <c r="B11" s="98"/>
      <c r="C11" s="99"/>
      <c r="D11" s="42"/>
      <c r="E11" s="43"/>
      <c r="F11" s="43"/>
      <c r="G11" s="43"/>
      <c r="H11" s="44"/>
    </row>
    <row r="12" spans="1:8" ht="23.4" customHeight="1" x14ac:dyDescent="0.3">
      <c r="A12" s="97" t="s">
        <v>5</v>
      </c>
      <c r="B12" s="98"/>
      <c r="C12" s="99"/>
      <c r="D12" s="42"/>
      <c r="E12" s="45"/>
      <c r="F12" s="45"/>
      <c r="G12" s="45"/>
      <c r="H12" s="46"/>
    </row>
    <row r="13" spans="1:8" ht="27" customHeight="1" thickBot="1" x14ac:dyDescent="0.35">
      <c r="A13" s="100" t="s">
        <v>36</v>
      </c>
      <c r="B13" s="101"/>
      <c r="C13" s="102"/>
      <c r="D13" s="55"/>
      <c r="E13" s="56"/>
      <c r="F13" s="56"/>
      <c r="G13" s="56"/>
      <c r="H13" s="57"/>
    </row>
    <row r="14" spans="1:8" ht="12.6" customHeight="1" x14ac:dyDescent="0.3">
      <c r="A14" s="47"/>
      <c r="B14" s="47"/>
      <c r="C14" s="47"/>
      <c r="D14" s="47"/>
      <c r="E14" s="47"/>
      <c r="F14" s="47"/>
      <c r="G14" s="47"/>
      <c r="H14" s="47"/>
    </row>
    <row r="15" spans="1:8" ht="20.399999999999999" customHeight="1" x14ac:dyDescent="0.3">
      <c r="A15" s="93" t="s">
        <v>12</v>
      </c>
      <c r="B15" s="93"/>
      <c r="C15" s="93"/>
      <c r="D15" s="93"/>
      <c r="E15" s="93"/>
      <c r="F15" s="93"/>
      <c r="G15" s="93"/>
      <c r="H15" s="93"/>
    </row>
    <row r="16" spans="1:8" ht="11.4" customHeight="1" thickBot="1" x14ac:dyDescent="0.35">
      <c r="A16" s="49"/>
      <c r="B16" s="49"/>
      <c r="C16" s="49"/>
      <c r="D16" s="49"/>
      <c r="E16" s="49"/>
      <c r="F16" s="49"/>
      <c r="G16" s="49"/>
      <c r="H16" s="49"/>
    </row>
    <row r="17" spans="1:8" ht="19.95" customHeight="1" thickBot="1" x14ac:dyDescent="0.35">
      <c r="A17" s="7" t="s">
        <v>41</v>
      </c>
      <c r="B17" s="8"/>
      <c r="C17" s="8"/>
      <c r="D17" s="8"/>
      <c r="E17" s="8"/>
      <c r="F17" s="8"/>
      <c r="G17" s="8"/>
      <c r="H17" s="9"/>
    </row>
    <row r="18" spans="1:8" ht="43.8" thickBot="1" x14ac:dyDescent="0.35">
      <c r="A18" s="63" t="s">
        <v>11</v>
      </c>
      <c r="B18" s="64" t="s">
        <v>20</v>
      </c>
      <c r="C18" s="64"/>
      <c r="D18" s="64"/>
      <c r="E18" s="64"/>
      <c r="F18" s="65" t="s">
        <v>21</v>
      </c>
      <c r="G18" s="65" t="s">
        <v>19</v>
      </c>
      <c r="H18" s="66" t="s">
        <v>22</v>
      </c>
    </row>
    <row r="19" spans="1:8" ht="45.6" customHeight="1" thickBot="1" x14ac:dyDescent="0.35">
      <c r="A19" s="78" t="s">
        <v>0</v>
      </c>
      <c r="B19" s="68" t="s">
        <v>17</v>
      </c>
      <c r="C19" s="68"/>
      <c r="D19" s="68"/>
      <c r="E19" s="68"/>
      <c r="F19" s="69">
        <f>SUM(H23:H28)</f>
        <v>0</v>
      </c>
      <c r="G19" s="69">
        <f>F19*0.2</f>
        <v>0</v>
      </c>
      <c r="H19" s="70">
        <f>F19*1.2</f>
        <v>0</v>
      </c>
    </row>
    <row r="20" spans="1:8" s="1" customFormat="1" ht="15" thickBot="1" x14ac:dyDescent="0.35">
      <c r="A20" s="71" t="s">
        <v>23</v>
      </c>
      <c r="B20" s="72"/>
      <c r="C20" s="83"/>
      <c r="D20" s="52" t="s">
        <v>42</v>
      </c>
      <c r="E20" s="53"/>
      <c r="F20" s="53"/>
      <c r="G20" s="54"/>
      <c r="H20" s="84" t="s">
        <v>44</v>
      </c>
    </row>
    <row r="21" spans="1:8" s="1" customFormat="1" ht="21.6" customHeight="1" x14ac:dyDescent="0.3">
      <c r="A21" s="10"/>
      <c r="B21" s="11"/>
      <c r="C21" s="61"/>
      <c r="D21" s="50"/>
      <c r="E21" s="50"/>
      <c r="F21" s="51"/>
      <c r="G21" s="51"/>
      <c r="H21" s="14"/>
    </row>
    <row r="22" spans="1:8" s="1" customFormat="1" x14ac:dyDescent="0.3">
      <c r="A22" s="12"/>
      <c r="B22" s="13"/>
      <c r="C22" s="62"/>
      <c r="D22" s="108" t="s">
        <v>24</v>
      </c>
      <c r="E22" s="37"/>
      <c r="F22" s="37"/>
      <c r="G22" s="38"/>
      <c r="H22" s="14"/>
    </row>
    <row r="23" spans="1:8" s="1" customFormat="1" ht="21.75" customHeight="1" x14ac:dyDescent="0.3">
      <c r="A23" s="2" t="s">
        <v>25</v>
      </c>
      <c r="B23" s="58" t="s">
        <v>27</v>
      </c>
      <c r="C23" s="59"/>
      <c r="D23" s="3"/>
      <c r="E23" s="3"/>
      <c r="F23" s="3"/>
      <c r="G23" s="3"/>
      <c r="H23" s="90">
        <f>D21*D23+E21*E23+F21*F23+G21*G23</f>
        <v>0</v>
      </c>
    </row>
    <row r="24" spans="1:8" s="1" customFormat="1" ht="21.75" customHeight="1" x14ac:dyDescent="0.3">
      <c r="A24" s="4" t="s">
        <v>26</v>
      </c>
      <c r="B24" s="58" t="s">
        <v>38</v>
      </c>
      <c r="C24" s="59"/>
      <c r="D24" s="5"/>
      <c r="E24" s="5"/>
      <c r="F24" s="5"/>
      <c r="G24" s="5"/>
      <c r="H24" s="90">
        <f>D21*D24+E21*E24+F21*F24+G21*G24</f>
        <v>0</v>
      </c>
    </row>
    <row r="25" spans="1:8" s="1" customFormat="1" ht="21.75" customHeight="1" x14ac:dyDescent="0.3">
      <c r="A25" s="4" t="s">
        <v>28</v>
      </c>
      <c r="B25" s="6" t="s">
        <v>39</v>
      </c>
      <c r="C25" s="60"/>
      <c r="D25" s="5"/>
      <c r="E25" s="5"/>
      <c r="F25" s="5"/>
      <c r="G25" s="5"/>
      <c r="H25" s="90">
        <f>D21*D25+E21*E25+F21*F25+G21*G25</f>
        <v>0</v>
      </c>
    </row>
    <row r="26" spans="1:8" s="1" customFormat="1" ht="31.5" customHeight="1" x14ac:dyDescent="0.3">
      <c r="A26" s="4" t="s">
        <v>29</v>
      </c>
      <c r="B26" s="6" t="s">
        <v>31</v>
      </c>
      <c r="C26" s="60"/>
      <c r="D26" s="5"/>
      <c r="E26" s="5"/>
      <c r="F26" s="5"/>
      <c r="G26" s="5"/>
      <c r="H26" s="90">
        <f>D21*D26+E21*E26+F21*F26+G21*G26</f>
        <v>0</v>
      </c>
    </row>
    <row r="27" spans="1:8" s="1" customFormat="1" ht="28.8" customHeight="1" x14ac:dyDescent="0.3">
      <c r="A27" s="4" t="s">
        <v>30</v>
      </c>
      <c r="B27" s="6" t="s">
        <v>33</v>
      </c>
      <c r="C27" s="60"/>
      <c r="D27" s="5"/>
      <c r="E27" s="5"/>
      <c r="F27" s="5"/>
      <c r="G27" s="5"/>
      <c r="H27" s="90">
        <f>D21*D27+E21*E27+F21*F27+G21*G27</f>
        <v>0</v>
      </c>
    </row>
    <row r="28" spans="1:8" s="1" customFormat="1" ht="24.6" customHeight="1" x14ac:dyDescent="0.3">
      <c r="A28" s="4" t="s">
        <v>32</v>
      </c>
      <c r="B28" s="6" t="s">
        <v>40</v>
      </c>
      <c r="C28" s="60"/>
      <c r="D28" s="5"/>
      <c r="E28" s="5"/>
      <c r="F28" s="5"/>
      <c r="G28" s="5"/>
      <c r="H28" s="90">
        <f>D21*D28+E21*E28+F21*F28+G21*G28</f>
        <v>0</v>
      </c>
    </row>
    <row r="29" spans="1:8" s="1" customFormat="1" ht="31.2" customHeight="1" thickBot="1" x14ac:dyDescent="0.35">
      <c r="A29" s="74" t="s">
        <v>43</v>
      </c>
      <c r="B29" s="75"/>
      <c r="C29" s="76"/>
      <c r="D29" s="91">
        <f>SUM(D23:D28)</f>
        <v>0</v>
      </c>
      <c r="E29" s="91">
        <f>SUM(E23:E28)</f>
        <v>0</v>
      </c>
      <c r="F29" s="91">
        <f>SUM(F23:F28)</f>
        <v>0</v>
      </c>
      <c r="G29" s="91">
        <f>SUM(G23:G28)</f>
        <v>0</v>
      </c>
      <c r="H29" s="77"/>
    </row>
    <row r="30" spans="1:8" s="1" customFormat="1" ht="18" customHeight="1" thickBot="1" x14ac:dyDescent="0.35">
      <c r="A30" s="87"/>
      <c r="B30" s="88"/>
      <c r="C30" s="88"/>
      <c r="D30" s="88"/>
      <c r="E30" s="88"/>
      <c r="F30" s="88"/>
      <c r="G30" s="88"/>
      <c r="H30" s="89"/>
    </row>
    <row r="31" spans="1:8" ht="31.2" customHeight="1" thickBot="1" x14ac:dyDescent="0.35">
      <c r="A31" s="78" t="s">
        <v>1</v>
      </c>
      <c r="B31" s="80" t="s">
        <v>45</v>
      </c>
      <c r="C31" s="80"/>
      <c r="D31" s="80"/>
      <c r="E31" s="80"/>
      <c r="F31" s="81">
        <f>H35</f>
        <v>0</v>
      </c>
      <c r="G31" s="81">
        <f>F31*0.2</f>
        <v>0</v>
      </c>
      <c r="H31" s="82">
        <f>F31*1.2</f>
        <v>0</v>
      </c>
    </row>
    <row r="32" spans="1:8" s="1" customFormat="1" ht="15" customHeight="1" thickBot="1" x14ac:dyDescent="0.35">
      <c r="A32" s="71" t="s">
        <v>23</v>
      </c>
      <c r="B32" s="72"/>
      <c r="C32" s="83"/>
      <c r="D32" s="52" t="s">
        <v>42</v>
      </c>
      <c r="E32" s="53"/>
      <c r="F32" s="53"/>
      <c r="G32" s="54"/>
      <c r="H32" s="73" t="s">
        <v>44</v>
      </c>
    </row>
    <row r="33" spans="1:8" s="1" customFormat="1" ht="21" customHeight="1" x14ac:dyDescent="0.3">
      <c r="A33" s="10"/>
      <c r="B33" s="11"/>
      <c r="C33" s="61"/>
      <c r="D33" s="50"/>
      <c r="E33" s="50"/>
      <c r="F33" s="51"/>
      <c r="G33" s="51"/>
      <c r="H33" s="14"/>
    </row>
    <row r="34" spans="1:8" s="1" customFormat="1" x14ac:dyDescent="0.3">
      <c r="A34" s="105"/>
      <c r="B34" s="106"/>
      <c r="C34" s="107"/>
      <c r="D34" s="108" t="s">
        <v>24</v>
      </c>
      <c r="E34" s="37"/>
      <c r="F34" s="37"/>
      <c r="G34" s="38"/>
      <c r="H34" s="109"/>
    </row>
    <row r="35" spans="1:8" s="1" customFormat="1" ht="33.6" customHeight="1" thickBot="1" x14ac:dyDescent="0.35">
      <c r="A35" s="85" t="s">
        <v>25</v>
      </c>
      <c r="B35" s="103" t="s">
        <v>45</v>
      </c>
      <c r="C35" s="104"/>
      <c r="D35" s="86"/>
      <c r="E35" s="86"/>
      <c r="F35" s="86"/>
      <c r="G35" s="86"/>
      <c r="H35" s="110">
        <f>D33*D35+E33*E35+F33*F35+G33*G35</f>
        <v>0</v>
      </c>
    </row>
    <row r="36" spans="1:8" ht="20.399999999999999" customHeight="1" thickBot="1" x14ac:dyDescent="0.35">
      <c r="A36" s="49"/>
      <c r="B36" s="49"/>
      <c r="C36" s="49"/>
      <c r="D36" s="49"/>
      <c r="E36" s="49"/>
      <c r="F36" s="49"/>
      <c r="G36" s="49"/>
      <c r="H36" s="49"/>
    </row>
    <row r="37" spans="1:8" ht="20.399999999999999" customHeight="1" thickBot="1" x14ac:dyDescent="0.35">
      <c r="A37" s="78" t="s">
        <v>46</v>
      </c>
      <c r="B37" s="119" t="s">
        <v>16</v>
      </c>
      <c r="C37" s="120"/>
      <c r="D37" s="120"/>
      <c r="E37" s="121"/>
      <c r="F37" s="81">
        <f>H41</f>
        <v>0</v>
      </c>
      <c r="G37" s="81">
        <f>F37*0.2</f>
        <v>0</v>
      </c>
      <c r="H37" s="82">
        <f>F37*1.2</f>
        <v>0</v>
      </c>
    </row>
    <row r="38" spans="1:8" ht="20.399999999999999" customHeight="1" thickBot="1" x14ac:dyDescent="0.35">
      <c r="A38" s="71" t="s">
        <v>23</v>
      </c>
      <c r="B38" s="115"/>
      <c r="C38" s="115"/>
      <c r="D38" s="52" t="s">
        <v>42</v>
      </c>
      <c r="E38" s="53"/>
      <c r="F38" s="53"/>
      <c r="G38" s="54"/>
      <c r="H38" s="113" t="s">
        <v>44</v>
      </c>
    </row>
    <row r="39" spans="1:8" ht="20.399999999999999" customHeight="1" x14ac:dyDescent="0.3">
      <c r="A39" s="67"/>
      <c r="B39" s="116"/>
      <c r="C39" s="116"/>
      <c r="D39" s="127"/>
      <c r="E39" s="50"/>
      <c r="F39" s="51"/>
      <c r="G39" s="51"/>
      <c r="H39" s="114"/>
    </row>
    <row r="40" spans="1:8" ht="20.399999999999999" customHeight="1" x14ac:dyDescent="0.3">
      <c r="A40" s="117"/>
      <c r="B40" s="118"/>
      <c r="C40" s="118"/>
      <c r="D40" s="108" t="s">
        <v>24</v>
      </c>
      <c r="E40" s="37"/>
      <c r="F40" s="37"/>
      <c r="G40" s="38"/>
      <c r="H40" s="79"/>
    </row>
    <row r="41" spans="1:8" ht="38.4" customHeight="1" thickBot="1" x14ac:dyDescent="0.35">
      <c r="A41" s="85" t="s">
        <v>25</v>
      </c>
      <c r="B41" s="111" t="s">
        <v>34</v>
      </c>
      <c r="C41" s="112"/>
      <c r="D41" s="92"/>
      <c r="E41" s="92"/>
      <c r="F41" s="92"/>
      <c r="G41" s="92"/>
      <c r="H41" s="110">
        <f>D39*D41+E39*E41+F39*F41+G39*G41</f>
        <v>0</v>
      </c>
    </row>
    <row r="42" spans="1:8" ht="20.399999999999999" customHeight="1" thickBot="1" x14ac:dyDescent="0.35">
      <c r="A42" s="122"/>
      <c r="B42" s="122"/>
      <c r="C42" s="122"/>
      <c r="D42" s="122"/>
      <c r="E42" s="122"/>
      <c r="F42" s="122"/>
      <c r="G42" s="122"/>
      <c r="H42" s="122"/>
    </row>
    <row r="43" spans="1:8" ht="60.6" customHeight="1" thickBot="1" x14ac:dyDescent="0.35">
      <c r="A43" s="123" t="s">
        <v>37</v>
      </c>
      <c r="B43" s="124"/>
      <c r="C43" s="124"/>
      <c r="D43" s="124"/>
      <c r="E43" s="124"/>
      <c r="F43" s="124"/>
      <c r="G43" s="124"/>
      <c r="H43" s="125"/>
    </row>
    <row r="44" spans="1:8" ht="16.8" customHeight="1" thickBot="1" x14ac:dyDescent="0.35">
      <c r="A44" s="126"/>
      <c r="B44" s="126"/>
      <c r="C44" s="126"/>
      <c r="D44" s="126"/>
      <c r="E44" s="126"/>
      <c r="F44" s="126"/>
      <c r="G44" s="126"/>
      <c r="H44" s="126"/>
    </row>
    <row r="45" spans="1:8" ht="36.6" customHeight="1" thickBot="1" x14ac:dyDescent="0.35">
      <c r="A45" s="128" t="s">
        <v>47</v>
      </c>
      <c r="B45" s="129"/>
      <c r="C45" s="129"/>
      <c r="D45" s="129"/>
      <c r="E45" s="130"/>
      <c r="F45" s="131" t="s">
        <v>48</v>
      </c>
      <c r="G45" s="132" t="s">
        <v>19</v>
      </c>
      <c r="H45" s="133" t="s">
        <v>49</v>
      </c>
    </row>
    <row r="46" spans="1:8" ht="31.2" customHeight="1" thickBot="1" x14ac:dyDescent="0.35">
      <c r="A46" s="134"/>
      <c r="B46" s="135"/>
      <c r="C46" s="135"/>
      <c r="D46" s="135"/>
      <c r="E46" s="136"/>
      <c r="F46" s="137">
        <f>F37+F31+F19</f>
        <v>0</v>
      </c>
      <c r="G46" s="81">
        <f>F46*0.2</f>
        <v>0</v>
      </c>
      <c r="H46" s="82">
        <f>F46*1.2</f>
        <v>0</v>
      </c>
    </row>
    <row r="47" spans="1:8" ht="15" customHeight="1" x14ac:dyDescent="0.3">
      <c r="A47" s="48"/>
      <c r="B47" s="48"/>
      <c r="C47" s="48"/>
      <c r="D47" s="48"/>
      <c r="E47" s="48"/>
      <c r="F47" s="48"/>
      <c r="G47" s="48"/>
      <c r="H47" s="48"/>
    </row>
    <row r="48" spans="1:8" ht="41.4" customHeight="1" x14ac:dyDescent="0.3">
      <c r="A48" s="140" t="s">
        <v>50</v>
      </c>
      <c r="B48" s="138"/>
      <c r="C48" s="138"/>
      <c r="D48" s="138"/>
      <c r="E48" s="138"/>
      <c r="F48" s="138"/>
      <c r="G48" s="138"/>
      <c r="H48" s="138"/>
    </row>
    <row r="49" spans="1:8" ht="15" customHeight="1" x14ac:dyDescent="0.3">
      <c r="A49" s="139" t="s">
        <v>15</v>
      </c>
      <c r="B49" s="139"/>
      <c r="C49" s="139"/>
      <c r="D49" s="139"/>
      <c r="E49" s="139"/>
      <c r="F49" s="139"/>
      <c r="G49" s="139"/>
      <c r="H49" s="139"/>
    </row>
    <row r="50" spans="1:8" ht="37.799999999999997" customHeight="1" x14ac:dyDescent="0.3">
      <c r="A50" s="139"/>
      <c r="B50" s="139"/>
      <c r="C50" s="139"/>
      <c r="D50" s="139"/>
      <c r="E50" s="139"/>
      <c r="F50" s="139"/>
      <c r="G50" s="139"/>
      <c r="H50" s="139"/>
    </row>
    <row r="51" spans="1:8" ht="15" customHeight="1" thickBot="1" x14ac:dyDescent="0.35"/>
    <row r="52" spans="1:8" ht="22.8" customHeight="1" x14ac:dyDescent="0.3">
      <c r="A52" s="21" t="s">
        <v>13</v>
      </c>
      <c r="B52" s="22"/>
      <c r="C52" s="19" t="s">
        <v>14</v>
      </c>
      <c r="D52" s="19"/>
      <c r="E52" s="19"/>
      <c r="F52" s="15" t="s">
        <v>18</v>
      </c>
      <c r="G52" s="15"/>
      <c r="H52" s="16"/>
    </row>
    <row r="53" spans="1:8" ht="40.200000000000003" customHeight="1" thickBot="1" x14ac:dyDescent="0.35">
      <c r="A53" s="23"/>
      <c r="B53" s="24"/>
      <c r="C53" s="20"/>
      <c r="D53" s="20"/>
      <c r="E53" s="20"/>
      <c r="F53" s="17"/>
      <c r="G53" s="17"/>
      <c r="H53" s="18"/>
    </row>
  </sheetData>
  <mergeCells count="60">
    <mergeCell ref="A36:H36"/>
    <mergeCell ref="A43:H43"/>
    <mergeCell ref="A42:H42"/>
    <mergeCell ref="A45:E46"/>
    <mergeCell ref="A44:H44"/>
    <mergeCell ref="A49:H50"/>
    <mergeCell ref="A48:H48"/>
    <mergeCell ref="B37:E37"/>
    <mergeCell ref="A38:C40"/>
    <mergeCell ref="D38:G38"/>
    <mergeCell ref="H38:H40"/>
    <mergeCell ref="D40:G40"/>
    <mergeCell ref="B41:C41"/>
    <mergeCell ref="A47:H47"/>
    <mergeCell ref="D12:H12"/>
    <mergeCell ref="A14:H14"/>
    <mergeCell ref="A16:H16"/>
    <mergeCell ref="B24:C24"/>
    <mergeCell ref="B23:C23"/>
    <mergeCell ref="B25:C25"/>
    <mergeCell ref="B31:E31"/>
    <mergeCell ref="A32:C34"/>
    <mergeCell ref="D32:G32"/>
    <mergeCell ref="H32:H34"/>
    <mergeCell ref="D34:G34"/>
    <mergeCell ref="B35:C35"/>
    <mergeCell ref="A30:H30"/>
    <mergeCell ref="D6:H6"/>
    <mergeCell ref="D7:H7"/>
    <mergeCell ref="D8:H8"/>
    <mergeCell ref="D9:H9"/>
    <mergeCell ref="D10:H10"/>
    <mergeCell ref="D11:H11"/>
    <mergeCell ref="D13:H13"/>
    <mergeCell ref="D20:G20"/>
    <mergeCell ref="D22:G22"/>
    <mergeCell ref="B28:C28"/>
    <mergeCell ref="A12:C12"/>
    <mergeCell ref="A4:H5"/>
    <mergeCell ref="A3:H3"/>
    <mergeCell ref="A2:H2"/>
    <mergeCell ref="A6:C6"/>
    <mergeCell ref="A7:C7"/>
    <mergeCell ref="F52:H53"/>
    <mergeCell ref="C52:E53"/>
    <mergeCell ref="A52:B53"/>
    <mergeCell ref="B18:E18"/>
    <mergeCell ref="B19:E19"/>
    <mergeCell ref="H20:H22"/>
    <mergeCell ref="B26:C26"/>
    <mergeCell ref="B27:C27"/>
    <mergeCell ref="A8:C8"/>
    <mergeCell ref="A9:C9"/>
    <mergeCell ref="A10:C10"/>
    <mergeCell ref="A11:C11"/>
    <mergeCell ref="A17:H17"/>
    <mergeCell ref="A13:C13"/>
    <mergeCell ref="A29:C29"/>
    <mergeCell ref="A20:C22"/>
    <mergeCell ref="A15:H15"/>
  </mergeCells>
  <dataValidations xWindow="784" yWindow="387" count="1">
    <dataValidation type="list" allowBlank="1" showInputMessage="1" showErrorMessage="1" sqref="D13:H13" xr:uid="{63C29903-D4C9-48F3-966B-A1ABB2067C77}">
      <formula1>"Platca DPH, Neplatca DPH"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Jamnická Zuzana, JUDr.</dc:creator>
  <cp:lastModifiedBy>Jamnická Zuzana, JUDr.</cp:lastModifiedBy>
  <cp:lastPrinted>2021-08-24T21:27:00Z</cp:lastPrinted>
  <dcterms:created xsi:type="dcterms:W3CDTF">2015-06-05T18:19:34Z</dcterms:created>
  <dcterms:modified xsi:type="dcterms:W3CDTF">2021-08-24T22:09:26Z</dcterms:modified>
</cp:coreProperties>
</file>