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áca\Pracovné dokumenty\Verejné obstarávanie\Jednotlivé obstarávania\VO kamenivo\2021\LS 03\Súťažné podklady LS 03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4" i="1"/>
  <c r="F26" i="1" l="1"/>
  <c r="F28" i="1" s="1"/>
  <c r="F27" i="1" s="1"/>
</calcChain>
</file>

<file path=xl/sharedStrings.xml><?xml version="1.0" encoding="utf-8"?>
<sst xmlns="http://schemas.openxmlformats.org/spreadsheetml/2006/main" count="28" uniqueCount="28">
  <si>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</si>
  <si>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</si>
  <si>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</si>
  <si>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</si>
  <si>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</si>
  <si>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</si>
  <si>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</si>
  <si>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</si>
  <si>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</si>
  <si>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</si>
  <si>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</si>
  <si>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</si>
  <si>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</si>
  <si>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</si>
  <si>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</si>
  <si>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</si>
  <si>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</si>
  <si>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</si>
  <si>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</si>
  <si>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</si>
  <si>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</si>
  <si>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</si>
  <si>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</si>
  <si>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</si>
  <si>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</si>
  <si>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Drvené kamenivo, frakcia 32-63 mm</t>
  </si>
  <si>
    <t>Drvené kamenivo, frakcia 63-125 mm</t>
  </si>
  <si>
    <t>Predmet zákazky: Nákup kameniva pre OZ Sobrance, LS Strážske – frakcia 32-63, 63-125 – časť A - výzva č. 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</si>
</sst>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2" fillId="0" borderId="0" xfId="0" applyFont="1" applyProtection="1"/>
    <xf numFmtId="0" fontId="5" fillId="0" borderId="6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1" fillId="0" borderId="7" xfId="0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2" fontId="0" fillId="0" borderId="11" xfId="0" applyNumberForma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2" fontId="0" fillId="0" borderId="16" xfId="0" applyNumberFormat="1" applyBorder="1" applyAlignment="1" applyProtection="1">
      <alignment horizontal="center" vertical="center"/>
    </xf>
    <xf numFmtId="2" fontId="1" fillId="0" borderId="11" xfId="0" applyNumberFormat="1" applyFont="1" applyBorder="1" applyAlignment="1" applyProtection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</xf>
    <xf numFmtId="2" fontId="1" fillId="0" borderId="16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4" fillId="0" borderId="0" xfId="0" applyFont="1" applyAlignment="1" applyProtection="1">
      <alignment wrapText="1"/>
    </xf>
    <xf numFmtId="0" fontId="0" fillId="0" borderId="0" xfId="0" applyAlignment="1" applyProtection="1"/>
    <xf numFmtId="0" fontId="6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8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8" xfId="0" applyBorder="1" applyAlignment="1" applyProtection="1"/>
    <xf numFmtId="0" fontId="1" fillId="0" borderId="7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Odštepný závod Sobrance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Kúpeľská 69, 073 01 Sobrance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98</xdr:row>
      <xdr:rowOff>3175</xdr:rowOff>
    </xdr:from>
    <xdr:to>
      <xdr:col>12</xdr:col>
      <xdr:colOff>241300</xdr:colOff>
      <xdr:row>98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3" zoomScaleNormal="100" workbookViewId="0">
      <selection activeCell="D12" sqref="D12:H12"/>
    </sheetView>
  </sheetViews>
  <sheetFormatPr defaultRowHeight="15" x14ac:dyDescent="0.25"/>
  <cols>
    <col min="4" max="4" width="9.7109375" customWidth="1"/>
    <col min="5" max="5" width="17.5703125" customWidth="1"/>
    <col min="6" max="6" width="13.5703125" customWidth="1"/>
  </cols>
  <sheetData>
    <row r="1" spans="1:9" x14ac:dyDescent="0.25">
      <c r="A1" s="10"/>
      <c r="B1" s="6"/>
      <c r="C1" s="6"/>
      <c r="D1" s="6"/>
      <c r="E1" s="6"/>
      <c r="F1" s="6"/>
      <c r="G1" s="6"/>
      <c r="H1" s="6"/>
    </row>
    <row r="2" spans="1:9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6"/>
      <c r="B5" s="6"/>
      <c r="C5" s="6"/>
      <c r="D5" s="6"/>
      <c r="E5" s="6"/>
      <c r="F5" s="6"/>
      <c r="G5" s="6"/>
      <c r="H5" s="6"/>
    </row>
    <row r="6" spans="1:9" x14ac:dyDescent="0.25">
      <c r="A6" s="6"/>
      <c r="B6" s="6"/>
      <c r="C6" s="6"/>
      <c r="D6" s="6"/>
      <c r="E6" s="6"/>
      <c r="F6" s="6"/>
      <c r="G6" s="6"/>
      <c r="H6" s="6"/>
    </row>
    <row r="7" spans="1:9" x14ac:dyDescent="0.25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25">
      <c r="A8" s="6"/>
      <c r="B8" s="6"/>
      <c r="C8" s="6"/>
      <c r="D8" s="6"/>
      <c r="E8" s="6"/>
      <c r="F8" s="6"/>
      <c r="G8" s="6"/>
      <c r="H8" s="6"/>
    </row>
    <row r="9" spans="1:9" ht="30" customHeight="1" x14ac:dyDescent="0.25">
      <c r="A9" s="27" t="s">
        <v>27</v>
      </c>
      <c r="B9" s="28"/>
      <c r="C9" s="28"/>
      <c r="D9" s="28"/>
      <c r="E9" s="28"/>
      <c r="F9" s="28"/>
      <c r="G9" s="28"/>
      <c r="H9" s="28"/>
      <c r="I9" s="1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25">
      <c r="A12" s="23" t="s">
        <v>1</v>
      </c>
      <c r="B12" s="23"/>
      <c r="C12" s="23"/>
      <c r="D12" s="24"/>
      <c r="E12" s="25"/>
      <c r="F12" s="25"/>
      <c r="G12" s="25"/>
      <c r="H12" s="26"/>
      <c r="I12" s="1"/>
    </row>
    <row r="13" spans="1:9" x14ac:dyDescent="0.25">
      <c r="A13" s="23" t="s">
        <v>2</v>
      </c>
      <c r="B13" s="23"/>
      <c r="C13" s="23"/>
      <c r="D13" s="24"/>
      <c r="E13" s="25"/>
      <c r="F13" s="25"/>
      <c r="G13" s="25"/>
      <c r="H13" s="26"/>
      <c r="I13" s="1"/>
    </row>
    <row r="14" spans="1:9" x14ac:dyDescent="0.25">
      <c r="A14" s="23" t="s">
        <v>3</v>
      </c>
      <c r="B14" s="23"/>
      <c r="C14" s="23"/>
      <c r="D14" s="24"/>
      <c r="E14" s="25"/>
      <c r="F14" s="25"/>
      <c r="G14" s="25"/>
      <c r="H14" s="26"/>
      <c r="I14" s="1"/>
    </row>
    <row r="15" spans="1:9" x14ac:dyDescent="0.25">
      <c r="A15" s="23" t="s">
        <v>4</v>
      </c>
      <c r="B15" s="23"/>
      <c r="C15" s="23"/>
      <c r="D15" s="24"/>
      <c r="E15" s="25"/>
      <c r="F15" s="25"/>
      <c r="G15" s="25"/>
      <c r="H15" s="26"/>
      <c r="I15" s="1"/>
    </row>
    <row r="16" spans="1:9" x14ac:dyDescent="0.25">
      <c r="A16" s="23" t="s">
        <v>5</v>
      </c>
      <c r="B16" s="23"/>
      <c r="C16" s="23"/>
      <c r="D16" s="24"/>
      <c r="E16" s="25"/>
      <c r="F16" s="25"/>
      <c r="G16" s="25"/>
      <c r="H16" s="26"/>
      <c r="I16" s="1"/>
    </row>
    <row r="17" spans="1:9" x14ac:dyDescent="0.25">
      <c r="A17" s="23" t="s">
        <v>6</v>
      </c>
      <c r="B17" s="23"/>
      <c r="C17" s="23"/>
      <c r="D17" s="24"/>
      <c r="E17" s="25"/>
      <c r="F17" s="25"/>
      <c r="G17" s="25"/>
      <c r="H17" s="26"/>
      <c r="I17" s="1"/>
    </row>
    <row r="18" spans="1:9" x14ac:dyDescent="0.25">
      <c r="A18" s="23" t="s">
        <v>7</v>
      </c>
      <c r="B18" s="23"/>
      <c r="C18" s="23"/>
      <c r="D18" s="24"/>
      <c r="E18" s="25"/>
      <c r="F18" s="25"/>
      <c r="G18" s="25"/>
      <c r="H18" s="26"/>
      <c r="I18" s="1"/>
    </row>
    <row r="19" spans="1:9" x14ac:dyDescent="0.25">
      <c r="A19" s="23" t="s">
        <v>8</v>
      </c>
      <c r="B19" s="23"/>
      <c r="C19" s="23"/>
      <c r="D19" s="24"/>
      <c r="E19" s="25"/>
      <c r="F19" s="25"/>
      <c r="G19" s="25"/>
      <c r="H19" s="26"/>
      <c r="I19" s="1"/>
    </row>
    <row r="20" spans="1:9" x14ac:dyDescent="0.25">
      <c r="A20" s="23" t="s">
        <v>9</v>
      </c>
      <c r="B20" s="23"/>
      <c r="C20" s="23"/>
      <c r="D20" s="24"/>
      <c r="E20" s="25"/>
      <c r="F20" s="25"/>
      <c r="G20" s="25"/>
      <c r="H20" s="26"/>
      <c r="I20" s="1"/>
    </row>
    <row r="21" spans="1:9" s="5" customFormat="1" x14ac:dyDescent="0.25">
      <c r="A21" s="11"/>
      <c r="B21" s="11"/>
      <c r="C21" s="11"/>
      <c r="D21" s="12"/>
      <c r="E21" s="12"/>
      <c r="F21" s="12"/>
      <c r="G21" s="12"/>
      <c r="H21" s="12"/>
    </row>
    <row r="22" spans="1:9" ht="15.75" thickBot="1" x14ac:dyDescent="0.3">
      <c r="A22" s="6" t="s">
        <v>24</v>
      </c>
      <c r="B22" s="6"/>
      <c r="C22" s="6"/>
      <c r="D22" s="6"/>
      <c r="E22" s="6"/>
      <c r="F22" s="6"/>
      <c r="G22" s="6"/>
      <c r="H22" s="6"/>
    </row>
    <row r="23" spans="1:9" ht="75" customHeight="1" thickBot="1" x14ac:dyDescent="0.3">
      <c r="A23" s="3" t="s">
        <v>10</v>
      </c>
      <c r="B23" s="35" t="s">
        <v>11</v>
      </c>
      <c r="C23" s="35"/>
      <c r="D23" s="13" t="s">
        <v>12</v>
      </c>
      <c r="E23" s="13" t="s">
        <v>15</v>
      </c>
      <c r="F23" s="4" t="s">
        <v>16</v>
      </c>
      <c r="G23" s="6"/>
      <c r="H23" s="6"/>
    </row>
    <row r="24" spans="1:9" ht="30" customHeight="1" x14ac:dyDescent="0.25">
      <c r="A24" s="14">
        <v>1</v>
      </c>
      <c r="B24" s="36" t="s">
        <v>25</v>
      </c>
      <c r="C24" s="36"/>
      <c r="D24" s="15">
        <v>48</v>
      </c>
      <c r="E24" s="7"/>
      <c r="F24" s="16">
        <f>D24*E24</f>
        <v>0</v>
      </c>
      <c r="G24" s="6"/>
      <c r="H24" s="6"/>
    </row>
    <row r="25" spans="1:9" ht="30" customHeight="1" thickBot="1" x14ac:dyDescent="0.3">
      <c r="A25" s="17">
        <v>3</v>
      </c>
      <c r="B25" s="37" t="s">
        <v>26</v>
      </c>
      <c r="C25" s="37"/>
      <c r="D25" s="18">
        <v>188</v>
      </c>
      <c r="E25" s="8"/>
      <c r="F25" s="19">
        <f t="shared" ref="F25" si="0">D25*E25</f>
        <v>0</v>
      </c>
      <c r="G25" s="6"/>
      <c r="H25" s="6"/>
    </row>
    <row r="26" spans="1:9" x14ac:dyDescent="0.25">
      <c r="A26" s="38" t="s">
        <v>17</v>
      </c>
      <c r="B26" s="39"/>
      <c r="C26" s="39"/>
      <c r="D26" s="39"/>
      <c r="E26" s="39"/>
      <c r="F26" s="20">
        <f>SUM(F24:F25)</f>
        <v>0</v>
      </c>
      <c r="G26" s="6"/>
      <c r="H26" s="6"/>
    </row>
    <row r="27" spans="1:9" x14ac:dyDescent="0.25">
      <c r="A27" s="40" t="s">
        <v>14</v>
      </c>
      <c r="B27" s="41"/>
      <c r="C27" s="41"/>
      <c r="D27" s="41"/>
      <c r="E27" s="41"/>
      <c r="F27" s="21">
        <f>F28-F26</f>
        <v>0</v>
      </c>
      <c r="G27" s="6"/>
      <c r="H27" s="6"/>
    </row>
    <row r="28" spans="1:9" ht="15.75" thickBot="1" x14ac:dyDescent="0.3">
      <c r="A28" s="42" t="s">
        <v>18</v>
      </c>
      <c r="B28" s="43"/>
      <c r="C28" s="43"/>
      <c r="D28" s="43"/>
      <c r="E28" s="43"/>
      <c r="F28" s="22">
        <f>IF("nie"=MID(D16,1,3),F26,(F26*1.2))</f>
        <v>0</v>
      </c>
      <c r="G28" s="6"/>
      <c r="H28" s="6"/>
    </row>
    <row r="29" spans="1:9" x14ac:dyDescent="0.25">
      <c r="A29" s="6"/>
      <c r="B29" s="6"/>
      <c r="C29" s="6"/>
      <c r="D29" s="6"/>
      <c r="E29" s="6"/>
      <c r="F29" s="6"/>
      <c r="G29" s="6"/>
      <c r="H29" s="6"/>
    </row>
    <row r="30" spans="1:9" ht="30.75" customHeight="1" x14ac:dyDescent="0.25">
      <c r="A30" s="29" t="s">
        <v>23</v>
      </c>
      <c r="B30" s="30"/>
      <c r="C30" s="30"/>
      <c r="D30" s="30"/>
      <c r="E30" s="30"/>
      <c r="F30" s="30"/>
      <c r="G30" s="30"/>
      <c r="H30" s="30"/>
    </row>
    <row r="31" spans="1:9" x14ac:dyDescent="0.25">
      <c r="A31" s="6"/>
      <c r="B31" s="6"/>
      <c r="C31" s="6"/>
      <c r="D31" s="6"/>
      <c r="E31" s="6"/>
      <c r="F31" s="6"/>
      <c r="G31" s="6"/>
      <c r="H31" s="6"/>
    </row>
    <row r="32" spans="1:9" x14ac:dyDescent="0.25">
      <c r="A32" s="6" t="s">
        <v>19</v>
      </c>
      <c r="B32" s="31"/>
      <c r="C32" s="31"/>
      <c r="D32" s="6" t="s">
        <v>20</v>
      </c>
      <c r="E32" s="9"/>
      <c r="F32" s="6"/>
      <c r="G32" s="6"/>
      <c r="H32" s="6"/>
    </row>
    <row r="33" spans="1:8" x14ac:dyDescent="0.25">
      <c r="A33" s="6"/>
      <c r="B33" s="6"/>
      <c r="C33" s="6"/>
      <c r="D33" s="6"/>
      <c r="E33" s="6"/>
      <c r="F33" s="6"/>
      <c r="G33" s="6"/>
      <c r="H33" s="6"/>
    </row>
    <row r="34" spans="1:8" x14ac:dyDescent="0.25">
      <c r="A34" s="6"/>
      <c r="B34" s="6"/>
      <c r="C34" s="6"/>
      <c r="D34" s="6"/>
      <c r="E34" s="6"/>
      <c r="F34" s="6"/>
      <c r="G34" s="6"/>
      <c r="H34" s="6"/>
    </row>
    <row r="35" spans="1:8" x14ac:dyDescent="0.25">
      <c r="A35" s="6"/>
      <c r="B35" s="6"/>
      <c r="C35" s="6"/>
      <c r="D35" s="6"/>
      <c r="E35" s="6"/>
      <c r="F35" s="6"/>
      <c r="G35" s="6"/>
      <c r="H35" s="6"/>
    </row>
    <row r="36" spans="1:8" x14ac:dyDescent="0.25">
      <c r="A36" s="6"/>
      <c r="B36" s="6"/>
      <c r="C36" s="6"/>
      <c r="D36" s="6"/>
      <c r="E36" s="34"/>
      <c r="F36" s="34"/>
      <c r="G36" s="34"/>
      <c r="H36" s="6"/>
    </row>
    <row r="37" spans="1:8" x14ac:dyDescent="0.25">
      <c r="A37" s="6"/>
      <c r="B37" s="6"/>
      <c r="C37" s="6"/>
      <c r="D37" s="6"/>
      <c r="E37" s="32" t="s">
        <v>21</v>
      </c>
      <c r="F37" s="33"/>
      <c r="G37" s="33"/>
      <c r="H37" s="6"/>
    </row>
    <row r="38" spans="1:8" x14ac:dyDescent="0.25">
      <c r="A38" s="6"/>
      <c r="B38" s="6"/>
      <c r="C38" s="6"/>
      <c r="D38" s="6"/>
      <c r="E38" s="32" t="s">
        <v>22</v>
      </c>
      <c r="F38" s="33"/>
      <c r="G38" s="33"/>
      <c r="H38" s="6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  <row r="40" spans="1:8" x14ac:dyDescent="0.25">
      <c r="A40" s="6"/>
      <c r="B40" s="6"/>
      <c r="C40" s="6"/>
      <c r="D40" s="6"/>
      <c r="E40" s="6"/>
      <c r="F40" s="6"/>
      <c r="G40" s="6"/>
      <c r="H40" s="6"/>
    </row>
  </sheetData>
  <sheetProtection algorithmName="SHA-512" hashValue="oX1Ev8gwlFEiX02YZts07ZjYOWjwbVIYvn/lPcOTC7X1N1d4Q3M/zZJ1M3oYQNPo0HI5IoTDpe+HJt3rqRmvew==" saltValue="KZ9Xsa+dFG5Bx6rjmy44oA==" spinCount="100000" sheet="1" objects="1" scenarios="1" selectLockedCells="1"/>
  <mergeCells count="30">
    <mergeCell ref="A9:H9"/>
    <mergeCell ref="A30:H30"/>
    <mergeCell ref="B32:C32"/>
    <mergeCell ref="E38:G38"/>
    <mergeCell ref="E37:G37"/>
    <mergeCell ref="E36:G36"/>
    <mergeCell ref="B23:C23"/>
    <mergeCell ref="B24:C24"/>
    <mergeCell ref="B25:C25"/>
    <mergeCell ref="A26:E26"/>
    <mergeCell ref="A27:E27"/>
    <mergeCell ref="A28:E28"/>
    <mergeCell ref="D16:H16"/>
    <mergeCell ref="D17:H17"/>
    <mergeCell ref="D18:H18"/>
    <mergeCell ref="D19:H19"/>
    <mergeCell ref="D20:H20"/>
    <mergeCell ref="A16:C16"/>
    <mergeCell ref="A17:C17"/>
    <mergeCell ref="A18:C18"/>
    <mergeCell ref="A19:C19"/>
    <mergeCell ref="A20:C20"/>
    <mergeCell ref="A15:C15"/>
    <mergeCell ref="D15:H15"/>
    <mergeCell ref="A12:C12"/>
    <mergeCell ref="A13:C13"/>
    <mergeCell ref="A14:C14"/>
    <mergeCell ref="D12:H12"/>
    <mergeCell ref="D13:H13"/>
    <mergeCell ref="D14:H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marian.sejna</cp:lastModifiedBy>
  <cp:lastPrinted>2021-08-13T07:30:11Z</cp:lastPrinted>
  <dcterms:created xsi:type="dcterms:W3CDTF">2021-08-13T05:48:19Z</dcterms:created>
  <dcterms:modified xsi:type="dcterms:W3CDTF">2021-08-20T08:08:33Z</dcterms:modified>
</cp:coreProperties>
</file>