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25" windowHeight="12420" tabRatio="22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<sst xmlns="http://schemas.openxmlformats.org/spreadsheetml/2006/main" count="23" uniqueCount="23">
  <si>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Specifikace objednávaných položek</t>
  </si>
  <si>
    <t>ks</t>
  </si>
  <si>
    <t>Cena celkem bez DPH v Kč</t>
  </si>
  <si>
    <t>Sazba DPH v %</t>
  </si>
  <si>
    <t>Výše DPH v Kč</t>
  </si>
  <si>
    <t>Cena celkem včetně DPH v Kč</t>
  </si>
  <si>
    <t>zařízení</t>
  </si>
  <si>
    <t>cena v Kč / ks bez DPH</t>
  </si>
  <si>
    <t>cena v Kč celkem bez DPH</t>
  </si>
  <si>
    <t>KVM switch ATEN KH2516A</t>
  </si>
  <si>
    <t>Part No.:  KH-2516A</t>
  </si>
  <si>
    <t>ATEN KVM modul KA7170</t>
  </si>
  <si>
    <t>ATEN KVM modul KA7169</t>
  </si>
  <si>
    <t>ATEN KVM modul KA7166</t>
  </si>
  <si>
    <t>ATEN KVM modul KA7168</t>
  </si>
  <si>
    <t>Part No.:  KA-7170</t>
  </si>
  <si>
    <t>Part No.:  KA-7169</t>
  </si>
  <si>
    <t>Part No.:  KA-7166</t>
  </si>
  <si>
    <t>Part No.:  KA-7168</t>
  </si>
  <si>
    <t>KVM switch ATEN KL1516AN</t>
  </si>
  <si>
    <t>Part No.:  KL-1516AN</t>
  </si>
  <si>
    <t>ATEN KVM modul KA7570</t>
  </si>
  <si>
    <t>Part No.:  KA-7570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</si>
</sst>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</numFmts>
  <fonts count="38"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="97" zoomScaleNormal="97" zoomScalePageLayoutView="0" workbookViewId="0" topLeftCell="A1">
      <selection activeCell="J15" sqref="J15"/>
    </sheetView>
  </sheetViews>
  <sheetFormatPr defaultColWidth="9.140625" defaultRowHeight="12.75"/>
  <cols>
    <col min="1" max="1" width="9.421875" style="0" customWidth="1"/>
    <col min="2" max="2" width="42.7109375" style="0" customWidth="1"/>
    <col min="3" max="3" width="22.8515625" style="0" customWidth="1"/>
    <col min="4" max="4" width="27.7109375" style="0" customWidth="1"/>
  </cols>
  <sheetData>
    <row r="1" spans="1:4" ht="12.75">
      <c r="A1" s="11"/>
      <c r="B1" s="10" t="s">
        <v>0</v>
      </c>
      <c r="C1" s="11"/>
      <c r="D1" s="11"/>
    </row>
    <row r="2" spans="1:4" ht="12.75">
      <c r="A2" s="11"/>
      <c r="B2" s="11"/>
      <c r="C2" s="11"/>
      <c r="D2" s="11"/>
    </row>
    <row r="3" spans="1:4" ht="12.75">
      <c r="A3" s="4" t="s">
        <v>1</v>
      </c>
      <c r="B3" s="5" t="s">
        <v>6</v>
      </c>
      <c r="C3" s="5" t="s">
        <v>7</v>
      </c>
      <c r="D3" s="5" t="s">
        <v>8</v>
      </c>
    </row>
    <row r="4" spans="1:4" s="1" customFormat="1" ht="14.25">
      <c r="A4" s="15">
        <v>1</v>
      </c>
      <c r="B4" s="10" t="s">
        <v>9</v>
      </c>
      <c r="C4" s="16">
        <v>0</v>
      </c>
      <c r="D4" s="17">
        <f>SUM(A4*C4)</f>
        <v>0</v>
      </c>
    </row>
    <row r="5" spans="1:4" s="1" customFormat="1" ht="14.25">
      <c r="A5" s="15"/>
      <c r="B5" s="11" t="s">
        <v>10</v>
      </c>
      <c r="C5" s="16"/>
      <c r="D5" s="17"/>
    </row>
    <row r="6" spans="1:4" s="1" customFormat="1" ht="14.25">
      <c r="A6" s="15">
        <v>1</v>
      </c>
      <c r="B6" s="10" t="s">
        <v>19</v>
      </c>
      <c r="C6" s="16">
        <v>0</v>
      </c>
      <c r="D6" s="17">
        <f>SUM(A6*C6)</f>
        <v>0</v>
      </c>
    </row>
    <row r="7" spans="1:4" s="1" customFormat="1" ht="14.25">
      <c r="A7" s="15"/>
      <c r="B7" s="11" t="s">
        <v>20</v>
      </c>
      <c r="C7" s="16"/>
      <c r="D7" s="17"/>
    </row>
    <row r="8" spans="1:4" s="1" customFormat="1" ht="14.25">
      <c r="A8" s="15">
        <v>8</v>
      </c>
      <c r="B8" s="10" t="s">
        <v>11</v>
      </c>
      <c r="C8" s="16">
        <v>0</v>
      </c>
      <c r="D8" s="17">
        <f>SUM(A8*C8)</f>
        <v>0</v>
      </c>
    </row>
    <row r="9" spans="1:4" s="1" customFormat="1" ht="14.25">
      <c r="A9" s="15"/>
      <c r="B9" s="11" t="s">
        <v>15</v>
      </c>
      <c r="C9" s="16"/>
      <c r="D9" s="17"/>
    </row>
    <row r="10" spans="1:4" s="1" customFormat="1" ht="14.25">
      <c r="A10" s="15">
        <v>16</v>
      </c>
      <c r="B10" s="10" t="s">
        <v>12</v>
      </c>
      <c r="C10" s="16">
        <v>0</v>
      </c>
      <c r="D10" s="17">
        <f>SUM(A10*C10)</f>
        <v>0</v>
      </c>
    </row>
    <row r="11" spans="1:4" s="1" customFormat="1" ht="14.25">
      <c r="A11" s="15"/>
      <c r="B11" s="11" t="s">
        <v>16</v>
      </c>
      <c r="C11" s="16"/>
      <c r="D11" s="17"/>
    </row>
    <row r="12" spans="1:4" s="1" customFormat="1" ht="14.25">
      <c r="A12" s="15">
        <v>1</v>
      </c>
      <c r="B12" s="10" t="s">
        <v>13</v>
      </c>
      <c r="C12" s="16">
        <v>0</v>
      </c>
      <c r="D12" s="17">
        <f>SUM(A12*C12)</f>
        <v>0</v>
      </c>
    </row>
    <row r="13" spans="1:4" s="1" customFormat="1" ht="14.25">
      <c r="A13" s="15"/>
      <c r="B13" s="11" t="s">
        <v>17</v>
      </c>
      <c r="C13" s="16"/>
      <c r="D13" s="17"/>
    </row>
    <row r="14" spans="1:4" s="1" customFormat="1" ht="14.25">
      <c r="A14" s="15">
        <v>1</v>
      </c>
      <c r="B14" s="7" t="s">
        <v>14</v>
      </c>
      <c r="C14" s="16">
        <v>0</v>
      </c>
      <c r="D14" s="17">
        <f>SUM(A14*C14)</f>
        <v>0</v>
      </c>
    </row>
    <row r="15" spans="1:4" s="1" customFormat="1" ht="14.25">
      <c r="A15" s="15"/>
      <c r="B15" s="11" t="s">
        <v>18</v>
      </c>
      <c r="C15" s="16"/>
      <c r="D15" s="17"/>
    </row>
    <row r="16" spans="1:4" s="1" customFormat="1" ht="14.25">
      <c r="A16" s="15">
        <v>1</v>
      </c>
      <c r="B16" s="7" t="s">
        <v>21</v>
      </c>
      <c r="C16" s="16">
        <v>0</v>
      </c>
      <c r="D16" s="17">
        <f>SUM(A16*C16)</f>
        <v>0</v>
      </c>
    </row>
    <row r="17" spans="1:4" s="1" customFormat="1" ht="14.25">
      <c r="A17" s="15"/>
      <c r="B17" s="11" t="s">
        <v>22</v>
      </c>
      <c r="C17" s="16"/>
      <c r="D17" s="17"/>
    </row>
    <row r="18" spans="1:4" s="2" customFormat="1" ht="14.25">
      <c r="A18" s="15"/>
      <c r="B18" s="10"/>
      <c r="C18" s="16"/>
      <c r="D18" s="17"/>
    </row>
    <row r="19" spans="1:4" s="3" customFormat="1" ht="12.75">
      <c r="A19" s="6"/>
      <c r="B19" s="7" t="s">
        <v>2</v>
      </c>
      <c r="C19" s="8">
        <f>SUM(C4:C18)</f>
        <v>0</v>
      </c>
      <c r="D19" s="9">
        <f>SUM(D4:D18)</f>
        <v>0</v>
      </c>
    </row>
    <row r="20" spans="1:4" ht="12.75">
      <c r="A20" s="11"/>
      <c r="B20" s="11"/>
      <c r="C20" s="12"/>
      <c r="D20" s="11"/>
    </row>
    <row r="21" spans="1:4" ht="12.75">
      <c r="A21" s="11"/>
      <c r="B21" s="10" t="s">
        <v>3</v>
      </c>
      <c r="C21" s="13">
        <v>21</v>
      </c>
      <c r="D21" s="11">
        <v>21</v>
      </c>
    </row>
    <row r="22" spans="1:4" ht="12.75">
      <c r="A22" s="11"/>
      <c r="B22" s="11"/>
      <c r="C22" s="12"/>
      <c r="D22" s="11"/>
    </row>
    <row r="23" spans="1:4" ht="12.75">
      <c r="A23" s="11"/>
      <c r="B23" s="10" t="s">
        <v>4</v>
      </c>
      <c r="C23" s="12">
        <f>PRODUCT(C19/100,C21)</f>
        <v>0</v>
      </c>
      <c r="D23" s="12">
        <f>D19*0.21</f>
        <v>0</v>
      </c>
    </row>
    <row r="24" spans="1:4" ht="12.75">
      <c r="A24" s="11"/>
      <c r="B24" s="11"/>
      <c r="C24" s="12"/>
      <c r="D24" s="11"/>
    </row>
    <row r="25" spans="1:4" ht="12.75">
      <c r="A25" s="11"/>
      <c r="B25" s="10" t="s">
        <v>5</v>
      </c>
      <c r="C25" s="14">
        <f>SUM(C19,C23)</f>
        <v>0</v>
      </c>
      <c r="D25" s="14">
        <f>D19+D23</f>
        <v>0</v>
      </c>
    </row>
    <row r="26" spans="1:4" ht="12.75">
      <c r="A26" s="11"/>
      <c r="B26" s="11"/>
      <c r="C26" s="11"/>
      <c r="D26" s="11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7" zoomScaleNormal="97" zoomScalePageLayoutView="0" workbookViewId="0" topLeftCell="A1">
      <selection activeCell="A1" activeCellId="1" sqref="A44:IV47 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7" zoomScaleNormal="97" zoomScalePageLayoutView="0" workbookViewId="0" topLeftCell="A1">
      <selection activeCell="A1" activeCellId="1" sqref="A44:IV47 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 Vlastimil</dc:creator>
  <cp:keywords/>
  <dc:description/>
  <cp:lastModifiedBy>XYZ</cp:lastModifiedBy>
  <dcterms:created xsi:type="dcterms:W3CDTF">2021-06-01T12:55:49Z</dcterms:created>
  <dcterms:modified xsi:type="dcterms:W3CDTF">2021-09-08T16:16:00Z</dcterms:modified>
  <cp:category/>
  <cp:version/>
  <cp:contentType/>
  <cp:contentStatus/>
</cp:coreProperties>
</file>