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Spotrebák DNS/FAPZ/APVV_Chlebo/"/>
    </mc:Choice>
  </mc:AlternateContent>
  <xr:revisionPtr revIDLastSave="1" documentId="14_{41CD86C4-AC81-4EF4-9DCB-AA125CDD953C}" xr6:coauthVersionLast="47" xr6:coauthVersionMax="47" xr10:uidLastSave="{28580249-067A-4179-81E7-3903B55F1BD7}"/>
  <bookViews>
    <workbookView xWindow="-120" yWindow="-120" windowWidth="29040" windowHeight="15840" tabRatio="872" xr2:uid="{00000000-000D-0000-FFFF-FFFF00000000}"/>
  </bookViews>
  <sheets>
    <sheet name="Laboratórny materiál_APVV" sheetId="5" r:id="rId1"/>
  </sheets>
  <definedNames>
    <definedName name="_xlnm._FilterDatabase" localSheetId="0" hidden="1">'Laboratórny materiál_APVV'!$B$9:$Y$38</definedName>
    <definedName name="_xlnm.Print_Area" localSheetId="0">'Laboratórny materiál_APVV'!$B$1:$J$43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" i="5" l="1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L10" i="5"/>
  <c r="K10" i="5"/>
  <c r="G39" i="5" l="1"/>
  <c r="G40" i="5"/>
</calcChain>
</file>

<file path=xl/sharedStrings.xml><?xml version="1.0" encoding="utf-8"?>
<sst xmlns="http://schemas.openxmlformats.org/spreadsheetml/2006/main" count="108" uniqueCount="73">
  <si>
    <t>Názov</t>
  </si>
  <si>
    <t>Špecifikácia</t>
  </si>
  <si>
    <t>Jednotková cena v € bez DPH</t>
  </si>
  <si>
    <t>Celková cena v € bez DPH</t>
  </si>
  <si>
    <t>Príloha č.1</t>
  </si>
  <si>
    <t xml:space="preserve">Návrh na plnenie predmetu zákazky </t>
  </si>
  <si>
    <t>Jednotková cena v € s DPH</t>
  </si>
  <si>
    <t>Celková cena v € s DPH</t>
  </si>
  <si>
    <t>Obchodné meno:</t>
  </si>
  <si>
    <t>Sídlo:</t>
  </si>
  <si>
    <t>IČO:</t>
  </si>
  <si>
    <t>v ........................................, dňa .................................</t>
  </si>
  <si>
    <t>Sazba DPH</t>
  </si>
  <si>
    <t>Výška DPH</t>
  </si>
  <si>
    <t>položka č.</t>
  </si>
  <si>
    <t>požadované množstvo</t>
  </si>
  <si>
    <t>ks</t>
  </si>
  <si>
    <t xml:space="preserve">Merná jednotka </t>
  </si>
  <si>
    <t>HPLC kolóna</t>
  </si>
  <si>
    <t>predkolóna s rozmermi 5mm*4mm, priemer 3 um, vhodná aj pre vzorky s vodnou fázou, kompatibilné pre kolónu Arion Polar</t>
  </si>
  <si>
    <t>Držiak predkolóny</t>
  </si>
  <si>
    <t>kompatibilné s kolónami a predkolónami ArionPolar, vhodné do 400 bar</t>
  </si>
  <si>
    <t>sada pre QuEChERS metódy</t>
  </si>
  <si>
    <t>15mL centrifugačné skúmavky, ktoré obsahujú 1200mg MgSO4, 400mg PSA, 400mg C18E, 400mg GCB - každá položka je v min. 100ks = bal., vopred navážené v samostatných sáčkoch</t>
  </si>
  <si>
    <t>bal</t>
  </si>
  <si>
    <t>Utierky v rolke</t>
  </si>
  <si>
    <t>Utierky z netkanej textílie z vlákien viskózy pre najnáročnejšie použitie. Utierky s minimálne 50 % certifikovanými panenskými vláknami. Rolka 106mx32 cm, 280 ústrižkov na rolke. Tork alebo ekvivalent</t>
  </si>
  <si>
    <t>Sáčky</t>
  </si>
  <si>
    <t>Sáčky LDPE, 50-60x70-80 mm, s rýchlouzatváracím ZIP systémom, 1000 ks</t>
  </si>
  <si>
    <t>plastové zátky k 100 ml OB</t>
  </si>
  <si>
    <t>materiál PE, vhodné pre banku so zábrusom o veľkosti 14/23 mm</t>
  </si>
  <si>
    <t>trecia miska</t>
  </si>
  <si>
    <t>porcelánová, drsný povrch z vnútra, rozmer d 60-63 mm, h 41-51 mm, objem max. 50 ml</t>
  </si>
  <si>
    <t>porcelánová, drsný povrch z vnútra, rozmer d 100-105 mm, h 64-83 mm, objem max. 220 ml</t>
  </si>
  <si>
    <t>tĺčik k trecej miske</t>
  </si>
  <si>
    <t>porcelánový, dĺžka 115 mm, šírka trecej časti 24 mm, drsný</t>
  </si>
  <si>
    <t>Utierky z netkanej textílie z vlákien viskózy pre najnáročnejšie použitie. Utierky s minimálne 50 % certifikovanými panenskými vláknami rolka 106mx32 cm, 280 ústrižkov na rolke. Tork alebo ekvivalent</t>
  </si>
  <si>
    <t xml:space="preserve">96-jamkové PCR platničky  </t>
  </si>
  <si>
    <t>Certifikovaná tenká stena 96 x 0,2 ml PCR platne, natural,  vhodné pre väčšinu PCR cyklov, vysoko viditeľná čierna tlačená matrica, Bez certifikovaných inhibítorov RNázy, DNázy, DNA a PCR, Bez endotoxínov, rezateľná, dá sa ľahko rezať do akejkoľvek požadovanej konfigurácie pomocou bežných nožníc. Vysoká elasticita platničiek zaisťuje správne uchytenie do vykurovacieho bloku.
Dodávané v uzatvárateľných vreciach, 10 ks / bal, E1403-0100</t>
  </si>
  <si>
    <t>fólie na 96-jamkové PCR platničky</t>
  </si>
  <si>
    <t>Xtra-Clear Advanced Polyolefin StarSeal (qPCR), 100 ks/bal</t>
  </si>
  <si>
    <t>Nitrilové rukavice, veľkosť M</t>
  </si>
  <si>
    <t>nitrilové rukavice nepúdrované, Sempercare, fialové, bal/200 ks</t>
  </si>
  <si>
    <t>Grid-Stick, uncoated</t>
  </si>
  <si>
    <t>na kontrastovanie medených sieťok pre účely transmisnej elektrónovej mikroskopie, prúžky sú vyrobené z tenkej, pevnej zliatiny, šírka min. 4 mm a dĺžka min. 75 mm, v strede majú výrez s malými zárezmi na 1 strane (pre jednoduchšie odstránenie nosných sieťok), 10ks/bal</t>
  </si>
  <si>
    <t>Grid-Stick glue</t>
  </si>
  <si>
    <t>lepidlo, ktoré sa nanáša na Grid-stick za účelom priľnavosti nosnej sieťky na prúžok; 5 ml</t>
  </si>
  <si>
    <t>TEM Grids, 300 Mesh, square, Ni</t>
  </si>
  <si>
    <t>niklové nosné sieťky na vzorky pre EM, mriežkované, veľkosť mriežky 300, 100 ks/bal</t>
  </si>
  <si>
    <t>pinzeta z chirurgickej ocele</t>
  </si>
  <si>
    <t>špeciálna pinzeta s extra jemným ohnutým hrotom, pre precízne použitie (manupulácia so vzorkami pre transmisnú elektrónovú mikroskopiu), dĺžka pinzety min. 120 mm</t>
  </si>
  <si>
    <t>špeciálna pinzeta s extra jemným rovným hrotom, pre precízne použitie (manupulácia so vzorkami pre transmisnú elektrónovú mikroskopiu), dĺžka min. 110 mm</t>
  </si>
  <si>
    <t>Mikropipeta 1 000 ul</t>
  </si>
  <si>
    <t>Ľahko použiteľné plynulé nastavenie v rozsahu od 100 do 1000 µl, vysoko presné dávkovanie tekutiny – do 0,1 ml, čitateľný digitálny displej, ľahký a ergonomický dizajn</t>
  </si>
  <si>
    <t>Viacúčelová papierová utierka</t>
  </si>
  <si>
    <t>Viacúčelová papierová utierka, 2-vrstvová, výborná absorpcia vody a oleja, pevná aj za mokra, kvalita QuickDry, rozmery: 34cm x 23,5cm, balenie: 2x 500 útržkov, napr. Tork alebo ekvivalent</t>
  </si>
  <si>
    <t>Rukavice nitrilové, veľkosť M</t>
  </si>
  <si>
    <t>Rukavice, jednorázové, nitrilové, s chemickou ochranou, veľkosť M, 100 ks/bal.</t>
  </si>
  <si>
    <t>Odmerná banka 10mL s vyhrnutým okrajom</t>
  </si>
  <si>
    <t>trieda A, zodpovedá norme ISO 1042, číre sklo značky DURAN: borosilkátové sklo v triede odolnosti proti vode (hydrolytická trieda) HGB:1, DURAN® je registrovaná značka nemeckého výrobcu technického skla SCHOTT AG, potlač modrou farbou (trvanlivý strieborný difúzny inkoust), kalibrované na "na doliatie - IN", s vyhrnutým okrajom, balenie po 2 ks</t>
  </si>
  <si>
    <t>Digitálny laboratórny pH meter</t>
  </si>
  <si>
    <t>Digitálny pH meter, meranie pH a elektrického potenciálu Rozsah pH: 0 až 14,00 pH, rozsah mV: 0 až 1900 mV pH elektróda zahrnutá; merací rozsah: 0 až 14,00 pH; 0 až ± 1999 mV; rozlíšenie: 0,01 pH; 1mV; kalibrácia pH automatická detekcia: 4,00, 7,00 a 10,01; rozsah teplotnej kompenzácie: 0 až 60 ° C; presnosť teplotnej kompenzácie: ± 0,01 pH; opakovateľnosť elektronickej jednotky: pH 0,01; 1mV</t>
  </si>
  <si>
    <t>Utierky z netkanej textílie z vlákien viskózy pre najnáročnejšie použitie. Utierky (vreckovky) s minimálne 50 % certifikovanými panenskými vláknami. Rolka 106mx32 cm, 280 ústrižkov na rolke. Tork alebo ekvivalent</t>
  </si>
  <si>
    <t>Viacúčelová papierová utierka, 2-vrstvová, výborná absorpcia vody a oleja, pevná aj za mokra, kvalita QuickDry. Utierky (vreckovky) s minimálne 50 % certifikovanými panenskými vláknami. Rozmery: 34cm x 23,5cm, balenie: 2x 500 útržkov, napr. Tork alebo ekvivalent</t>
  </si>
  <si>
    <t>Striekačkové filtre 0.22 µm</t>
  </si>
  <si>
    <t>Striekačkové filtre, 0.22 µm, polyethersulfone, 33mm, sterilné</t>
  </si>
  <si>
    <t>Striekačkové filtre 0.45 µm</t>
  </si>
  <si>
    <t>Striekačkové filtre, 0.45 µm, polyethersulfone, 33mm, sterilné</t>
  </si>
  <si>
    <t>Ferrule</t>
  </si>
  <si>
    <t>Ferrule 1/16", PEEK, 10 pcs, kompatibilne pre drziak predkolon 5mm a kolon Arion</t>
  </si>
  <si>
    <t>meno, priezvisko a funkcia osoby oprávnenej konať v mene uchádzača</t>
  </si>
  <si>
    <t>.......................................................................................................................</t>
  </si>
  <si>
    <t>Laboratórny materiál_APVV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</si>
</sst>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EUR&quot;_-;\-* #,##0.00\ &quot;EUR&quot;_-;_-* &quot;-&quot;??\ &quot;EUR&quot;_-;_-@_-"/>
  </numFmts>
  <fonts count="9" x14ac:knownFonts="1">
    <font>
      <sz val="11"/>
      <color rgb="FF000000"/>
      <name val="Calibri"/>
    </font>
    <font>
      <sz val="11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rgb="FF000000"/>
      <name val="Calibri"/>
    </font>
    <font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b/>
      <sz val="11"/>
      <name val="Georgia"/>
      <family val="1"/>
      <charset val="238"/>
    </font>
    <font>
      <b/>
      <sz val="11"/>
      <color rgb="FF000000"/>
      <name val="Georg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9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0" fillId="3" borderId="0" xfId="0" applyFont="1" applyFill="1" applyAlignment="1"/>
    <xf numFmtId="0" fontId="3" fillId="0" borderId="0" xfId="0" applyFont="1"/>
    <xf numFmtId="0" fontId="0" fillId="0" borderId="0" xfId="0"/>
    <xf numFmtId="0" fontId="0" fillId="0" borderId="0" xfId="0" applyFont="1" applyBorder="1" applyAlignment="1"/>
    <xf numFmtId="0" fontId="0" fillId="3" borderId="0" xfId="0" applyFont="1" applyFill="1" applyBorder="1" applyAlignment="1"/>
    <xf numFmtId="0" fontId="1" fillId="3" borderId="0" xfId="0" applyFont="1" applyFill="1" applyAlignment="1"/>
    <xf numFmtId="0" fontId="2" fillId="0" borderId="0" xfId="0" applyFont="1"/>
    <xf numFmtId="0" fontId="0" fillId="0" borderId="0" xfId="0" applyFill="1"/>
    <xf numFmtId="0" fontId="2" fillId="0" borderId="0" xfId="0" applyFont="1" applyFill="1"/>
    <xf numFmtId="164" fontId="0" fillId="0" borderId="0" xfId="1" applyFont="1" applyBorder="1"/>
    <xf numFmtId="0" fontId="3" fillId="3" borderId="0" xfId="0" applyFont="1" applyFill="1"/>
    <xf numFmtId="0" fontId="0" fillId="3" borderId="0" xfId="0" applyFill="1"/>
    <xf numFmtId="2" fontId="5" fillId="3" borderId="1" xfId="0" applyNumberFormat="1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6" fillId="4" borderId="1" xfId="0" applyFont="1" applyFill="1" applyBorder="1" applyAlignment="1"/>
    <xf numFmtId="164" fontId="6" fillId="4" borderId="1" xfId="1" applyFont="1" applyFill="1" applyBorder="1"/>
    <xf numFmtId="2" fontId="6" fillId="0" borderId="8" xfId="0" applyNumberFormat="1" applyFont="1" applyBorder="1" applyAlignment="1"/>
    <xf numFmtId="0" fontId="5" fillId="4" borderId="1" xfId="0" applyFont="1" applyFill="1" applyBorder="1" applyAlignment="1"/>
    <xf numFmtId="0" fontId="5" fillId="4" borderId="1" xfId="0" applyFont="1" applyFill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64" fontId="6" fillId="4" borderId="9" xfId="1" applyFont="1" applyFill="1" applyBorder="1"/>
    <xf numFmtId="0" fontId="8" fillId="3" borderId="0" xfId="0" applyFont="1" applyFill="1" applyAlignment="1"/>
    <xf numFmtId="0" fontId="8" fillId="0" borderId="0" xfId="0" applyFont="1"/>
    <xf numFmtId="2" fontId="5" fillId="3" borderId="9" xfId="0" applyNumberFormat="1" applyFont="1" applyFill="1" applyBorder="1" applyAlignment="1">
      <alignment wrapText="1"/>
    </xf>
    <xf numFmtId="0" fontId="6" fillId="0" borderId="0" xfId="0" applyFont="1"/>
    <xf numFmtId="2" fontId="8" fillId="5" borderId="4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5" fillId="4" borderId="3" xfId="0" applyFont="1" applyFill="1" applyBorder="1"/>
    <xf numFmtId="0" fontId="5" fillId="4" borderId="3" xfId="0" applyFont="1" applyFill="1" applyBorder="1" applyAlignment="1">
      <alignment wrapText="1"/>
    </xf>
    <xf numFmtId="164" fontId="6" fillId="4" borderId="3" xfId="1" applyFont="1" applyFill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13" xfId="0" applyFont="1" applyBorder="1" applyAlignment="1">
      <alignment wrapText="1"/>
    </xf>
    <xf numFmtId="0" fontId="6" fillId="0" borderId="13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6" fillId="0" borderId="14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6" borderId="14" xfId="0" applyFont="1" applyFill="1" applyBorder="1" applyAlignment="1">
      <alignment wrapText="1"/>
    </xf>
    <xf numFmtId="0" fontId="6" fillId="6" borderId="15" xfId="0" applyFont="1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6" fillId="0" borderId="22" xfId="0" quotePrefix="1" applyFont="1" applyBorder="1"/>
    <xf numFmtId="0" fontId="6" fillId="0" borderId="23" xfId="0" quotePrefix="1" applyFont="1" applyBorder="1" applyAlignment="1">
      <alignment wrapText="1"/>
    </xf>
    <xf numFmtId="0" fontId="6" fillId="0" borderId="14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5" xfId="0" applyFont="1" applyBorder="1" applyAlignment="1">
      <alignment horizontal="left" wrapText="1"/>
    </xf>
    <xf numFmtId="0" fontId="6" fillId="6" borderId="14" xfId="0" applyFont="1" applyFill="1" applyBorder="1" applyAlignment="1">
      <alignment horizontal="left" wrapText="1"/>
    </xf>
    <xf numFmtId="0" fontId="6" fillId="6" borderId="17" xfId="0" applyFont="1" applyFill="1" applyBorder="1" applyAlignment="1">
      <alignment horizontal="left"/>
    </xf>
    <xf numFmtId="0" fontId="6" fillId="6" borderId="20" xfId="0" applyFont="1" applyFill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5" fillId="0" borderId="0" xfId="0" applyFont="1" applyFill="1" applyAlignment="1"/>
    <xf numFmtId="0" fontId="5" fillId="0" borderId="0" xfId="0" applyFont="1" applyAlignment="1"/>
    <xf numFmtId="0" fontId="6" fillId="3" borderId="0" xfId="0" applyFont="1" applyFill="1" applyBorder="1" applyAlignment="1"/>
    <xf numFmtId="164" fontId="6" fillId="0" borderId="0" xfId="1" applyFont="1" applyBorder="1"/>
    <xf numFmtId="0" fontId="5" fillId="4" borderId="0" xfId="0" applyFont="1" applyFill="1" applyAlignment="1"/>
    <xf numFmtId="0" fontId="6" fillId="0" borderId="0" xfId="0" applyFont="1" applyFill="1" applyBorder="1" applyAlignment="1"/>
    <xf numFmtId="0" fontId="6" fillId="4" borderId="0" xfId="0" applyFont="1" applyFill="1" applyBorder="1" applyAlignment="1"/>
    <xf numFmtId="0" fontId="7" fillId="2" borderId="4" xfId="0" applyFont="1" applyFill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12" xfId="0" applyFont="1" applyBorder="1" applyAlignment="1">
      <alignment horizontal="center"/>
    </xf>
    <xf numFmtId="0" fontId="6" fillId="0" borderId="28" xfId="0" applyFont="1" applyBorder="1" applyAlignment="1">
      <alignment horizontal="left"/>
    </xf>
    <xf numFmtId="0" fontId="6" fillId="0" borderId="29" xfId="0" applyFont="1" applyBorder="1" applyAlignment="1">
      <alignment horizontal="left" wrapText="1"/>
    </xf>
    <xf numFmtId="0" fontId="6" fillId="0" borderId="3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2" fontId="6" fillId="0" borderId="10" xfId="0" applyNumberFormat="1" applyFont="1" applyBorder="1" applyAlignment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18"/>
  <sheetViews>
    <sheetView tabSelected="1" topLeftCell="A22" zoomScale="85" zoomScaleNormal="85" workbookViewId="0">
      <selection activeCell="B14" sqref="B14"/>
    </sheetView>
  </sheetViews>
  <sheetFormatPr defaultRowHeight="15" x14ac:dyDescent="0.25"/>
  <cols>
    <col min="1" max="1" width="10.7109375" style="1" customWidth="1"/>
    <col min="2" max="2" width="50.140625" style="2" bestFit="1" customWidth="1"/>
    <col min="3" max="3" width="56.42578125" style="2" customWidth="1"/>
    <col min="4" max="4" width="21.42578125" style="2" customWidth="1"/>
    <col min="5" max="5" width="19" style="2" customWidth="1"/>
    <col min="6" max="6" width="53.5703125" style="2" customWidth="1"/>
    <col min="7" max="7" width="15.7109375" customWidth="1"/>
    <col min="8" max="8" width="11.140625" style="1" customWidth="1"/>
    <col min="9" max="9" width="11.85546875" style="1" customWidth="1"/>
    <col min="10" max="10" width="16.5703125" customWidth="1"/>
    <col min="11" max="11" width="15" customWidth="1"/>
    <col min="12" max="12" width="12.140625" bestFit="1" customWidth="1"/>
  </cols>
  <sheetData>
    <row r="1" spans="1:16" s="4" customFormat="1" ht="18" customHeight="1" x14ac:dyDescent="0.3"/>
    <row r="2" spans="1:16" s="11" customFormat="1" ht="18.75" x14ac:dyDescent="0.3">
      <c r="A2" s="31" t="s">
        <v>4</v>
      </c>
      <c r="B2" s="33"/>
      <c r="C2" s="13"/>
      <c r="D2" s="13"/>
      <c r="E2" s="13"/>
      <c r="F2" s="13"/>
    </row>
    <row r="3" spans="1:16" s="11" customFormat="1" ht="18.75" x14ac:dyDescent="0.3">
      <c r="A3" s="33"/>
      <c r="B3" s="33"/>
      <c r="C3" s="13"/>
      <c r="D3" s="13"/>
      <c r="E3" s="13"/>
      <c r="F3" s="13"/>
    </row>
    <row r="4" spans="1:16" s="6" customFormat="1" ht="18.75" x14ac:dyDescent="0.3">
      <c r="A4" s="31" t="s">
        <v>8</v>
      </c>
      <c r="B4" s="31"/>
      <c r="C4" s="15"/>
      <c r="D4" s="15"/>
      <c r="E4" s="15"/>
    </row>
    <row r="5" spans="1:16" s="6" customFormat="1" ht="18.75" x14ac:dyDescent="0.3">
      <c r="A5" s="31" t="s">
        <v>9</v>
      </c>
      <c r="B5" s="31"/>
      <c r="C5" s="15"/>
      <c r="D5" s="15"/>
      <c r="E5" s="15"/>
    </row>
    <row r="6" spans="1:16" s="7" customFormat="1" x14ac:dyDescent="0.25">
      <c r="A6" s="31" t="s">
        <v>10</v>
      </c>
      <c r="B6" s="33"/>
      <c r="C6" s="16"/>
      <c r="D6" s="16"/>
      <c r="E6" s="16"/>
    </row>
    <row r="7" spans="1:16" s="3" customFormat="1" ht="18.75" x14ac:dyDescent="0.3">
      <c r="B7" s="11"/>
    </row>
    <row r="8" spans="1:16" s="5" customFormat="1" ht="15.75" thickBot="1" x14ac:dyDescent="0.3">
      <c r="A8" s="30" t="s">
        <v>72</v>
      </c>
    </row>
    <row r="9" spans="1:16" s="1" customFormat="1" ht="43.5" x14ac:dyDescent="0.25">
      <c r="A9" s="18" t="s">
        <v>14</v>
      </c>
      <c r="B9" s="19" t="s">
        <v>0</v>
      </c>
      <c r="C9" s="19" t="s">
        <v>1</v>
      </c>
      <c r="D9" s="19" t="s">
        <v>17</v>
      </c>
      <c r="E9" s="19" t="s">
        <v>15</v>
      </c>
      <c r="F9" s="19" t="s">
        <v>5</v>
      </c>
      <c r="G9" s="19" t="s">
        <v>2</v>
      </c>
      <c r="H9" s="19" t="s">
        <v>12</v>
      </c>
      <c r="I9" s="19" t="s">
        <v>13</v>
      </c>
      <c r="J9" s="19" t="s">
        <v>6</v>
      </c>
      <c r="K9" s="19" t="s">
        <v>3</v>
      </c>
      <c r="L9" s="20" t="s">
        <v>7</v>
      </c>
    </row>
    <row r="10" spans="1:16" ht="43.5" x14ac:dyDescent="0.25">
      <c r="A10" s="77">
        <v>1</v>
      </c>
      <c r="B10" s="60" t="s">
        <v>18</v>
      </c>
      <c r="C10" s="40" t="s">
        <v>19</v>
      </c>
      <c r="D10" s="41" t="s">
        <v>16</v>
      </c>
      <c r="E10" s="41">
        <v>1</v>
      </c>
      <c r="F10" s="21"/>
      <c r="G10" s="22"/>
      <c r="H10" s="22"/>
      <c r="I10" s="22"/>
      <c r="J10" s="23"/>
      <c r="K10" s="17">
        <f>E10*G10</f>
        <v>0</v>
      </c>
      <c r="L10" s="24">
        <f>E10*J10</f>
        <v>0</v>
      </c>
      <c r="M10" s="1"/>
      <c r="N10" s="1"/>
      <c r="O10" s="1"/>
      <c r="P10" s="1"/>
    </row>
    <row r="11" spans="1:16" ht="29.25" x14ac:dyDescent="0.25">
      <c r="A11" s="77">
        <v>2</v>
      </c>
      <c r="B11" s="61" t="s">
        <v>20</v>
      </c>
      <c r="C11" s="42" t="s">
        <v>21</v>
      </c>
      <c r="D11" s="43" t="s">
        <v>16</v>
      </c>
      <c r="E11" s="43">
        <v>1</v>
      </c>
      <c r="F11" s="21"/>
      <c r="G11" s="22"/>
      <c r="H11" s="22"/>
      <c r="I11" s="22"/>
      <c r="J11" s="23"/>
      <c r="K11" s="17">
        <f t="shared" ref="K11:K38" si="0">E11*G11</f>
        <v>0</v>
      </c>
      <c r="L11" s="24">
        <f t="shared" ref="L11:L38" si="1">E11*J11</f>
        <v>0</v>
      </c>
      <c r="M11" s="1"/>
      <c r="N11" s="1"/>
      <c r="O11" s="1"/>
      <c r="P11" s="1"/>
    </row>
    <row r="12" spans="1:16" s="1" customFormat="1" ht="57.75" x14ac:dyDescent="0.25">
      <c r="A12" s="77">
        <v>3</v>
      </c>
      <c r="B12" s="61" t="s">
        <v>22</v>
      </c>
      <c r="C12" s="42" t="s">
        <v>23</v>
      </c>
      <c r="D12" s="43" t="s">
        <v>24</v>
      </c>
      <c r="E12" s="43">
        <v>1</v>
      </c>
      <c r="F12" s="21"/>
      <c r="G12" s="22"/>
      <c r="H12" s="22"/>
      <c r="I12" s="22"/>
      <c r="J12" s="23"/>
      <c r="K12" s="17">
        <f t="shared" si="0"/>
        <v>0</v>
      </c>
      <c r="L12" s="24">
        <f t="shared" si="1"/>
        <v>0</v>
      </c>
    </row>
    <row r="13" spans="1:16" ht="57.75" x14ac:dyDescent="0.25">
      <c r="A13" s="77">
        <v>4</v>
      </c>
      <c r="B13" s="61" t="s">
        <v>25</v>
      </c>
      <c r="C13" s="42" t="s">
        <v>26</v>
      </c>
      <c r="D13" s="43" t="s">
        <v>16</v>
      </c>
      <c r="E13" s="43">
        <v>1</v>
      </c>
      <c r="F13" s="21"/>
      <c r="G13" s="22"/>
      <c r="H13" s="22"/>
      <c r="I13" s="22"/>
      <c r="J13" s="23"/>
      <c r="K13" s="17">
        <f t="shared" si="0"/>
        <v>0</v>
      </c>
      <c r="L13" s="24">
        <f t="shared" si="1"/>
        <v>0</v>
      </c>
      <c r="M13" s="1"/>
      <c r="N13" s="1"/>
      <c r="O13" s="1"/>
      <c r="P13" s="1"/>
    </row>
    <row r="14" spans="1:16" ht="29.25" x14ac:dyDescent="0.25">
      <c r="A14" s="77">
        <v>5</v>
      </c>
      <c r="B14" s="61" t="s">
        <v>27</v>
      </c>
      <c r="C14" s="42" t="s">
        <v>28</v>
      </c>
      <c r="D14" s="43" t="s">
        <v>24</v>
      </c>
      <c r="E14" s="43">
        <v>1</v>
      </c>
      <c r="F14" s="21"/>
      <c r="G14" s="22"/>
      <c r="H14" s="22"/>
      <c r="I14" s="22"/>
      <c r="J14" s="23"/>
      <c r="K14" s="17">
        <f t="shared" si="0"/>
        <v>0</v>
      </c>
      <c r="L14" s="24">
        <f t="shared" si="1"/>
        <v>0</v>
      </c>
      <c r="M14" s="1"/>
      <c r="N14" s="1"/>
      <c r="O14" s="1"/>
      <c r="P14" s="1"/>
    </row>
    <row r="15" spans="1:16" ht="29.25" x14ac:dyDescent="0.25">
      <c r="A15" s="77">
        <v>6</v>
      </c>
      <c r="B15" s="61" t="s">
        <v>29</v>
      </c>
      <c r="C15" s="42" t="s">
        <v>30</v>
      </c>
      <c r="D15" s="43" t="s">
        <v>16</v>
      </c>
      <c r="E15" s="43">
        <v>20</v>
      </c>
      <c r="F15" s="25"/>
      <c r="G15" s="22"/>
      <c r="H15" s="22"/>
      <c r="I15" s="22"/>
      <c r="J15" s="23"/>
      <c r="K15" s="17">
        <f t="shared" si="0"/>
        <v>0</v>
      </c>
      <c r="L15" s="24">
        <f t="shared" si="1"/>
        <v>0</v>
      </c>
      <c r="M15" s="1"/>
      <c r="N15" s="1"/>
      <c r="O15" s="1"/>
      <c r="P15" s="1"/>
    </row>
    <row r="16" spans="1:16" ht="29.25" x14ac:dyDescent="0.25">
      <c r="A16" s="77">
        <v>7</v>
      </c>
      <c r="B16" s="61" t="s">
        <v>31</v>
      </c>
      <c r="C16" s="42" t="s">
        <v>32</v>
      </c>
      <c r="D16" s="43" t="s">
        <v>16</v>
      </c>
      <c r="E16" s="43">
        <v>5</v>
      </c>
      <c r="F16" s="21"/>
      <c r="G16" s="22"/>
      <c r="H16" s="22"/>
      <c r="I16" s="22"/>
      <c r="J16" s="23"/>
      <c r="K16" s="17">
        <f t="shared" si="0"/>
        <v>0</v>
      </c>
      <c r="L16" s="24">
        <f t="shared" si="1"/>
        <v>0</v>
      </c>
    </row>
    <row r="17" spans="1:12" ht="29.25" x14ac:dyDescent="0.25">
      <c r="A17" s="77">
        <v>8</v>
      </c>
      <c r="B17" s="61" t="s">
        <v>31</v>
      </c>
      <c r="C17" s="42" t="s">
        <v>33</v>
      </c>
      <c r="D17" s="43" t="s">
        <v>16</v>
      </c>
      <c r="E17" s="43">
        <v>5</v>
      </c>
      <c r="F17" s="21"/>
      <c r="G17" s="22"/>
      <c r="H17" s="22"/>
      <c r="I17" s="22"/>
      <c r="J17" s="23"/>
      <c r="K17" s="17">
        <f t="shared" si="0"/>
        <v>0</v>
      </c>
      <c r="L17" s="24">
        <f t="shared" si="1"/>
        <v>0</v>
      </c>
    </row>
    <row r="18" spans="1:12" ht="29.25" x14ac:dyDescent="0.25">
      <c r="A18" s="77">
        <v>9</v>
      </c>
      <c r="B18" s="61" t="s">
        <v>34</v>
      </c>
      <c r="C18" s="42" t="s">
        <v>35</v>
      </c>
      <c r="D18" s="43" t="s">
        <v>16</v>
      </c>
      <c r="E18" s="43">
        <v>10</v>
      </c>
      <c r="F18" s="21"/>
      <c r="G18" s="22"/>
      <c r="H18" s="22"/>
      <c r="I18" s="22"/>
      <c r="J18" s="23"/>
      <c r="K18" s="17">
        <f t="shared" si="0"/>
        <v>0</v>
      </c>
      <c r="L18" s="24">
        <f t="shared" si="1"/>
        <v>0</v>
      </c>
    </row>
    <row r="19" spans="1:12" ht="57.75" x14ac:dyDescent="0.25">
      <c r="A19" s="77">
        <v>10</v>
      </c>
      <c r="B19" s="44" t="s">
        <v>25</v>
      </c>
      <c r="C19" s="45" t="s">
        <v>36</v>
      </c>
      <c r="D19" s="46" t="s">
        <v>16</v>
      </c>
      <c r="E19" s="46">
        <v>4</v>
      </c>
      <c r="F19" s="25"/>
      <c r="G19" s="22"/>
      <c r="H19" s="22"/>
      <c r="I19" s="22"/>
      <c r="J19" s="23"/>
      <c r="K19" s="17">
        <f t="shared" si="0"/>
        <v>0</v>
      </c>
      <c r="L19" s="24">
        <f t="shared" si="1"/>
        <v>0</v>
      </c>
    </row>
    <row r="20" spans="1:12" ht="143.25" x14ac:dyDescent="0.25">
      <c r="A20" s="77">
        <v>11</v>
      </c>
      <c r="B20" s="44" t="s">
        <v>37</v>
      </c>
      <c r="C20" s="45" t="s">
        <v>38</v>
      </c>
      <c r="D20" s="46" t="s">
        <v>24</v>
      </c>
      <c r="E20" s="46">
        <v>20</v>
      </c>
      <c r="F20" s="25"/>
      <c r="G20" s="22"/>
      <c r="H20" s="22"/>
      <c r="I20" s="22"/>
      <c r="J20" s="23"/>
      <c r="K20" s="17">
        <f t="shared" si="0"/>
        <v>0</v>
      </c>
      <c r="L20" s="24">
        <f t="shared" si="1"/>
        <v>0</v>
      </c>
    </row>
    <row r="21" spans="1:12" ht="29.25" x14ac:dyDescent="0.25">
      <c r="A21" s="77">
        <v>12</v>
      </c>
      <c r="B21" s="45" t="s">
        <v>39</v>
      </c>
      <c r="C21" s="45" t="s">
        <v>40</v>
      </c>
      <c r="D21" s="46" t="s">
        <v>24</v>
      </c>
      <c r="E21" s="46">
        <v>2</v>
      </c>
      <c r="F21" s="25"/>
      <c r="G21" s="22"/>
      <c r="H21" s="22"/>
      <c r="I21" s="22"/>
      <c r="J21" s="23"/>
      <c r="K21" s="17">
        <f t="shared" si="0"/>
        <v>0</v>
      </c>
      <c r="L21" s="24">
        <f t="shared" si="1"/>
        <v>0</v>
      </c>
    </row>
    <row r="22" spans="1:12" ht="29.25" x14ac:dyDescent="0.25">
      <c r="A22" s="77">
        <v>13</v>
      </c>
      <c r="B22" s="59" t="s">
        <v>41</v>
      </c>
      <c r="C22" s="47" t="s">
        <v>42</v>
      </c>
      <c r="D22" s="46" t="s">
        <v>24</v>
      </c>
      <c r="E22" s="39">
        <v>5</v>
      </c>
      <c r="F22" s="21"/>
      <c r="G22" s="22"/>
      <c r="H22" s="22"/>
      <c r="I22" s="22"/>
      <c r="J22" s="23"/>
      <c r="K22" s="17">
        <f t="shared" si="0"/>
        <v>0</v>
      </c>
      <c r="L22" s="24">
        <f t="shared" si="1"/>
        <v>0</v>
      </c>
    </row>
    <row r="23" spans="1:12" ht="86.25" x14ac:dyDescent="0.25">
      <c r="A23" s="77">
        <v>14</v>
      </c>
      <c r="B23" s="59" t="s">
        <v>43</v>
      </c>
      <c r="C23" s="47" t="s">
        <v>44</v>
      </c>
      <c r="D23" s="39" t="s">
        <v>24</v>
      </c>
      <c r="E23" s="39">
        <v>1</v>
      </c>
      <c r="F23" s="21"/>
      <c r="G23" s="22"/>
      <c r="H23" s="22"/>
      <c r="I23" s="22"/>
      <c r="J23" s="23"/>
      <c r="K23" s="17">
        <f t="shared" si="0"/>
        <v>0</v>
      </c>
      <c r="L23" s="24">
        <f t="shared" si="1"/>
        <v>0</v>
      </c>
    </row>
    <row r="24" spans="1:12" s="1" customFormat="1" ht="29.25" x14ac:dyDescent="0.25">
      <c r="A24" s="77">
        <v>15</v>
      </c>
      <c r="B24" s="62" t="s">
        <v>45</v>
      </c>
      <c r="C24" s="48" t="s">
        <v>46</v>
      </c>
      <c r="D24" s="39" t="s">
        <v>16</v>
      </c>
      <c r="E24" s="39">
        <v>1</v>
      </c>
      <c r="F24" s="21"/>
      <c r="G24" s="22"/>
      <c r="H24" s="22"/>
      <c r="I24" s="22"/>
      <c r="J24" s="23"/>
      <c r="K24" s="17">
        <f t="shared" si="0"/>
        <v>0</v>
      </c>
      <c r="L24" s="24">
        <f t="shared" si="1"/>
        <v>0</v>
      </c>
    </row>
    <row r="25" spans="1:12" s="1" customFormat="1" ht="29.25" x14ac:dyDescent="0.25">
      <c r="A25" s="77">
        <v>16</v>
      </c>
      <c r="B25" s="63" t="s">
        <v>47</v>
      </c>
      <c r="C25" s="48" t="s">
        <v>48</v>
      </c>
      <c r="D25" s="39" t="s">
        <v>24</v>
      </c>
      <c r="E25" s="39">
        <v>3</v>
      </c>
      <c r="F25" s="21"/>
      <c r="G25" s="22"/>
      <c r="H25" s="22"/>
      <c r="I25" s="22"/>
      <c r="J25" s="23"/>
      <c r="K25" s="17">
        <f t="shared" si="0"/>
        <v>0</v>
      </c>
      <c r="L25" s="24">
        <f t="shared" si="1"/>
        <v>0</v>
      </c>
    </row>
    <row r="26" spans="1:12" s="1" customFormat="1" ht="57.75" x14ac:dyDescent="0.25">
      <c r="A26" s="78">
        <v>17</v>
      </c>
      <c r="B26" s="64" t="s">
        <v>49</v>
      </c>
      <c r="C26" s="50" t="s">
        <v>50</v>
      </c>
      <c r="D26" s="41" t="s">
        <v>16</v>
      </c>
      <c r="E26" s="39">
        <v>1</v>
      </c>
      <c r="F26" s="21"/>
      <c r="G26" s="22"/>
      <c r="H26" s="22"/>
      <c r="I26" s="22"/>
      <c r="J26" s="23"/>
      <c r="K26" s="17">
        <f t="shared" si="0"/>
        <v>0</v>
      </c>
      <c r="L26" s="24">
        <f t="shared" si="1"/>
        <v>0</v>
      </c>
    </row>
    <row r="27" spans="1:12" s="1" customFormat="1" ht="57.75" x14ac:dyDescent="0.25">
      <c r="A27" s="79">
        <v>18</v>
      </c>
      <c r="B27" s="65" t="s">
        <v>49</v>
      </c>
      <c r="C27" s="49" t="s">
        <v>51</v>
      </c>
      <c r="D27" s="51" t="s">
        <v>16</v>
      </c>
      <c r="E27" s="39">
        <v>1</v>
      </c>
      <c r="F27" s="26"/>
      <c r="G27" s="21"/>
      <c r="H27" s="21"/>
      <c r="I27" s="21"/>
      <c r="J27" s="23"/>
      <c r="K27" s="17">
        <f t="shared" si="0"/>
        <v>0</v>
      </c>
      <c r="L27" s="24">
        <f t="shared" si="1"/>
        <v>0</v>
      </c>
    </row>
    <row r="28" spans="1:12" s="1" customFormat="1" ht="57.75" x14ac:dyDescent="0.25">
      <c r="A28" s="80">
        <v>19</v>
      </c>
      <c r="B28" s="66" t="s">
        <v>52</v>
      </c>
      <c r="C28" s="47" t="s">
        <v>53</v>
      </c>
      <c r="D28" s="52" t="s">
        <v>16</v>
      </c>
      <c r="E28" s="41">
        <v>1</v>
      </c>
      <c r="F28" s="36"/>
      <c r="G28" s="37"/>
      <c r="H28" s="37"/>
      <c r="I28" s="37"/>
      <c r="J28" s="38"/>
      <c r="K28" s="17">
        <f t="shared" si="0"/>
        <v>0</v>
      </c>
      <c r="L28" s="24">
        <f t="shared" si="1"/>
        <v>0</v>
      </c>
    </row>
    <row r="29" spans="1:12" s="1" customFormat="1" ht="57.75" x14ac:dyDescent="0.25">
      <c r="A29" s="81">
        <v>20</v>
      </c>
      <c r="B29" s="53" t="s">
        <v>54</v>
      </c>
      <c r="C29" s="54" t="s">
        <v>55</v>
      </c>
      <c r="D29" s="55" t="s">
        <v>24</v>
      </c>
      <c r="E29" s="39">
        <v>1</v>
      </c>
      <c r="F29" s="36"/>
      <c r="G29" s="37"/>
      <c r="H29" s="37"/>
      <c r="I29" s="37"/>
      <c r="J29" s="38"/>
      <c r="K29" s="17">
        <f t="shared" si="0"/>
        <v>0</v>
      </c>
      <c r="L29" s="24">
        <f t="shared" si="1"/>
        <v>0</v>
      </c>
    </row>
    <row r="30" spans="1:12" s="1" customFormat="1" ht="29.25" x14ac:dyDescent="0.25">
      <c r="A30" s="78">
        <v>21</v>
      </c>
      <c r="B30" s="45" t="s">
        <v>56</v>
      </c>
      <c r="C30" s="45" t="s">
        <v>57</v>
      </c>
      <c r="D30" s="39" t="s">
        <v>24</v>
      </c>
      <c r="E30" s="39">
        <v>1</v>
      </c>
      <c r="F30" s="36"/>
      <c r="G30" s="37"/>
      <c r="H30" s="37"/>
      <c r="I30" s="37"/>
      <c r="J30" s="38"/>
      <c r="K30" s="17">
        <f t="shared" si="0"/>
        <v>0</v>
      </c>
      <c r="L30" s="24">
        <f t="shared" si="1"/>
        <v>0</v>
      </c>
    </row>
    <row r="31" spans="1:12" s="1" customFormat="1" ht="100.5" x14ac:dyDescent="0.25">
      <c r="A31" s="78">
        <v>22</v>
      </c>
      <c r="B31" s="56" t="s">
        <v>58</v>
      </c>
      <c r="C31" s="82" t="s">
        <v>59</v>
      </c>
      <c r="D31" s="39" t="s">
        <v>24</v>
      </c>
      <c r="E31" s="39">
        <v>8</v>
      </c>
      <c r="F31" s="36"/>
      <c r="G31" s="37"/>
      <c r="H31" s="37"/>
      <c r="I31" s="37"/>
      <c r="J31" s="38"/>
      <c r="K31" s="17">
        <f t="shared" si="0"/>
        <v>0</v>
      </c>
      <c r="L31" s="24">
        <f t="shared" si="1"/>
        <v>0</v>
      </c>
    </row>
    <row r="32" spans="1:12" s="1" customFormat="1" ht="114.75" x14ac:dyDescent="0.25">
      <c r="A32" s="78">
        <v>23</v>
      </c>
      <c r="B32" s="67" t="s">
        <v>60</v>
      </c>
      <c r="C32" s="47" t="s">
        <v>61</v>
      </c>
      <c r="D32" s="41"/>
      <c r="E32" s="39"/>
      <c r="F32" s="36"/>
      <c r="G32" s="37"/>
      <c r="H32" s="37"/>
      <c r="I32" s="37"/>
      <c r="J32" s="38"/>
      <c r="K32" s="17">
        <f t="shared" si="0"/>
        <v>0</v>
      </c>
      <c r="L32" s="24">
        <f t="shared" si="1"/>
        <v>0</v>
      </c>
    </row>
    <row r="33" spans="1:27" s="1" customFormat="1" ht="72" x14ac:dyDescent="0.25">
      <c r="A33" s="77">
        <v>24</v>
      </c>
      <c r="B33" s="44" t="s">
        <v>25</v>
      </c>
      <c r="C33" s="42" t="s">
        <v>62</v>
      </c>
      <c r="D33" s="41" t="s">
        <v>16</v>
      </c>
      <c r="E33" s="39">
        <v>2</v>
      </c>
      <c r="F33" s="36"/>
      <c r="G33" s="37"/>
      <c r="H33" s="37"/>
      <c r="I33" s="37"/>
      <c r="J33" s="38"/>
      <c r="K33" s="17">
        <f t="shared" si="0"/>
        <v>0</v>
      </c>
      <c r="L33" s="24">
        <f t="shared" si="1"/>
        <v>0</v>
      </c>
    </row>
    <row r="34" spans="1:27" s="1" customFormat="1" ht="86.25" x14ac:dyDescent="0.25">
      <c r="A34" s="77">
        <v>25</v>
      </c>
      <c r="B34" s="53" t="s">
        <v>54</v>
      </c>
      <c r="C34" s="54" t="s">
        <v>63</v>
      </c>
      <c r="D34" s="55" t="s">
        <v>24</v>
      </c>
      <c r="E34" s="39">
        <v>2</v>
      </c>
      <c r="F34" s="36"/>
      <c r="G34" s="37"/>
      <c r="H34" s="37"/>
      <c r="I34" s="37"/>
      <c r="J34" s="38"/>
      <c r="K34" s="17">
        <f t="shared" si="0"/>
        <v>0</v>
      </c>
      <c r="L34" s="24">
        <f t="shared" si="1"/>
        <v>0</v>
      </c>
    </row>
    <row r="35" spans="1:27" s="1" customFormat="1" ht="29.25" x14ac:dyDescent="0.25">
      <c r="A35" s="77">
        <v>26</v>
      </c>
      <c r="B35" s="45" t="s">
        <v>56</v>
      </c>
      <c r="C35" s="45" t="s">
        <v>57</v>
      </c>
      <c r="D35" s="39" t="s">
        <v>24</v>
      </c>
      <c r="E35" s="39">
        <v>1</v>
      </c>
      <c r="F35" s="36"/>
      <c r="G35" s="37"/>
      <c r="H35" s="37"/>
      <c r="I35" s="37"/>
      <c r="J35" s="38"/>
      <c r="K35" s="17">
        <f t="shared" si="0"/>
        <v>0</v>
      </c>
      <c r="L35" s="24">
        <f t="shared" si="1"/>
        <v>0</v>
      </c>
    </row>
    <row r="36" spans="1:27" s="1" customFormat="1" x14ac:dyDescent="0.25">
      <c r="A36" s="77">
        <v>27</v>
      </c>
      <c r="B36" s="68" t="s">
        <v>64</v>
      </c>
      <c r="C36" s="57" t="s">
        <v>65</v>
      </c>
      <c r="D36" s="41" t="s">
        <v>24</v>
      </c>
      <c r="E36" s="39">
        <v>1</v>
      </c>
      <c r="F36" s="36"/>
      <c r="G36" s="37"/>
      <c r="H36" s="37"/>
      <c r="I36" s="37"/>
      <c r="J36" s="38"/>
      <c r="K36" s="17">
        <f t="shared" si="0"/>
        <v>0</v>
      </c>
      <c r="L36" s="24">
        <f t="shared" si="1"/>
        <v>0</v>
      </c>
    </row>
    <row r="37" spans="1:27" s="1" customFormat="1" ht="29.25" x14ac:dyDescent="0.25">
      <c r="A37" s="77">
        <v>28</v>
      </c>
      <c r="B37" s="68" t="s">
        <v>66</v>
      </c>
      <c r="C37" s="58" t="s">
        <v>67</v>
      </c>
      <c r="D37" s="41" t="s">
        <v>24</v>
      </c>
      <c r="E37" s="39">
        <v>1</v>
      </c>
      <c r="F37" s="36"/>
      <c r="G37" s="37"/>
      <c r="H37" s="37"/>
      <c r="I37" s="37"/>
      <c r="J37" s="38"/>
      <c r="K37" s="17">
        <f t="shared" si="0"/>
        <v>0</v>
      </c>
      <c r="L37" s="24">
        <f t="shared" si="1"/>
        <v>0</v>
      </c>
    </row>
    <row r="38" spans="1:27" s="1" customFormat="1" ht="30" thickBot="1" x14ac:dyDescent="0.3">
      <c r="A38" s="83">
        <v>29</v>
      </c>
      <c r="B38" s="84" t="s">
        <v>68</v>
      </c>
      <c r="C38" s="85" t="s">
        <v>69</v>
      </c>
      <c r="D38" s="86" t="s">
        <v>24</v>
      </c>
      <c r="E38" s="87">
        <v>1</v>
      </c>
      <c r="F38" s="27"/>
      <c r="G38" s="28"/>
      <c r="H38" s="28"/>
      <c r="I38" s="28"/>
      <c r="J38" s="29"/>
      <c r="K38" s="32">
        <f t="shared" si="0"/>
        <v>0</v>
      </c>
      <c r="L38" s="88">
        <f t="shared" si="1"/>
        <v>0</v>
      </c>
    </row>
    <row r="39" spans="1:27" ht="15.75" thickBot="1" x14ac:dyDescent="0.3">
      <c r="B39" s="10"/>
      <c r="C39" s="10"/>
      <c r="D39" s="10"/>
      <c r="E39" s="10"/>
      <c r="F39" s="76" t="s">
        <v>3</v>
      </c>
      <c r="G39" s="34">
        <f>SUM(K10:K38)</f>
        <v>0</v>
      </c>
      <c r="H39" s="35"/>
      <c r="I39" s="35"/>
      <c r="J39" s="35"/>
      <c r="K39" s="35"/>
      <c r="L39" s="35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8"/>
      <c r="Y39" s="8"/>
    </row>
    <row r="40" spans="1:27" x14ac:dyDescent="0.25">
      <c r="F40" s="19" t="s">
        <v>7</v>
      </c>
      <c r="G40" s="34">
        <f>SUM(L10:L38)</f>
        <v>0</v>
      </c>
      <c r="H40" s="35"/>
      <c r="I40" s="35"/>
      <c r="J40" s="35"/>
      <c r="K40" s="35"/>
      <c r="L40" s="35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8"/>
      <c r="Y40" s="8"/>
    </row>
    <row r="41" spans="1:27" x14ac:dyDescent="0.25">
      <c r="G41" s="9"/>
      <c r="H41" s="9"/>
      <c r="I41" s="9"/>
      <c r="J41" s="14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8"/>
      <c r="Y41" s="8"/>
    </row>
    <row r="42" spans="1:27" x14ac:dyDescent="0.25">
      <c r="B42" s="69"/>
      <c r="C42" s="70"/>
      <c r="D42" s="70"/>
      <c r="E42" s="70"/>
      <c r="F42" s="70"/>
      <c r="G42" s="71"/>
      <c r="H42" s="71"/>
      <c r="I42" s="71"/>
      <c r="J42" s="72"/>
      <c r="K42" s="71"/>
      <c r="L42" s="71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8"/>
      <c r="Y42" s="8"/>
    </row>
    <row r="43" spans="1:27" s="1" customFormat="1" x14ac:dyDescent="0.25">
      <c r="B43" s="73" t="s">
        <v>11</v>
      </c>
      <c r="C43" s="69"/>
      <c r="D43" s="69"/>
      <c r="E43" s="69"/>
      <c r="F43" s="69"/>
      <c r="G43" s="74"/>
      <c r="H43" s="74"/>
      <c r="I43" s="74"/>
      <c r="J43" s="74"/>
      <c r="K43" s="71"/>
      <c r="L43" s="71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8"/>
      <c r="AA43" s="8"/>
    </row>
    <row r="44" spans="1:27" s="1" customFormat="1" x14ac:dyDescent="0.25">
      <c r="B44" s="69"/>
      <c r="C44" s="69"/>
      <c r="D44" s="69"/>
      <c r="E44" s="69"/>
      <c r="F44" s="69"/>
      <c r="G44" s="74" t="s">
        <v>71</v>
      </c>
      <c r="H44" s="74"/>
      <c r="I44" s="74"/>
      <c r="J44" s="74"/>
      <c r="K44" s="71"/>
      <c r="L44" s="71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8"/>
      <c r="AA44" s="8"/>
    </row>
    <row r="45" spans="1:27" s="1" customFormat="1" x14ac:dyDescent="0.25">
      <c r="B45" s="69"/>
      <c r="C45" s="69"/>
      <c r="D45" s="69"/>
      <c r="E45" s="69"/>
      <c r="F45" s="69"/>
      <c r="G45" s="75" t="s">
        <v>70</v>
      </c>
      <c r="H45" s="75"/>
      <c r="I45" s="75"/>
      <c r="J45" s="75"/>
      <c r="K45" s="75"/>
      <c r="L45" s="75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8"/>
      <c r="AA45" s="8"/>
    </row>
    <row r="46" spans="1:27" s="7" customFormat="1" x14ac:dyDescent="0.25">
      <c r="B46" s="12"/>
      <c r="C46" s="12"/>
      <c r="D46" s="12"/>
      <c r="E46" s="12"/>
      <c r="F46" s="12"/>
      <c r="G46" s="12"/>
      <c r="H46" s="12"/>
      <c r="I46" s="12"/>
      <c r="J46" s="12"/>
    </row>
    <row r="47" spans="1:27" x14ac:dyDescent="0.25">
      <c r="G47" s="9"/>
      <c r="H47" s="9"/>
      <c r="I47" s="9"/>
      <c r="J47" s="14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8"/>
      <c r="Y47" s="8"/>
    </row>
    <row r="48" spans="1:27" x14ac:dyDescent="0.25">
      <c r="G48" s="9"/>
      <c r="H48" s="9"/>
      <c r="I48" s="9"/>
      <c r="J48" s="14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8"/>
      <c r="Y48" s="8"/>
    </row>
    <row r="49" spans="7:25" x14ac:dyDescent="0.25">
      <c r="G49" s="9"/>
      <c r="H49" s="9"/>
      <c r="I49" s="9"/>
      <c r="J49" s="14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8"/>
      <c r="Y49" s="8"/>
    </row>
    <row r="50" spans="7:25" x14ac:dyDescent="0.25">
      <c r="G50" s="9"/>
      <c r="H50" s="9"/>
      <c r="I50" s="9"/>
      <c r="J50" s="14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8"/>
      <c r="Y50" s="8"/>
    </row>
    <row r="51" spans="7:25" x14ac:dyDescent="0.25">
      <c r="G51" s="9"/>
      <c r="H51" s="9"/>
      <c r="I51" s="9"/>
      <c r="J51" s="14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8"/>
      <c r="Y51" s="8"/>
    </row>
    <row r="52" spans="7:25" x14ac:dyDescent="0.25">
      <c r="G52" s="9"/>
      <c r="H52" s="9"/>
      <c r="I52" s="9"/>
      <c r="J52" s="14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8"/>
      <c r="Y52" s="8"/>
    </row>
    <row r="53" spans="7:25" x14ac:dyDescent="0.25">
      <c r="G53" s="9"/>
      <c r="H53" s="9"/>
      <c r="I53" s="9"/>
      <c r="J53" s="14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8"/>
      <c r="Y53" s="8"/>
    </row>
    <row r="54" spans="7:25" x14ac:dyDescent="0.25">
      <c r="G54" s="9"/>
      <c r="H54" s="9"/>
      <c r="I54" s="9"/>
      <c r="J54" s="14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8"/>
      <c r="Y54" s="8"/>
    </row>
    <row r="55" spans="7:25" x14ac:dyDescent="0.25">
      <c r="G55" s="9"/>
      <c r="H55" s="9"/>
      <c r="I55" s="9"/>
      <c r="J55" s="14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8"/>
      <c r="Y55" s="8"/>
    </row>
    <row r="56" spans="7:25" x14ac:dyDescent="0.25">
      <c r="G56" s="9"/>
      <c r="H56" s="9"/>
      <c r="I56" s="9"/>
      <c r="J56" s="14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8"/>
      <c r="Y56" s="8"/>
    </row>
    <row r="57" spans="7:25" x14ac:dyDescent="0.25">
      <c r="G57" s="9"/>
      <c r="H57" s="9"/>
      <c r="I57" s="9"/>
      <c r="J57" s="14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8"/>
      <c r="Y57" s="8"/>
    </row>
    <row r="58" spans="7:25" x14ac:dyDescent="0.25">
      <c r="G58" s="9"/>
      <c r="H58" s="9"/>
      <c r="I58" s="9"/>
      <c r="J58" s="14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8"/>
      <c r="Y58" s="8"/>
    </row>
    <row r="59" spans="7:25" x14ac:dyDescent="0.25">
      <c r="G59" s="9"/>
      <c r="H59" s="9"/>
      <c r="I59" s="9"/>
      <c r="J59" s="14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8"/>
      <c r="Y59" s="8"/>
    </row>
    <row r="60" spans="7:25" x14ac:dyDescent="0.25">
      <c r="G60" s="9"/>
      <c r="H60" s="9"/>
      <c r="I60" s="9"/>
      <c r="J60" s="14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8"/>
      <c r="Y60" s="8"/>
    </row>
    <row r="61" spans="7:25" x14ac:dyDescent="0.25">
      <c r="G61" s="8"/>
      <c r="H61" s="8"/>
      <c r="I61" s="8"/>
      <c r="J61" s="14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7:25" x14ac:dyDescent="0.25">
      <c r="G62" s="8"/>
      <c r="H62" s="8"/>
      <c r="I62" s="8"/>
      <c r="J62" s="14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7:25" x14ac:dyDescent="0.25">
      <c r="G63" s="8"/>
      <c r="H63" s="8"/>
      <c r="I63" s="8"/>
      <c r="J63" s="14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7:25" x14ac:dyDescent="0.25">
      <c r="G64" s="8"/>
      <c r="H64" s="8"/>
      <c r="I64" s="8"/>
      <c r="J64" s="14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7:25" x14ac:dyDescent="0.25">
      <c r="G65" s="8"/>
      <c r="H65" s="8"/>
      <c r="I65" s="8"/>
      <c r="J65" s="14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7:25" x14ac:dyDescent="0.25">
      <c r="G66" s="8"/>
      <c r="H66" s="8"/>
      <c r="I66" s="8"/>
      <c r="J66" s="14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7:25" x14ac:dyDescent="0.25">
      <c r="J67" s="14"/>
    </row>
    <row r="68" spans="7:25" x14ac:dyDescent="0.25">
      <c r="J68" s="14"/>
    </row>
    <row r="69" spans="7:25" x14ac:dyDescent="0.25">
      <c r="J69" s="14"/>
    </row>
    <row r="70" spans="7:25" x14ac:dyDescent="0.25">
      <c r="J70" s="14"/>
    </row>
    <row r="71" spans="7:25" x14ac:dyDescent="0.25">
      <c r="J71" s="14"/>
    </row>
    <row r="72" spans="7:25" x14ac:dyDescent="0.25">
      <c r="J72" s="14"/>
    </row>
    <row r="73" spans="7:25" x14ac:dyDescent="0.25">
      <c r="J73" s="14"/>
    </row>
    <row r="74" spans="7:25" x14ac:dyDescent="0.25">
      <c r="J74" s="14"/>
    </row>
    <row r="75" spans="7:25" x14ac:dyDescent="0.25">
      <c r="J75" s="14"/>
    </row>
    <row r="76" spans="7:25" x14ac:dyDescent="0.25">
      <c r="J76" s="14"/>
    </row>
    <row r="77" spans="7:25" x14ac:dyDescent="0.25">
      <c r="J77" s="14"/>
    </row>
    <row r="78" spans="7:25" x14ac:dyDescent="0.25">
      <c r="J78" s="14"/>
    </row>
    <row r="79" spans="7:25" x14ac:dyDescent="0.25">
      <c r="J79" s="14"/>
    </row>
    <row r="80" spans="7:25" x14ac:dyDescent="0.25">
      <c r="J80" s="14"/>
    </row>
    <row r="81" spans="10:10" x14ac:dyDescent="0.25">
      <c r="J81" s="14"/>
    </row>
    <row r="82" spans="10:10" x14ac:dyDescent="0.25">
      <c r="J82" s="14"/>
    </row>
    <row r="83" spans="10:10" x14ac:dyDescent="0.25">
      <c r="J83" s="14"/>
    </row>
    <row r="84" spans="10:10" x14ac:dyDescent="0.25">
      <c r="J84" s="14"/>
    </row>
    <row r="85" spans="10:10" x14ac:dyDescent="0.25">
      <c r="J85" s="14"/>
    </row>
    <row r="86" spans="10:10" x14ac:dyDescent="0.25">
      <c r="J86" s="14"/>
    </row>
    <row r="87" spans="10:10" x14ac:dyDescent="0.25">
      <c r="J87" s="14"/>
    </row>
    <row r="88" spans="10:10" x14ac:dyDescent="0.25">
      <c r="J88" s="14"/>
    </row>
    <row r="89" spans="10:10" x14ac:dyDescent="0.25">
      <c r="J89" s="14"/>
    </row>
    <row r="90" spans="10:10" x14ac:dyDescent="0.25">
      <c r="J90" s="14"/>
    </row>
    <row r="91" spans="10:10" x14ac:dyDescent="0.25">
      <c r="J91" s="14"/>
    </row>
    <row r="92" spans="10:10" x14ac:dyDescent="0.25">
      <c r="J92" s="14"/>
    </row>
    <row r="93" spans="10:10" x14ac:dyDescent="0.25">
      <c r="J93" s="14"/>
    </row>
    <row r="94" spans="10:10" x14ac:dyDescent="0.25">
      <c r="J94" s="14"/>
    </row>
    <row r="95" spans="10:10" x14ac:dyDescent="0.25">
      <c r="J95" s="14"/>
    </row>
    <row r="96" spans="10:10" x14ac:dyDescent="0.25">
      <c r="J96" s="14"/>
    </row>
    <row r="97" spans="10:10" x14ac:dyDescent="0.25">
      <c r="J97" s="14"/>
    </row>
    <row r="98" spans="10:10" x14ac:dyDescent="0.25">
      <c r="J98" s="14"/>
    </row>
    <row r="99" spans="10:10" x14ac:dyDescent="0.25">
      <c r="J99" s="14"/>
    </row>
    <row r="100" spans="10:10" x14ac:dyDescent="0.25">
      <c r="J100" s="14"/>
    </row>
    <row r="101" spans="10:10" x14ac:dyDescent="0.25">
      <c r="J101" s="14"/>
    </row>
    <row r="102" spans="10:10" x14ac:dyDescent="0.25">
      <c r="J102" s="14"/>
    </row>
    <row r="103" spans="10:10" x14ac:dyDescent="0.25">
      <c r="J103" s="14"/>
    </row>
    <row r="104" spans="10:10" x14ac:dyDescent="0.25">
      <c r="J104" s="14"/>
    </row>
    <row r="105" spans="10:10" x14ac:dyDescent="0.25">
      <c r="J105" s="14"/>
    </row>
    <row r="106" spans="10:10" x14ac:dyDescent="0.25">
      <c r="J106" s="14"/>
    </row>
    <row r="107" spans="10:10" x14ac:dyDescent="0.25">
      <c r="J107" s="14"/>
    </row>
    <row r="108" spans="10:10" x14ac:dyDescent="0.25">
      <c r="J108" s="14"/>
    </row>
    <row r="109" spans="10:10" x14ac:dyDescent="0.25">
      <c r="J109" s="14"/>
    </row>
    <row r="110" spans="10:10" x14ac:dyDescent="0.25">
      <c r="J110" s="14"/>
    </row>
    <row r="111" spans="10:10" x14ac:dyDescent="0.25">
      <c r="J111" s="14"/>
    </row>
    <row r="112" spans="10:10" x14ac:dyDescent="0.25">
      <c r="J112" s="14"/>
    </row>
    <row r="113" spans="10:10" x14ac:dyDescent="0.25">
      <c r="J113" s="14"/>
    </row>
    <row r="114" spans="10:10" x14ac:dyDescent="0.25">
      <c r="J114" s="14"/>
    </row>
    <row r="115" spans="10:10" x14ac:dyDescent="0.25">
      <c r="J115" s="14"/>
    </row>
    <row r="116" spans="10:10" x14ac:dyDescent="0.25">
      <c r="J116" s="14"/>
    </row>
    <row r="117" spans="10:10" x14ac:dyDescent="0.25">
      <c r="J117" s="14"/>
    </row>
    <row r="118" spans="10:10" x14ac:dyDescent="0.25">
      <c r="J118" s="14"/>
    </row>
    <row r="119" spans="10:10" x14ac:dyDescent="0.25">
      <c r="J119" s="14"/>
    </row>
    <row r="120" spans="10:10" x14ac:dyDescent="0.25">
      <c r="J120" s="14"/>
    </row>
    <row r="121" spans="10:10" x14ac:dyDescent="0.25">
      <c r="J121" s="14"/>
    </row>
    <row r="122" spans="10:10" x14ac:dyDescent="0.25">
      <c r="J122" s="14"/>
    </row>
    <row r="123" spans="10:10" x14ac:dyDescent="0.25">
      <c r="J123" s="14"/>
    </row>
    <row r="124" spans="10:10" x14ac:dyDescent="0.25">
      <c r="J124" s="14"/>
    </row>
    <row r="125" spans="10:10" x14ac:dyDescent="0.25">
      <c r="J125" s="14"/>
    </row>
    <row r="126" spans="10:10" x14ac:dyDescent="0.25">
      <c r="J126" s="14"/>
    </row>
    <row r="127" spans="10:10" x14ac:dyDescent="0.25">
      <c r="J127" s="14"/>
    </row>
    <row r="128" spans="10:10" x14ac:dyDescent="0.25">
      <c r="J128" s="14"/>
    </row>
    <row r="129" spans="10:10" x14ac:dyDescent="0.25">
      <c r="J129" s="14"/>
    </row>
    <row r="130" spans="10:10" x14ac:dyDescent="0.25">
      <c r="J130" s="14"/>
    </row>
    <row r="131" spans="10:10" x14ac:dyDescent="0.25">
      <c r="J131" s="14"/>
    </row>
    <row r="132" spans="10:10" x14ac:dyDescent="0.25">
      <c r="J132" s="14"/>
    </row>
    <row r="133" spans="10:10" x14ac:dyDescent="0.25">
      <c r="J133" s="14"/>
    </row>
    <row r="134" spans="10:10" x14ac:dyDescent="0.25">
      <c r="J134" s="14"/>
    </row>
    <row r="135" spans="10:10" x14ac:dyDescent="0.25">
      <c r="J135" s="14"/>
    </row>
    <row r="136" spans="10:10" x14ac:dyDescent="0.25">
      <c r="J136" s="14"/>
    </row>
    <row r="137" spans="10:10" x14ac:dyDescent="0.25">
      <c r="J137" s="14"/>
    </row>
    <row r="138" spans="10:10" x14ac:dyDescent="0.25">
      <c r="J138" s="14"/>
    </row>
    <row r="139" spans="10:10" x14ac:dyDescent="0.25">
      <c r="J139" s="14"/>
    </row>
    <row r="140" spans="10:10" x14ac:dyDescent="0.25">
      <c r="J140" s="14"/>
    </row>
    <row r="141" spans="10:10" x14ac:dyDescent="0.25">
      <c r="J141" s="14"/>
    </row>
    <row r="142" spans="10:10" x14ac:dyDescent="0.25">
      <c r="J142" s="14"/>
    </row>
    <row r="143" spans="10:10" x14ac:dyDescent="0.25">
      <c r="J143" s="14"/>
    </row>
    <row r="144" spans="10:10" x14ac:dyDescent="0.25">
      <c r="J144" s="14"/>
    </row>
    <row r="145" spans="10:10" x14ac:dyDescent="0.25">
      <c r="J145" s="14"/>
    </row>
    <row r="146" spans="10:10" x14ac:dyDescent="0.25">
      <c r="J146" s="14"/>
    </row>
    <row r="147" spans="10:10" x14ac:dyDescent="0.25">
      <c r="J147" s="14"/>
    </row>
    <row r="148" spans="10:10" x14ac:dyDescent="0.25">
      <c r="J148" s="14"/>
    </row>
    <row r="149" spans="10:10" x14ac:dyDescent="0.25">
      <c r="J149" s="14"/>
    </row>
    <row r="150" spans="10:10" x14ac:dyDescent="0.25">
      <c r="J150" s="14"/>
    </row>
    <row r="151" spans="10:10" x14ac:dyDescent="0.25">
      <c r="J151" s="14"/>
    </row>
    <row r="152" spans="10:10" x14ac:dyDescent="0.25">
      <c r="J152" s="14"/>
    </row>
    <row r="153" spans="10:10" x14ac:dyDescent="0.25">
      <c r="J153" s="14"/>
    </row>
    <row r="154" spans="10:10" x14ac:dyDescent="0.25">
      <c r="J154" s="14"/>
    </row>
    <row r="155" spans="10:10" x14ac:dyDescent="0.25">
      <c r="J155" s="14"/>
    </row>
    <row r="156" spans="10:10" x14ac:dyDescent="0.25">
      <c r="J156" s="14"/>
    </row>
    <row r="157" spans="10:10" x14ac:dyDescent="0.25">
      <c r="J157" s="14"/>
    </row>
    <row r="158" spans="10:10" x14ac:dyDescent="0.25">
      <c r="J158" s="14"/>
    </row>
    <row r="159" spans="10:10" x14ac:dyDescent="0.25">
      <c r="J159" s="14"/>
    </row>
    <row r="160" spans="10:10" x14ac:dyDescent="0.25">
      <c r="J160" s="14"/>
    </row>
    <row r="161" spans="10:10" x14ac:dyDescent="0.25">
      <c r="J161" s="14"/>
    </row>
    <row r="162" spans="10:10" x14ac:dyDescent="0.25">
      <c r="J162" s="14"/>
    </row>
    <row r="163" spans="10:10" x14ac:dyDescent="0.25">
      <c r="J163" s="14"/>
    </row>
    <row r="164" spans="10:10" x14ac:dyDescent="0.25">
      <c r="J164" s="14"/>
    </row>
    <row r="165" spans="10:10" x14ac:dyDescent="0.25">
      <c r="J165" s="14"/>
    </row>
    <row r="166" spans="10:10" x14ac:dyDescent="0.25">
      <c r="J166" s="14"/>
    </row>
    <row r="167" spans="10:10" x14ac:dyDescent="0.25">
      <c r="J167" s="14"/>
    </row>
    <row r="168" spans="10:10" x14ac:dyDescent="0.25">
      <c r="J168" s="14"/>
    </row>
    <row r="169" spans="10:10" x14ac:dyDescent="0.25">
      <c r="J169" s="14"/>
    </row>
    <row r="170" spans="10:10" x14ac:dyDescent="0.25">
      <c r="J170" s="14"/>
    </row>
    <row r="171" spans="10:10" x14ac:dyDescent="0.25">
      <c r="J171" s="14"/>
    </row>
    <row r="172" spans="10:10" x14ac:dyDescent="0.25">
      <c r="J172" s="14"/>
    </row>
    <row r="173" spans="10:10" x14ac:dyDescent="0.25">
      <c r="J173" s="14"/>
    </row>
    <row r="174" spans="10:10" x14ac:dyDescent="0.25">
      <c r="J174" s="14"/>
    </row>
    <row r="175" spans="10:10" x14ac:dyDescent="0.25">
      <c r="J175" s="14"/>
    </row>
    <row r="176" spans="10:10" x14ac:dyDescent="0.25">
      <c r="J176" s="14"/>
    </row>
    <row r="177" spans="10:10" x14ac:dyDescent="0.25">
      <c r="J177" s="14"/>
    </row>
    <row r="178" spans="10:10" x14ac:dyDescent="0.25">
      <c r="J178" s="14"/>
    </row>
    <row r="179" spans="10:10" x14ac:dyDescent="0.25">
      <c r="J179" s="14"/>
    </row>
    <row r="180" spans="10:10" x14ac:dyDescent="0.25">
      <c r="J180" s="14"/>
    </row>
    <row r="181" spans="10:10" x14ac:dyDescent="0.25">
      <c r="J181" s="14"/>
    </row>
    <row r="182" spans="10:10" x14ac:dyDescent="0.25">
      <c r="J182" s="14"/>
    </row>
    <row r="183" spans="10:10" x14ac:dyDescent="0.25">
      <c r="J183" s="14"/>
    </row>
    <row r="184" spans="10:10" x14ac:dyDescent="0.25">
      <c r="J184" s="14"/>
    </row>
    <row r="185" spans="10:10" x14ac:dyDescent="0.25">
      <c r="J185" s="14"/>
    </row>
    <row r="186" spans="10:10" x14ac:dyDescent="0.25">
      <c r="J186" s="14"/>
    </row>
    <row r="187" spans="10:10" x14ac:dyDescent="0.25">
      <c r="J187" s="14"/>
    </row>
    <row r="188" spans="10:10" x14ac:dyDescent="0.25">
      <c r="J188" s="14"/>
    </row>
    <row r="189" spans="10:10" x14ac:dyDescent="0.25">
      <c r="J189" s="14"/>
    </row>
    <row r="190" spans="10:10" x14ac:dyDescent="0.25">
      <c r="J190" s="14"/>
    </row>
    <row r="191" spans="10:10" x14ac:dyDescent="0.25">
      <c r="J191" s="14"/>
    </row>
    <row r="192" spans="10:10" x14ac:dyDescent="0.25">
      <c r="J192" s="14"/>
    </row>
    <row r="193" spans="10:10" x14ac:dyDescent="0.25">
      <c r="J193" s="14"/>
    </row>
    <row r="194" spans="10:10" x14ac:dyDescent="0.25">
      <c r="J194" s="14"/>
    </row>
    <row r="195" spans="10:10" x14ac:dyDescent="0.25">
      <c r="J195" s="14"/>
    </row>
    <row r="196" spans="10:10" x14ac:dyDescent="0.25">
      <c r="J196" s="14"/>
    </row>
    <row r="197" spans="10:10" x14ac:dyDescent="0.25">
      <c r="J197" s="14"/>
    </row>
    <row r="198" spans="10:10" x14ac:dyDescent="0.25">
      <c r="J198" s="14"/>
    </row>
    <row r="199" spans="10:10" x14ac:dyDescent="0.25">
      <c r="J199" s="14"/>
    </row>
    <row r="200" spans="10:10" x14ac:dyDescent="0.25">
      <c r="J200" s="14"/>
    </row>
    <row r="201" spans="10:10" x14ac:dyDescent="0.25">
      <c r="J201" s="14"/>
    </row>
    <row r="202" spans="10:10" x14ac:dyDescent="0.25">
      <c r="J202" s="14"/>
    </row>
    <row r="203" spans="10:10" x14ac:dyDescent="0.25">
      <c r="J203" s="14"/>
    </row>
    <row r="204" spans="10:10" x14ac:dyDescent="0.25">
      <c r="J204" s="14"/>
    </row>
    <row r="205" spans="10:10" x14ac:dyDescent="0.25">
      <c r="J205" s="14"/>
    </row>
    <row r="206" spans="10:10" x14ac:dyDescent="0.25">
      <c r="J206" s="14"/>
    </row>
    <row r="207" spans="10:10" x14ac:dyDescent="0.25">
      <c r="J207" s="14"/>
    </row>
    <row r="208" spans="10:10" x14ac:dyDescent="0.25">
      <c r="J208" s="14"/>
    </row>
    <row r="209" spans="10:10" x14ac:dyDescent="0.25">
      <c r="J209" s="14"/>
    </row>
    <row r="210" spans="10:10" x14ac:dyDescent="0.25">
      <c r="J210" s="14"/>
    </row>
    <row r="211" spans="10:10" x14ac:dyDescent="0.25">
      <c r="J211" s="14"/>
    </row>
    <row r="212" spans="10:10" x14ac:dyDescent="0.25">
      <c r="J212" s="14"/>
    </row>
    <row r="213" spans="10:10" x14ac:dyDescent="0.25">
      <c r="J213" s="14"/>
    </row>
    <row r="214" spans="10:10" x14ac:dyDescent="0.25">
      <c r="J214" s="14"/>
    </row>
    <row r="215" spans="10:10" x14ac:dyDescent="0.25">
      <c r="J215" s="14"/>
    </row>
    <row r="216" spans="10:10" x14ac:dyDescent="0.25">
      <c r="J216" s="14"/>
    </row>
    <row r="217" spans="10:10" x14ac:dyDescent="0.25">
      <c r="J217" s="8"/>
    </row>
    <row r="218" spans="10:10" x14ac:dyDescent="0.25">
      <c r="J218" s="8"/>
    </row>
  </sheetData>
  <mergeCells count="2">
    <mergeCell ref="G39:L39"/>
    <mergeCell ref="G40:L40"/>
  </mergeCells>
  <pageMargins left="0.7" right="0.7" top="0.75" bottom="0.75" header="0.3" footer="0.3"/>
  <pageSetup paperSize="9" scale="51" fitToHeight="0" orientation="landscape" r:id="rId1"/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133DA022D8204EBE01110C7991E5F7" ma:contentTypeVersion="14" ma:contentTypeDescription="Create a new document." ma:contentTypeScope="" ma:versionID="b403451942beb8b4417ce46d39e1b061">
  <xsd:schema xmlns:xsd="http://www.w3.org/2001/XMLSchema" xmlns:xs="http://www.w3.org/2001/XMLSchema" xmlns:p="http://schemas.microsoft.com/office/2006/metadata/properties" xmlns:ns3="5293cd04-d983-46bd-a299-fe8ea140535d" xmlns:ns4="1fb11256-31c5-4e73-b5bd-93a36785c176" targetNamespace="http://schemas.microsoft.com/office/2006/metadata/properties" ma:root="true" ma:fieldsID="5241bffa92aac527358d32ac3634516c" ns3:_="" ns4:_="">
    <xsd:import namespace="5293cd04-d983-46bd-a299-fe8ea140535d"/>
    <xsd:import namespace="1fb11256-31c5-4e73-b5bd-93a36785c1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3cd04-d983-46bd-a299-fe8ea14053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11256-31c5-4e73-b5bd-93a36785c17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5F44E4-3770-4844-BB04-0D3DFEA0F053}">
  <ds:schemaRefs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1fb11256-31c5-4e73-b5bd-93a36785c176"/>
    <ds:schemaRef ds:uri="http://schemas.microsoft.com/office/2006/metadata/properties"/>
    <ds:schemaRef ds:uri="http://schemas.microsoft.com/office/infopath/2007/PartnerControls"/>
    <ds:schemaRef ds:uri="5293cd04-d983-46bd-a299-fe8ea140535d"/>
  </ds:schemaRefs>
</ds:datastoreItem>
</file>

<file path=customXml/itemProps2.xml><?xml version="1.0" encoding="utf-8"?>
<ds:datastoreItem xmlns:ds="http://schemas.openxmlformats.org/officeDocument/2006/customXml" ds:itemID="{32BF89B8-0D0C-4151-8589-2721C5D075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93cd04-d983-46bd-a299-fe8ea140535d"/>
    <ds:schemaRef ds:uri="1fb11256-31c5-4e73-b5bd-93a36785c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2A2DB3-6632-4B63-9A69-DDB7A58B46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Laboratórny materiál_APVV</vt:lpstr>
      <vt:lpstr>'Laboratórny materiál_APVV'!Oblasť_tlače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ProOne 4</dc:creator>
  <cp:lastModifiedBy>Alžbeta Kentošová</cp:lastModifiedBy>
  <cp:revision/>
  <cp:lastPrinted>2021-10-05T09:59:42Z</cp:lastPrinted>
  <dcterms:created xsi:type="dcterms:W3CDTF">2018-03-23T09:02:49Z</dcterms:created>
  <dcterms:modified xsi:type="dcterms:W3CDTF">2021-10-05T10:00:01Z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0x010100B4133DA022D8204EBE01110C7991E5F7</vt:lpwstr>
  </property>
</Properties>
</file>