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Chemikálie/FBP/Ústav potravinárstva/"/>
    </mc:Choice>
  </mc:AlternateContent>
  <xr:revisionPtr revIDLastSave="0" documentId="8_{C79731C1-2518-4483-AC24-E682CFB91697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Chemikálie" sheetId="5" r:id="rId1"/>
  </sheets>
  <definedNames>
    <definedName name="_xlnm._FilterDatabase" localSheetId="0" hidden="1">Chemikálie!$B$8:$C$8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5" l="1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L9" i="5"/>
  <c r="K9" i="5"/>
  <c r="K43" i="5" l="1"/>
  <c r="K44" i="5"/>
</calcChain>
</file>

<file path=xl/sharedStrings.xml><?xml version="1.0" encoding="utf-8"?>
<sst xmlns="http://schemas.openxmlformats.org/spreadsheetml/2006/main" count="123" uniqueCount="102">
  <si>
    <t xml:space="preserve">Príloha č.1 Opis predmetu zákazky a návrh na plnenie predmetu zákazky </t>
  </si>
  <si>
    <t>Obchodné meno:</t>
  </si>
  <si>
    <t>Sídlo:</t>
  </si>
  <si>
    <t>IČO:</t>
  </si>
  <si>
    <t>Názov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</si>
  <si>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</si>
  <si>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</si>
  <si>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</si>
  <si>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</si>
  <si>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</si>
  <si>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</si>
  <si>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</si>
  <si>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............................................................................................................................</t>
  </si>
  <si>
    <t>meno, priezvisko a funkcia osoby oprávnenej konať za uchádzača</t>
  </si>
  <si>
    <t>v ..........................., dňa ............................................</t>
  </si>
  <si>
    <t>Položka č.</t>
  </si>
  <si>
    <t>Opis položky</t>
  </si>
  <si>
    <t>Merná jednotka MJ
(bal./ks)</t>
  </si>
  <si>
    <t>Požadovaný počet MJ</t>
  </si>
  <si>
    <t>Kyselina L-askorbová Čsl.4</t>
  </si>
  <si>
    <t>KI, Jodid draselný
p.a.</t>
  </si>
  <si>
    <t>KOH, Hydroxid draselný, p.a.</t>
  </si>
  <si>
    <t>toluén p.a.</t>
  </si>
  <si>
    <t>bróm</t>
  </si>
  <si>
    <t>Combined acid buffer</t>
  </si>
  <si>
    <t>Chloridmeter Standard</t>
  </si>
  <si>
    <t>dusičnan strieborný</t>
  </si>
  <si>
    <t>2,2-Diphenyl-1-picrylhydrazyl, DPPH radical</t>
  </si>
  <si>
    <t xml:space="preserve">2,6-Dichlorophenol-indophenol sodium salt dihydrate </t>
  </si>
  <si>
    <t>Carrez Clarification Kit</t>
  </si>
  <si>
    <t>Reveal 3-D Gluten Test</t>
  </si>
  <si>
    <t>Elizyme HRM MIX</t>
  </si>
  <si>
    <t>EliZyme HS Robust MIX</t>
  </si>
  <si>
    <t>Agaróza pre PCR</t>
  </si>
  <si>
    <t>(±)-L-Alliin</t>
  </si>
  <si>
    <t>S-Allyl-L-cysteín</t>
  </si>
  <si>
    <t>Allyl sulfid</t>
  </si>
  <si>
    <t>Dimetyl trisulfid</t>
  </si>
  <si>
    <t>Kemferol</t>
  </si>
  <si>
    <t>Rutin</t>
  </si>
  <si>
    <t>k. vanilová</t>
  </si>
  <si>
    <t>k. trans-sinapová</t>
  </si>
  <si>
    <t>k. p-kumárová</t>
  </si>
  <si>
    <t>Diosgenin</t>
  </si>
  <si>
    <t>Neocuproine</t>
  </si>
  <si>
    <t>Chlorid meďnatý - dihydrát</t>
  </si>
  <si>
    <t>Octan amónny</t>
  </si>
  <si>
    <t>beta-glukán kit</t>
  </si>
  <si>
    <t>Chlorofyl a</t>
  </si>
  <si>
    <t>Chloroyl b</t>
  </si>
  <si>
    <t xml:space="preserve">BIOQUANT® Carrez clarification </t>
  </si>
  <si>
    <t>urea 250</t>
  </si>
  <si>
    <t>Kyselina L-askorbová Čsl.4, čistota liekopisná /pharm. alebo p.a., CAS: 50-81-7</t>
  </si>
  <si>
    <t>Hydroxid draselný, p.a., CAS: 1310-58-3, čistota &gt;90%</t>
  </si>
  <si>
    <t>Toluén, p.a., CAS: 108-88-3, čistota min. 99%</t>
  </si>
  <si>
    <t>bróm Br2, CAS:7726-95-6, čistota min. 99+%</t>
  </si>
  <si>
    <t>Reagecon - reakčný pufer k chloridmetru</t>
  </si>
  <si>
    <t>Cloride Meter Standard 200mg/l Cl</t>
  </si>
  <si>
    <t>p.a. CAS: 7761-88-8</t>
  </si>
  <si>
    <t>2,6-Dichlorophenol-indophenol sodium salt dihydrate, na stanovenie vitamínu C, CAS: 620-45-1</t>
  </si>
  <si>
    <t>Carrez Clarification kit, na prípravu vzoriek, balenie 2x100ml</t>
  </si>
  <si>
    <t>rýchle stanovenie obsahu gluténu</t>
  </si>
  <si>
    <t>Elizyme HRM MIX s interkalačným farbivom, ktoré neinhibuje PCR. Vhodné pre presnú SNP genotypizáciu a analýzu rozdielov A/T. Hot-start technológia. 5 x 1 mL mix - 500 reakcií</t>
  </si>
  <si>
    <t>EliZyme HS Robust MIX pre PCR, vhodný na amplifikáciu aj zložitých templátov. Hot-start technológia. Vhodné pre  amplifikáciu templátov bohatých na GC/AT úseky, templátov s nízkou koncentráciou alebo templátov s  PCR inhibítormi. Amplifikácia až do dĺžky PCR produktu 35kb. 4 x 1 mL mix pre 160 reakcií</t>
  </si>
  <si>
    <t>Agaróza pre rutinnú separáciu DNA a RNA fragmentov. 500 g</t>
  </si>
  <si>
    <t>S-Allyl-L-cysteine sulfoxide, HPLC štandard, čistota ≥90%</t>
  </si>
  <si>
    <t>HPLC štandard, čistota ≥98%</t>
  </si>
  <si>
    <t>HPLC štandard, čistota ≥97.0%</t>
  </si>
  <si>
    <t>HPLC štandard, čistota 
≥98.5%</t>
  </si>
  <si>
    <t>HPLC štandard, čistota ≥99.0%</t>
  </si>
  <si>
    <t>HPLC štandard, čistota ≥95.0%</t>
  </si>
  <si>
    <t>HPLC štandard, čistota 
≥99.0%</t>
  </si>
  <si>
    <t>HPLC štandard, čistota ≥98.0%</t>
  </si>
  <si>
    <t>2,9-Dimethyl-1,10-phenanthroline, čistota ≥98%</t>
  </si>
  <si>
    <t>čistota  ≥98%</t>
  </si>
  <si>
    <t>Chemický analytický kit na stanovenie beta-glukánov a celkových glukánov</t>
  </si>
  <si>
    <t>súprava cinidiel na prípravu vzoriek pre analýzu potravín, kity, 5x koncentrát</t>
  </si>
  <si>
    <t>diagnostické činidlo na močovinu</t>
  </si>
  <si>
    <t>Jodid draselný, p.a., CAS: 7681-11-0, čistota &gt;99,5%</t>
  </si>
  <si>
    <t>2,2-Diphenyl-1-picrylhydrazyl, DPPH free radical, CAS: 1898-66-4, čistota &gt; 97%</t>
  </si>
  <si>
    <t>1 kg/bal</t>
  </si>
  <si>
    <t>1l/bal</t>
  </si>
  <si>
    <t>100ml/bal</t>
  </si>
  <si>
    <t>500 ml/bal.</t>
  </si>
  <si>
    <t>200 ml/bal.</t>
  </si>
  <si>
    <t>100 g/bal.</t>
  </si>
  <si>
    <t>1g/bal</t>
  </si>
  <si>
    <t>5g/bal</t>
  </si>
  <si>
    <t>1 kit</t>
  </si>
  <si>
    <t>10-test Kit</t>
  </si>
  <si>
    <t>kit</t>
  </si>
  <si>
    <t>balenie</t>
  </si>
  <si>
    <t>10 mg/bal</t>
  </si>
  <si>
    <t>5 ml/bal</t>
  </si>
  <si>
    <t>50  mg/bal</t>
  </si>
  <si>
    <t>10 g/bal</t>
  </si>
  <si>
    <t>50 mg/ bal</t>
  </si>
  <si>
    <t>100 mg/bal</t>
  </si>
  <si>
    <t>5 g/ bal</t>
  </si>
  <si>
    <t>500 g/bal</t>
  </si>
  <si>
    <t>1 mg/bal</t>
  </si>
  <si>
    <t>Chemikálie_Ústav potravinárstva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</si>
</sst>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Georgia"/>
      <family val="1"/>
      <charset val="238"/>
    </font>
    <font>
      <sz val="11"/>
      <color theme="1"/>
      <name val="Georgia"/>
      <family val="1"/>
      <charset val="238"/>
    </font>
    <font>
      <sz val="11"/>
      <color rgb="FF222222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7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0" borderId="0" xfId="0" applyFont="1"/>
    <xf numFmtId="0" fontId="1" fillId="0" borderId="0" xfId="0" applyFont="1"/>
    <xf numFmtId="0" fontId="0" fillId="0" borderId="0" xfId="0"/>
    <xf numFmtId="0" fontId="2" fillId="7" borderId="0" xfId="0" applyFont="1" applyFill="1"/>
    <xf numFmtId="0" fontId="4" fillId="7" borderId="0" xfId="0" applyFont="1" applyFill="1"/>
    <xf numFmtId="0" fontId="2" fillId="4" borderId="12" xfId="0" applyFont="1" applyFill="1" applyBorder="1" applyAlignment="1">
      <alignment wrapText="1"/>
    </xf>
    <xf numFmtId="2" fontId="4" fillId="4" borderId="12" xfId="0" applyNumberFormat="1" applyFont="1" applyFill="1" applyBorder="1" applyAlignment="1"/>
    <xf numFmtId="0" fontId="2" fillId="4" borderId="1" xfId="0" applyFont="1" applyFill="1" applyBorder="1" applyAlignment="1">
      <alignment horizontal="center" wrapText="1"/>
    </xf>
    <xf numFmtId="0" fontId="10" fillId="0" borderId="0" xfId="0" applyFont="1"/>
    <xf numFmtId="0" fontId="6" fillId="5" borderId="1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11" xfId="0" applyFont="1" applyBorder="1"/>
    <xf numFmtId="0" fontId="4" fillId="0" borderId="13" xfId="0" applyFont="1" applyBorder="1"/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11" fillId="2" borderId="1" xfId="0" applyFont="1" applyFill="1" applyBorder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0" borderId="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 readingOrder="1"/>
    </xf>
    <xf numFmtId="0" fontId="11" fillId="2" borderId="15" xfId="0" applyFont="1" applyFill="1" applyBorder="1" applyAlignment="1">
      <alignment horizontal="left" vertical="center" wrapText="1" readingOrder="1"/>
    </xf>
    <xf numFmtId="0" fontId="11" fillId="2" borderId="15" xfId="0" applyFont="1" applyFill="1" applyBorder="1" applyAlignment="1">
      <alignment horizontal="center" vertical="center" wrapText="1" readingOrder="1"/>
    </xf>
  </cellXfs>
  <cellStyles count="4">
    <cellStyle name="Normálna" xfId="0" builtinId="0"/>
    <cellStyle name="Normálna 2" xfId="1" xr:uid="{85AE3ADA-9361-42BC-8100-DB3DA325E09F}"/>
    <cellStyle name="Normálna 2 2" xfId="3" xr:uid="{4C89916B-95F3-481A-A1A4-9ECFA6DC38A7}"/>
    <cellStyle name="Normálna 3" xfId="2" xr:uid="{D95A9C4D-3939-4B0C-8B64-5ECB319FE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topLeftCell="A19" zoomScale="85" zoomScaleNormal="85" workbookViewId="0">
      <selection activeCell="C17" sqref="C17"/>
    </sheetView>
  </sheetViews>
  <sheetFormatPr defaultRowHeight="15" x14ac:dyDescent="0.25"/>
  <cols>
    <col min="1" max="1" width="11.85546875" style="1" customWidth="1"/>
    <col min="2" max="2" width="39.28515625" style="2" customWidth="1"/>
    <col min="3" max="3" width="47.85546875" style="2" customWidth="1"/>
    <col min="4" max="4" width="14.28515625" style="2" customWidth="1"/>
    <col min="5" max="5" width="15.42578125" style="2" customWidth="1"/>
    <col min="6" max="6" width="46.5703125" style="2" customWidth="1"/>
    <col min="7" max="7" width="13.85546875" customWidth="1"/>
    <col min="8" max="8" width="10.85546875" style="1" customWidth="1"/>
    <col min="9" max="9" width="12" customWidth="1"/>
    <col min="10" max="10" width="14.7109375" customWidth="1"/>
    <col min="11" max="11" width="13.140625" customWidth="1"/>
    <col min="12" max="12" width="11.7109375" customWidth="1"/>
  </cols>
  <sheetData>
    <row r="1" spans="1:12" s="5" customFormat="1" ht="14.25" x14ac:dyDescent="0.2">
      <c r="A1" s="5" t="s">
        <v>0</v>
      </c>
    </row>
    <row r="2" spans="1:12" s="5" customFormat="1" ht="14.25" x14ac:dyDescent="0.2"/>
    <row r="3" spans="1:12" s="8" customFormat="1" ht="14.25" x14ac:dyDescent="0.2">
      <c r="A3" s="8" t="s">
        <v>1</v>
      </c>
      <c r="C3" s="9"/>
      <c r="D3" s="9"/>
      <c r="E3" s="9"/>
      <c r="F3" s="9"/>
    </row>
    <row r="4" spans="1:12" s="8" customFormat="1" ht="14.25" x14ac:dyDescent="0.2">
      <c r="A4" s="8" t="s">
        <v>2</v>
      </c>
      <c r="C4" s="9"/>
      <c r="D4" s="9"/>
      <c r="E4" s="9"/>
      <c r="F4" s="9"/>
    </row>
    <row r="5" spans="1:12" s="5" customFormat="1" ht="14.25" x14ac:dyDescent="0.2">
      <c r="A5" s="8" t="s">
        <v>3</v>
      </c>
      <c r="C5" s="4"/>
      <c r="D5" s="4"/>
      <c r="E5" s="4"/>
      <c r="F5" s="4"/>
    </row>
    <row r="6" spans="1:12" s="5" customFormat="1" ht="14.25" x14ac:dyDescent="0.2">
      <c r="A6" s="8"/>
      <c r="C6" s="4"/>
      <c r="D6" s="4"/>
      <c r="E6" s="4"/>
      <c r="F6" s="4"/>
    </row>
    <row r="7" spans="1:12" s="6" customFormat="1" ht="15.75" thickBot="1" x14ac:dyDescent="0.25">
      <c r="A7" s="24" t="s">
        <v>101</v>
      </c>
      <c r="C7" s="7"/>
      <c r="D7" s="7"/>
      <c r="E7" s="7"/>
      <c r="F7" s="7"/>
    </row>
    <row r="8" spans="1:12" s="1" customFormat="1" ht="57.75" x14ac:dyDescent="0.25">
      <c r="A8" s="12" t="s">
        <v>15</v>
      </c>
      <c r="B8" s="13" t="s">
        <v>4</v>
      </c>
      <c r="C8" s="13" t="s">
        <v>16</v>
      </c>
      <c r="D8" s="13" t="s">
        <v>17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4" t="s">
        <v>11</v>
      </c>
    </row>
    <row r="9" spans="1:12" ht="28.5" x14ac:dyDescent="0.25">
      <c r="A9" s="31">
        <v>1</v>
      </c>
      <c r="B9" s="34" t="s">
        <v>19</v>
      </c>
      <c r="C9" s="38" t="s">
        <v>52</v>
      </c>
      <c r="D9" s="38" t="s">
        <v>80</v>
      </c>
      <c r="E9" s="44">
        <v>4</v>
      </c>
      <c r="F9" s="10"/>
      <c r="G9" s="11"/>
      <c r="H9" s="11"/>
      <c r="I9" s="11"/>
      <c r="J9" s="11"/>
      <c r="K9" s="3">
        <f>E9*G9</f>
        <v>0</v>
      </c>
      <c r="L9" s="15">
        <f>E9*J9</f>
        <v>0</v>
      </c>
    </row>
    <row r="10" spans="1:12" ht="28.5" x14ac:dyDescent="0.25">
      <c r="A10" s="32">
        <v>2</v>
      </c>
      <c r="B10" s="35" t="s">
        <v>20</v>
      </c>
      <c r="C10" s="39" t="s">
        <v>78</v>
      </c>
      <c r="D10" s="38" t="s">
        <v>80</v>
      </c>
      <c r="E10" s="44">
        <v>2</v>
      </c>
      <c r="F10" s="10"/>
      <c r="G10" s="11"/>
      <c r="H10" s="11"/>
      <c r="I10" s="11"/>
      <c r="J10" s="11"/>
      <c r="K10" s="3">
        <f t="shared" ref="K10:K42" si="0">E10*G10</f>
        <v>0</v>
      </c>
      <c r="L10" s="15">
        <f t="shared" ref="L10:L42" si="1">E10*J10</f>
        <v>0</v>
      </c>
    </row>
    <row r="11" spans="1:12" ht="28.5" x14ac:dyDescent="0.25">
      <c r="A11" s="32">
        <v>3</v>
      </c>
      <c r="B11" s="35" t="s">
        <v>21</v>
      </c>
      <c r="C11" s="35" t="s">
        <v>53</v>
      </c>
      <c r="D11" s="38" t="s">
        <v>80</v>
      </c>
      <c r="E11" s="44">
        <v>2</v>
      </c>
      <c r="F11" s="10"/>
      <c r="G11" s="11"/>
      <c r="H11" s="11"/>
      <c r="I11" s="11"/>
      <c r="J11" s="11"/>
      <c r="K11" s="3">
        <f t="shared" si="0"/>
        <v>0</v>
      </c>
      <c r="L11" s="15">
        <f t="shared" si="1"/>
        <v>0</v>
      </c>
    </row>
    <row r="12" spans="1:12" s="1" customFormat="1" x14ac:dyDescent="0.25">
      <c r="A12" s="32">
        <v>4</v>
      </c>
      <c r="B12" s="35" t="s">
        <v>22</v>
      </c>
      <c r="C12" s="39" t="s">
        <v>54</v>
      </c>
      <c r="D12" s="38" t="s">
        <v>81</v>
      </c>
      <c r="E12" s="44">
        <v>2</v>
      </c>
      <c r="F12" s="23"/>
      <c r="G12" s="11"/>
      <c r="H12" s="11"/>
      <c r="I12" s="11"/>
      <c r="J12" s="11"/>
      <c r="K12" s="3">
        <f t="shared" si="0"/>
        <v>0</v>
      </c>
      <c r="L12" s="15">
        <f t="shared" si="1"/>
        <v>0</v>
      </c>
    </row>
    <row r="13" spans="1:12" x14ac:dyDescent="0.25">
      <c r="A13" s="32">
        <v>5</v>
      </c>
      <c r="B13" s="35" t="s">
        <v>23</v>
      </c>
      <c r="C13" s="39" t="s">
        <v>55</v>
      </c>
      <c r="D13" s="38" t="s">
        <v>82</v>
      </c>
      <c r="E13" s="44">
        <v>1</v>
      </c>
      <c r="F13" s="10"/>
      <c r="G13" s="11"/>
      <c r="H13" s="11"/>
      <c r="I13" s="11"/>
      <c r="J13" s="11"/>
      <c r="K13" s="3">
        <f t="shared" si="0"/>
        <v>0</v>
      </c>
      <c r="L13" s="15">
        <f t="shared" si="1"/>
        <v>0</v>
      </c>
    </row>
    <row r="14" spans="1:12" x14ac:dyDescent="0.25">
      <c r="A14" s="32">
        <v>6</v>
      </c>
      <c r="B14" s="35" t="s">
        <v>24</v>
      </c>
      <c r="C14" s="39" t="s">
        <v>56</v>
      </c>
      <c r="D14" s="38" t="s">
        <v>83</v>
      </c>
      <c r="E14" s="44"/>
      <c r="F14" s="10"/>
      <c r="G14" s="11"/>
      <c r="H14" s="11"/>
      <c r="I14" s="11"/>
      <c r="J14" s="11"/>
      <c r="K14" s="3">
        <f t="shared" si="0"/>
        <v>0</v>
      </c>
      <c r="L14" s="15">
        <f t="shared" si="1"/>
        <v>0</v>
      </c>
    </row>
    <row r="15" spans="1:12" x14ac:dyDescent="0.25">
      <c r="A15" s="32">
        <v>7</v>
      </c>
      <c r="B15" s="35" t="s">
        <v>25</v>
      </c>
      <c r="C15" s="39" t="s">
        <v>57</v>
      </c>
      <c r="D15" s="38" t="s">
        <v>84</v>
      </c>
      <c r="E15" s="44"/>
      <c r="F15" s="10"/>
      <c r="G15" s="11"/>
      <c r="H15" s="11"/>
      <c r="I15" s="11"/>
      <c r="J15" s="11"/>
      <c r="K15" s="3">
        <f t="shared" si="0"/>
        <v>0</v>
      </c>
      <c r="L15" s="15">
        <f t="shared" si="1"/>
        <v>0</v>
      </c>
    </row>
    <row r="16" spans="1:12" x14ac:dyDescent="0.25">
      <c r="A16" s="32">
        <v>8</v>
      </c>
      <c r="B16" s="35" t="s">
        <v>26</v>
      </c>
      <c r="C16" s="39" t="s">
        <v>58</v>
      </c>
      <c r="D16" s="38" t="s">
        <v>85</v>
      </c>
      <c r="E16" s="44"/>
      <c r="F16" s="10"/>
      <c r="G16" s="11"/>
      <c r="H16" s="11"/>
      <c r="I16" s="11"/>
      <c r="J16" s="11"/>
      <c r="K16" s="3">
        <f t="shared" si="0"/>
        <v>0</v>
      </c>
      <c r="L16" s="15">
        <f t="shared" si="1"/>
        <v>0</v>
      </c>
    </row>
    <row r="17" spans="1:12" ht="28.5" x14ac:dyDescent="0.25">
      <c r="A17" s="32">
        <v>9</v>
      </c>
      <c r="B17" s="34" t="s">
        <v>27</v>
      </c>
      <c r="C17" s="40" t="s">
        <v>79</v>
      </c>
      <c r="D17" s="38" t="s">
        <v>86</v>
      </c>
      <c r="E17" s="44">
        <v>2</v>
      </c>
      <c r="F17" s="10"/>
      <c r="G17" s="11"/>
      <c r="H17" s="11"/>
      <c r="I17" s="11"/>
      <c r="J17" s="11"/>
      <c r="K17" s="3">
        <f t="shared" si="0"/>
        <v>0</v>
      </c>
      <c r="L17" s="15">
        <f t="shared" si="1"/>
        <v>0</v>
      </c>
    </row>
    <row r="18" spans="1:12" ht="42.75" x14ac:dyDescent="0.25">
      <c r="A18" s="32">
        <v>10</v>
      </c>
      <c r="B18" s="34" t="s">
        <v>28</v>
      </c>
      <c r="C18" s="41" t="s">
        <v>59</v>
      </c>
      <c r="D18" s="38" t="s">
        <v>87</v>
      </c>
      <c r="E18" s="44">
        <v>1</v>
      </c>
      <c r="F18" s="10"/>
      <c r="G18" s="11"/>
      <c r="H18" s="11"/>
      <c r="I18" s="11"/>
      <c r="J18" s="11"/>
      <c r="K18" s="3">
        <f t="shared" si="0"/>
        <v>0</v>
      </c>
      <c r="L18" s="15">
        <f t="shared" si="1"/>
        <v>0</v>
      </c>
    </row>
    <row r="19" spans="1:12" s="1" customFormat="1" ht="28.5" x14ac:dyDescent="0.25">
      <c r="A19" s="32">
        <v>11</v>
      </c>
      <c r="B19" s="34" t="s">
        <v>29</v>
      </c>
      <c r="C19" s="40" t="s">
        <v>60</v>
      </c>
      <c r="D19" s="38" t="s">
        <v>88</v>
      </c>
      <c r="E19" s="44">
        <v>2</v>
      </c>
      <c r="F19" s="10"/>
      <c r="G19" s="11"/>
      <c r="H19" s="11"/>
      <c r="I19" s="11"/>
      <c r="J19" s="11"/>
      <c r="K19" s="3">
        <f t="shared" si="0"/>
        <v>0</v>
      </c>
      <c r="L19" s="15">
        <f t="shared" si="1"/>
        <v>0</v>
      </c>
    </row>
    <row r="20" spans="1:12" s="1" customFormat="1" ht="28.5" x14ac:dyDescent="0.25">
      <c r="A20" s="32">
        <v>12</v>
      </c>
      <c r="B20" s="34" t="s">
        <v>19</v>
      </c>
      <c r="C20" s="41" t="s">
        <v>52</v>
      </c>
      <c r="D20" s="38" t="s">
        <v>80</v>
      </c>
      <c r="E20" s="44">
        <v>4</v>
      </c>
      <c r="F20" s="10"/>
      <c r="G20" s="11"/>
      <c r="H20" s="11"/>
      <c r="I20" s="11"/>
      <c r="J20" s="11"/>
      <c r="K20" s="3">
        <f t="shared" si="0"/>
        <v>0</v>
      </c>
      <c r="L20" s="15">
        <f t="shared" si="1"/>
        <v>0</v>
      </c>
    </row>
    <row r="21" spans="1:12" s="1" customFormat="1" x14ac:dyDescent="0.25">
      <c r="A21" s="32">
        <v>13</v>
      </c>
      <c r="B21" s="34" t="s">
        <v>30</v>
      </c>
      <c r="C21" s="40" t="s">
        <v>61</v>
      </c>
      <c r="D21" s="38" t="s">
        <v>89</v>
      </c>
      <c r="E21" s="44">
        <v>1</v>
      </c>
      <c r="F21" s="10"/>
      <c r="G21" s="11"/>
      <c r="H21" s="11"/>
      <c r="I21" s="11"/>
      <c r="J21" s="11"/>
      <c r="K21" s="3">
        <f t="shared" si="0"/>
        <v>0</v>
      </c>
      <c r="L21" s="15">
        <f t="shared" si="1"/>
        <v>0</v>
      </c>
    </row>
    <row r="22" spans="1:12" s="1" customFormat="1" ht="57" x14ac:dyDescent="0.25">
      <c r="A22" s="32">
        <v>14</v>
      </c>
      <c r="B22" s="34" t="s">
        <v>31</v>
      </c>
      <c r="C22" s="40" t="s">
        <v>62</v>
      </c>
      <c r="D22" s="38" t="s">
        <v>90</v>
      </c>
      <c r="E22" s="44">
        <v>2</v>
      </c>
      <c r="F22" s="10"/>
      <c r="G22" s="11"/>
      <c r="H22" s="11"/>
      <c r="I22" s="11"/>
      <c r="J22" s="11"/>
      <c r="K22" s="3">
        <f t="shared" si="0"/>
        <v>0</v>
      </c>
      <c r="L22" s="15">
        <f t="shared" si="1"/>
        <v>0</v>
      </c>
    </row>
    <row r="23" spans="1:12" s="1" customFormat="1" ht="111" customHeight="1" x14ac:dyDescent="0.25">
      <c r="A23" s="32">
        <v>15</v>
      </c>
      <c r="B23" s="34" t="s">
        <v>32</v>
      </c>
      <c r="C23" s="41" t="s">
        <v>63</v>
      </c>
      <c r="D23" s="38" t="s">
        <v>90</v>
      </c>
      <c r="E23" s="44">
        <v>4</v>
      </c>
      <c r="F23" s="10"/>
      <c r="G23" s="11"/>
      <c r="H23" s="11"/>
      <c r="I23" s="11"/>
      <c r="J23" s="11"/>
      <c r="K23" s="3">
        <f t="shared" si="0"/>
        <v>0</v>
      </c>
      <c r="L23" s="15">
        <f t="shared" si="1"/>
        <v>0</v>
      </c>
    </row>
    <row r="24" spans="1:12" s="1" customFormat="1" ht="28.5" x14ac:dyDescent="0.25">
      <c r="A24" s="32">
        <v>16</v>
      </c>
      <c r="B24" s="34" t="s">
        <v>33</v>
      </c>
      <c r="C24" s="40" t="s">
        <v>64</v>
      </c>
      <c r="D24" s="38" t="s">
        <v>91</v>
      </c>
      <c r="E24" s="44">
        <v>1</v>
      </c>
      <c r="F24" s="10"/>
      <c r="G24" s="11"/>
      <c r="H24" s="11"/>
      <c r="I24" s="11"/>
      <c r="J24" s="11"/>
      <c r="K24" s="3">
        <f t="shared" si="0"/>
        <v>0</v>
      </c>
      <c r="L24" s="15">
        <f t="shared" si="1"/>
        <v>0</v>
      </c>
    </row>
    <row r="25" spans="1:12" s="1" customFormat="1" ht="28.5" x14ac:dyDescent="0.25">
      <c r="A25" s="32">
        <v>17</v>
      </c>
      <c r="B25" s="34" t="s">
        <v>34</v>
      </c>
      <c r="C25" s="34" t="s">
        <v>65</v>
      </c>
      <c r="D25" s="38" t="s">
        <v>92</v>
      </c>
      <c r="E25" s="44">
        <v>1</v>
      </c>
      <c r="F25" s="10"/>
      <c r="G25" s="11"/>
      <c r="H25" s="11"/>
      <c r="I25" s="11"/>
      <c r="J25" s="11"/>
      <c r="K25" s="3">
        <f t="shared" si="0"/>
        <v>0</v>
      </c>
      <c r="L25" s="15">
        <f t="shared" si="1"/>
        <v>0</v>
      </c>
    </row>
    <row r="26" spans="1:12" s="1" customFormat="1" x14ac:dyDescent="0.25">
      <c r="A26" s="32">
        <v>18</v>
      </c>
      <c r="B26" s="34" t="s">
        <v>35</v>
      </c>
      <c r="C26" s="34" t="s">
        <v>66</v>
      </c>
      <c r="D26" s="38" t="s">
        <v>92</v>
      </c>
      <c r="E26" s="44">
        <v>1</v>
      </c>
      <c r="F26" s="10"/>
      <c r="G26" s="11"/>
      <c r="H26" s="11"/>
      <c r="I26" s="11"/>
      <c r="J26" s="11"/>
      <c r="K26" s="3">
        <f t="shared" si="0"/>
        <v>0</v>
      </c>
      <c r="L26" s="15">
        <f t="shared" si="1"/>
        <v>0</v>
      </c>
    </row>
    <row r="27" spans="1:12" s="1" customFormat="1" x14ac:dyDescent="0.25">
      <c r="A27" s="32">
        <v>19</v>
      </c>
      <c r="B27" s="34" t="s">
        <v>36</v>
      </c>
      <c r="C27" s="34" t="s">
        <v>67</v>
      </c>
      <c r="D27" s="38" t="s">
        <v>93</v>
      </c>
      <c r="E27" s="44">
        <v>1</v>
      </c>
      <c r="F27" s="10"/>
      <c r="G27" s="11"/>
      <c r="H27" s="11"/>
      <c r="I27" s="11"/>
      <c r="J27" s="11"/>
      <c r="K27" s="3">
        <f t="shared" si="0"/>
        <v>0</v>
      </c>
      <c r="L27" s="15">
        <f t="shared" si="1"/>
        <v>0</v>
      </c>
    </row>
    <row r="28" spans="1:12" s="1" customFormat="1" ht="28.5" x14ac:dyDescent="0.25">
      <c r="A28" s="32">
        <v>20</v>
      </c>
      <c r="B28" s="34" t="s">
        <v>37</v>
      </c>
      <c r="C28" s="34" t="s">
        <v>68</v>
      </c>
      <c r="D28" s="38" t="s">
        <v>92</v>
      </c>
      <c r="E28" s="44">
        <v>1</v>
      </c>
      <c r="F28" s="10"/>
      <c r="G28" s="11"/>
      <c r="H28" s="11"/>
      <c r="I28" s="11"/>
      <c r="J28" s="11"/>
      <c r="K28" s="3">
        <f t="shared" si="0"/>
        <v>0</v>
      </c>
      <c r="L28" s="15">
        <f t="shared" si="1"/>
        <v>0</v>
      </c>
    </row>
    <row r="29" spans="1:12" s="1" customFormat="1" x14ac:dyDescent="0.25">
      <c r="A29" s="32">
        <v>21</v>
      </c>
      <c r="B29" s="34" t="s">
        <v>38</v>
      </c>
      <c r="C29" s="34" t="s">
        <v>69</v>
      </c>
      <c r="D29" s="38" t="s">
        <v>92</v>
      </c>
      <c r="E29" s="44">
        <v>1</v>
      </c>
      <c r="F29" s="10"/>
      <c r="G29" s="11"/>
      <c r="H29" s="11"/>
      <c r="I29" s="11"/>
      <c r="J29" s="11"/>
      <c r="K29" s="3">
        <f t="shared" si="0"/>
        <v>0</v>
      </c>
      <c r="L29" s="15">
        <f t="shared" si="1"/>
        <v>0</v>
      </c>
    </row>
    <row r="30" spans="1:12" s="1" customFormat="1" x14ac:dyDescent="0.25">
      <c r="A30" s="32">
        <v>22</v>
      </c>
      <c r="B30" s="34" t="s">
        <v>39</v>
      </c>
      <c r="C30" s="34" t="s">
        <v>70</v>
      </c>
      <c r="D30" s="38" t="s">
        <v>94</v>
      </c>
      <c r="E30" s="44">
        <v>1</v>
      </c>
      <c r="F30" s="10"/>
      <c r="G30" s="11"/>
      <c r="H30" s="11"/>
      <c r="I30" s="11"/>
      <c r="J30" s="11"/>
      <c r="K30" s="3">
        <f t="shared" si="0"/>
        <v>0</v>
      </c>
      <c r="L30" s="15">
        <f t="shared" si="1"/>
        <v>0</v>
      </c>
    </row>
    <row r="31" spans="1:12" x14ac:dyDescent="0.25">
      <c r="A31" s="32">
        <v>23</v>
      </c>
      <c r="B31" s="34" t="s">
        <v>40</v>
      </c>
      <c r="C31" s="34" t="s">
        <v>67</v>
      </c>
      <c r="D31" s="38" t="s">
        <v>95</v>
      </c>
      <c r="E31" s="44">
        <v>1</v>
      </c>
      <c r="F31" s="10"/>
      <c r="G31" s="11"/>
      <c r="H31" s="11"/>
      <c r="I31" s="11"/>
      <c r="J31" s="11"/>
      <c r="K31" s="3">
        <f t="shared" si="0"/>
        <v>0</v>
      </c>
      <c r="L31" s="15">
        <f t="shared" si="1"/>
        <v>0</v>
      </c>
    </row>
    <row r="32" spans="1:12" s="1" customFormat="1" ht="28.5" x14ac:dyDescent="0.25">
      <c r="A32" s="32">
        <v>24</v>
      </c>
      <c r="B32" s="34" t="s">
        <v>41</v>
      </c>
      <c r="C32" s="34" t="s">
        <v>71</v>
      </c>
      <c r="D32" s="38" t="s">
        <v>96</v>
      </c>
      <c r="E32" s="44">
        <v>1</v>
      </c>
      <c r="F32" s="10"/>
      <c r="G32" s="11"/>
      <c r="H32" s="11"/>
      <c r="I32" s="11"/>
      <c r="J32" s="11"/>
      <c r="K32" s="3">
        <f t="shared" si="0"/>
        <v>0</v>
      </c>
      <c r="L32" s="15">
        <f t="shared" si="1"/>
        <v>0</v>
      </c>
    </row>
    <row r="33" spans="1:12" s="1" customFormat="1" x14ac:dyDescent="0.25">
      <c r="A33" s="32">
        <v>25</v>
      </c>
      <c r="B33" s="34" t="s">
        <v>42</v>
      </c>
      <c r="C33" s="34" t="s">
        <v>72</v>
      </c>
      <c r="D33" s="38" t="s">
        <v>95</v>
      </c>
      <c r="E33" s="44">
        <v>1</v>
      </c>
      <c r="F33" s="10"/>
      <c r="G33" s="11"/>
      <c r="H33" s="11"/>
      <c r="I33" s="11"/>
      <c r="J33" s="11"/>
      <c r="K33" s="3">
        <f t="shared" si="0"/>
        <v>0</v>
      </c>
      <c r="L33" s="15">
        <f t="shared" si="1"/>
        <v>0</v>
      </c>
    </row>
    <row r="34" spans="1:12" x14ac:dyDescent="0.25">
      <c r="A34" s="32">
        <v>26</v>
      </c>
      <c r="B34" s="34" t="s">
        <v>43</v>
      </c>
      <c r="C34" s="34" t="s">
        <v>72</v>
      </c>
      <c r="D34" s="38" t="s">
        <v>97</v>
      </c>
      <c r="E34" s="44">
        <v>1</v>
      </c>
      <c r="F34" s="10"/>
      <c r="G34" s="11"/>
      <c r="H34" s="11"/>
      <c r="I34" s="11"/>
      <c r="J34" s="11"/>
      <c r="K34" s="3">
        <f t="shared" si="0"/>
        <v>0</v>
      </c>
      <c r="L34" s="15">
        <f t="shared" si="1"/>
        <v>0</v>
      </c>
    </row>
    <row r="35" spans="1:12" ht="27" customHeight="1" x14ac:dyDescent="0.25">
      <c r="A35" s="32">
        <v>27</v>
      </c>
      <c r="B35" s="34" t="s">
        <v>44</v>
      </c>
      <c r="C35" s="34" t="s">
        <v>73</v>
      </c>
      <c r="D35" s="38" t="s">
        <v>98</v>
      </c>
      <c r="E35" s="44">
        <v>2</v>
      </c>
      <c r="F35" s="10"/>
      <c r="G35" s="11"/>
      <c r="H35" s="11"/>
      <c r="I35" s="11"/>
      <c r="J35" s="11"/>
      <c r="K35" s="3">
        <f t="shared" si="0"/>
        <v>0</v>
      </c>
      <c r="L35" s="15">
        <f t="shared" si="1"/>
        <v>0</v>
      </c>
    </row>
    <row r="36" spans="1:12" ht="16.149999999999999" customHeight="1" x14ac:dyDescent="0.25">
      <c r="A36" s="32">
        <v>28</v>
      </c>
      <c r="B36" s="34" t="s">
        <v>45</v>
      </c>
      <c r="C36" s="34"/>
      <c r="D36" s="38" t="s">
        <v>99</v>
      </c>
      <c r="E36" s="44">
        <v>1</v>
      </c>
      <c r="F36" s="10"/>
      <c r="G36" s="11"/>
      <c r="H36" s="11"/>
      <c r="I36" s="11"/>
      <c r="J36" s="11"/>
      <c r="K36" s="3">
        <f t="shared" si="0"/>
        <v>0</v>
      </c>
      <c r="L36" s="15">
        <f t="shared" si="1"/>
        <v>0</v>
      </c>
    </row>
    <row r="37" spans="1:12" s="1" customFormat="1" ht="16.149999999999999" customHeight="1" x14ac:dyDescent="0.25">
      <c r="A37" s="32">
        <v>29</v>
      </c>
      <c r="B37" s="34" t="s">
        <v>46</v>
      </c>
      <c r="C37" s="34" t="s">
        <v>74</v>
      </c>
      <c r="D37" s="38" t="s">
        <v>99</v>
      </c>
      <c r="E37" s="44">
        <v>1</v>
      </c>
      <c r="F37" s="10"/>
      <c r="G37" s="11"/>
      <c r="H37" s="11"/>
      <c r="I37" s="11"/>
      <c r="J37" s="11"/>
      <c r="K37" s="3">
        <f t="shared" si="0"/>
        <v>0</v>
      </c>
      <c r="L37" s="15">
        <f t="shared" si="1"/>
        <v>0</v>
      </c>
    </row>
    <row r="38" spans="1:12" s="1" customFormat="1" ht="37.5" customHeight="1" x14ac:dyDescent="0.25">
      <c r="A38" s="32">
        <v>30</v>
      </c>
      <c r="B38" s="34" t="s">
        <v>47</v>
      </c>
      <c r="C38" s="34" t="s">
        <v>75</v>
      </c>
      <c r="D38" s="38" t="s">
        <v>90</v>
      </c>
      <c r="E38" s="44">
        <v>2</v>
      </c>
      <c r="F38" s="10"/>
      <c r="G38" s="11"/>
      <c r="H38" s="11"/>
      <c r="I38" s="11"/>
      <c r="J38" s="11"/>
      <c r="K38" s="3">
        <f t="shared" si="0"/>
        <v>0</v>
      </c>
      <c r="L38" s="15">
        <f t="shared" si="1"/>
        <v>0</v>
      </c>
    </row>
    <row r="39" spans="1:12" s="1" customFormat="1" ht="16.149999999999999" customHeight="1" x14ac:dyDescent="0.25">
      <c r="A39" s="32">
        <v>31</v>
      </c>
      <c r="B39" s="34" t="s">
        <v>48</v>
      </c>
      <c r="C39" s="34" t="s">
        <v>70</v>
      </c>
      <c r="D39" s="38" t="s">
        <v>100</v>
      </c>
      <c r="E39" s="44">
        <v>1</v>
      </c>
      <c r="F39" s="10"/>
      <c r="G39" s="11"/>
      <c r="H39" s="11"/>
      <c r="I39" s="11"/>
      <c r="J39" s="11"/>
      <c r="K39" s="3">
        <f t="shared" si="0"/>
        <v>0</v>
      </c>
      <c r="L39" s="15">
        <f t="shared" si="1"/>
        <v>0</v>
      </c>
    </row>
    <row r="40" spans="1:12" x14ac:dyDescent="0.25">
      <c r="A40" s="32">
        <v>32</v>
      </c>
      <c r="B40" s="34" t="s">
        <v>49</v>
      </c>
      <c r="C40" s="34" t="s">
        <v>70</v>
      </c>
      <c r="D40" s="38" t="s">
        <v>100</v>
      </c>
      <c r="E40" s="44">
        <v>1</v>
      </c>
      <c r="F40" s="10"/>
      <c r="G40" s="11"/>
      <c r="H40" s="11"/>
      <c r="I40" s="11"/>
      <c r="J40" s="11"/>
      <c r="K40" s="3">
        <f t="shared" si="0"/>
        <v>0</v>
      </c>
      <c r="L40" s="15">
        <f t="shared" si="1"/>
        <v>0</v>
      </c>
    </row>
    <row r="41" spans="1:12" s="1" customFormat="1" ht="28.5" x14ac:dyDescent="0.25">
      <c r="A41" s="32">
        <v>33</v>
      </c>
      <c r="B41" s="36" t="s">
        <v>51</v>
      </c>
      <c r="C41" s="42" t="s">
        <v>76</v>
      </c>
      <c r="D41" s="38" t="s">
        <v>91</v>
      </c>
      <c r="E41" s="44">
        <v>2</v>
      </c>
      <c r="F41" s="10"/>
      <c r="G41" s="11"/>
      <c r="H41" s="11"/>
      <c r="I41" s="11"/>
      <c r="J41" s="11"/>
      <c r="K41" s="3">
        <f t="shared" si="0"/>
        <v>0</v>
      </c>
      <c r="L41" s="15">
        <f t="shared" si="1"/>
        <v>0</v>
      </c>
    </row>
    <row r="42" spans="1:12" ht="15.75" thickBot="1" x14ac:dyDescent="0.3">
      <c r="A42" s="33">
        <v>34</v>
      </c>
      <c r="B42" s="37" t="s">
        <v>50</v>
      </c>
      <c r="C42" s="43" t="s">
        <v>77</v>
      </c>
      <c r="D42" s="45" t="s">
        <v>91</v>
      </c>
      <c r="E42" s="46">
        <v>1</v>
      </c>
      <c r="F42" s="21"/>
      <c r="G42" s="22"/>
      <c r="H42" s="22"/>
      <c r="I42" s="22"/>
      <c r="J42" s="22"/>
      <c r="K42" s="3">
        <f t="shared" si="0"/>
        <v>0</v>
      </c>
      <c r="L42" s="15">
        <f t="shared" si="1"/>
        <v>0</v>
      </c>
    </row>
    <row r="43" spans="1:12" x14ac:dyDescent="0.25">
      <c r="C43" s="17"/>
      <c r="D43" s="17"/>
      <c r="E43" s="17"/>
      <c r="F43" s="17"/>
      <c r="G43" s="18"/>
      <c r="H43" s="28" t="s">
        <v>10</v>
      </c>
      <c r="I43" s="28"/>
      <c r="J43" s="28"/>
      <c r="K43" s="29">
        <f>SUM(K9:K42)</f>
        <v>0</v>
      </c>
      <c r="L43" s="30"/>
    </row>
    <row r="44" spans="1:12" x14ac:dyDescent="0.25">
      <c r="B44" s="17"/>
      <c r="C44" s="17"/>
      <c r="D44" s="17"/>
      <c r="E44" s="17"/>
      <c r="F44" s="17"/>
      <c r="G44" s="18"/>
      <c r="H44" s="25" t="s">
        <v>11</v>
      </c>
      <c r="I44" s="25"/>
      <c r="J44" s="25"/>
      <c r="K44" s="26">
        <f>SUM(L9:L42)</f>
        <v>0</v>
      </c>
      <c r="L44" s="27"/>
    </row>
    <row r="45" spans="1:12" x14ac:dyDescent="0.25">
      <c r="B45" s="17"/>
      <c r="C45" s="17"/>
      <c r="D45" s="17"/>
      <c r="E45" s="17"/>
      <c r="F45" s="17"/>
      <c r="G45" s="18"/>
      <c r="H45" s="18"/>
      <c r="I45" s="18"/>
      <c r="J45" s="18"/>
      <c r="K45" s="18"/>
      <c r="L45" s="18"/>
    </row>
    <row r="46" spans="1:12" x14ac:dyDescent="0.25">
      <c r="B46" s="19" t="s">
        <v>14</v>
      </c>
      <c r="C46" s="16"/>
      <c r="D46" s="16"/>
      <c r="E46" s="16"/>
      <c r="F46" s="5"/>
      <c r="G46" s="5"/>
      <c r="H46" s="5"/>
      <c r="I46" s="5"/>
      <c r="J46" s="5"/>
      <c r="K46" s="5"/>
      <c r="L46" s="5"/>
    </row>
    <row r="47" spans="1:12" x14ac:dyDescent="0.25">
      <c r="B47" s="16"/>
      <c r="C47" s="16"/>
      <c r="D47" s="16"/>
      <c r="E47" s="16"/>
      <c r="F47" s="5"/>
      <c r="G47" s="5"/>
      <c r="H47" s="5"/>
      <c r="I47" s="5"/>
      <c r="J47" s="5"/>
      <c r="K47" s="5"/>
      <c r="L47" s="5"/>
    </row>
    <row r="48" spans="1:12" x14ac:dyDescent="0.25">
      <c r="B48" s="16"/>
      <c r="C48" s="16"/>
      <c r="D48" s="16"/>
      <c r="E48" s="16"/>
      <c r="F48" s="5"/>
      <c r="G48" s="5"/>
      <c r="H48" s="5"/>
      <c r="I48" s="5"/>
      <c r="J48" s="5"/>
      <c r="K48" s="5"/>
      <c r="L48" s="5"/>
    </row>
    <row r="49" spans="2:12" x14ac:dyDescent="0.25">
      <c r="B49" s="16"/>
      <c r="C49" s="16"/>
      <c r="D49" s="16"/>
      <c r="E49" s="16"/>
      <c r="F49" s="5"/>
      <c r="G49" s="5"/>
      <c r="H49" s="5"/>
      <c r="I49" s="5"/>
      <c r="J49" s="5"/>
      <c r="K49" s="5"/>
      <c r="L49" s="5"/>
    </row>
    <row r="50" spans="2:12" x14ac:dyDescent="0.25">
      <c r="B50" s="16"/>
      <c r="C50" s="16"/>
      <c r="D50" s="16"/>
      <c r="E50" s="16"/>
      <c r="F50" s="5"/>
      <c r="G50" s="5"/>
      <c r="H50" s="5"/>
      <c r="I50" s="5"/>
      <c r="J50" s="5"/>
      <c r="K50" s="5"/>
      <c r="L50" s="5"/>
    </row>
    <row r="51" spans="2:12" x14ac:dyDescent="0.25">
      <c r="B51" s="16"/>
      <c r="C51" s="16"/>
      <c r="D51" s="16"/>
      <c r="E51" s="16"/>
      <c r="F51" s="5"/>
      <c r="G51" s="5"/>
      <c r="H51" s="5"/>
      <c r="I51" s="5"/>
      <c r="J51" s="5"/>
      <c r="K51" s="5"/>
      <c r="L51" s="5"/>
    </row>
    <row r="52" spans="2:12" x14ac:dyDescent="0.25">
      <c r="B52" s="16"/>
      <c r="C52" s="16"/>
      <c r="D52" s="16"/>
      <c r="E52" s="16"/>
      <c r="F52" s="5" t="s">
        <v>12</v>
      </c>
      <c r="G52" s="5"/>
      <c r="H52" s="5"/>
      <c r="I52" s="5"/>
      <c r="J52" s="5"/>
      <c r="K52" s="5"/>
      <c r="L52" s="5"/>
    </row>
    <row r="53" spans="2:12" x14ac:dyDescent="0.25">
      <c r="B53" s="16"/>
      <c r="C53" s="16"/>
      <c r="D53" s="16"/>
      <c r="E53" s="16"/>
      <c r="F53" s="20" t="s">
        <v>13</v>
      </c>
      <c r="G53" s="20"/>
      <c r="H53" s="20"/>
      <c r="I53" s="20"/>
      <c r="J53" s="20"/>
      <c r="K53" s="5"/>
      <c r="L53" s="5"/>
    </row>
    <row r="54" spans="2:12" x14ac:dyDescent="0.25">
      <c r="B54" s="16"/>
      <c r="C54" s="16"/>
      <c r="D54" s="16"/>
      <c r="E54" s="16"/>
      <c r="F54" s="5"/>
      <c r="G54" s="5"/>
      <c r="H54" s="5"/>
      <c r="I54" s="5"/>
      <c r="J54" s="5"/>
      <c r="K54" s="5"/>
      <c r="L54" s="5"/>
    </row>
  </sheetData>
  <mergeCells count="4">
    <mergeCell ref="H44:J44"/>
    <mergeCell ref="K44:L44"/>
    <mergeCell ref="H43:J43"/>
    <mergeCell ref="K43:L43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2021-08-09T16:11:57Z</cp:lastPrinted>
  <dcterms:created xsi:type="dcterms:W3CDTF">2018-03-23T09:02:49Z</dcterms:created>
  <dcterms:modified xsi:type="dcterms:W3CDTF">2021-10-07T06:45:25Z</dcterms:modified>
  <cp:category/>
  <cp:contentStatus/>
</cp:coreProperties>
</file>