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9. 040_2021_Odsávače a hadice na odsávanie\5. JOSEPHINE\"/>
    </mc:Choice>
  </mc:AlternateContent>
  <bookViews>
    <workbookView xWindow="0" yWindow="0" windowWidth="28800" windowHeight="11985" tabRatio="727"/>
  </bookViews>
  <sheets>
    <sheet name="Príloha č. 1 " sheetId="31" r:id="rId1"/>
    <sheet name="Príloha č. 2" sheetId="32" r:id="rId2"/>
    <sheet name="Príloha č. 3" sheetId="13" r:id="rId3"/>
  </sheets>
  <externalReferences>
    <externalReference r:id="rId4"/>
  </externalReferences>
  <definedNames>
    <definedName name="_xlnm.Print_Area" localSheetId="0">'Príloha č. 1 '!$A$1:$G$84</definedName>
    <definedName name="_xlnm.Print_Area" localSheetId="1">'Príloha č. 2'!$A$1:$L$36</definedName>
    <definedName name="_xlnm.Print_Area" localSheetId="2">'Príloha č. 3'!$A$1:$F$28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32" l="1"/>
  <c r="B33" i="32"/>
  <c r="B32" i="32"/>
  <c r="A2" i="32"/>
</calcChain>
</file>

<file path=xl/sharedStrings.xml><?xml version="1.0" encoding="utf-8"?>
<sst xmlns="http://schemas.openxmlformats.org/spreadsheetml/2006/main" count="433" uniqueCount="182">
  <si>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</si>
  <si>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</si>
  <si>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</si>
  <si>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</si>
  <si>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</si>
  <si>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</si>
  <si>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</si>
  <si>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</si>
  <si>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</si>
  <si>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</si>
  <si>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</si>
  <si>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</si>
  <si>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</si>
  <si>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</si>
  <si>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</si>
  <si>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</si>
  <si>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</si>
  <si>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</si>
  <si>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</si>
  <si>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</si>
  <si>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</si>
  <si>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</si>
  <si>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</si>
  <si>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SORTIMENT PONÚKANÉHO TOVARU</t>
  </si>
  <si>
    <t>Por. č.</t>
  </si>
  <si>
    <t>Obchodný názov ponúkaného produktu</t>
  </si>
  <si>
    <t>Výrobca ponúkaného produktu</t>
  </si>
  <si>
    <t>Katalógové číslo</t>
  </si>
  <si>
    <t>ŠUKL</t>
  </si>
  <si>
    <t>Kategorizačný
kód</t>
  </si>
  <si>
    <t>Číslo rozhodnutia</t>
  </si>
  <si>
    <t>Merná 
jednotka
(MJ)</t>
  </si>
  <si>
    <t>bez DPH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</si>
  <si>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</si>
  <si>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</si>
  <si>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</si>
  <si>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</si>
  <si>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</si>
  <si>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</si>
  <si>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</si>
  <si>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</si>
  <si>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</si>
  <si>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</si>
  <si>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</si>
  <si>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</si>
  <si>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</si>
  <si>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</si>
  <si>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</si>
  <si>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</si>
  <si>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</si>
  <si>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</si>
  <si>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</si>
  <si>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</si>
  <si>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</si>
  <si>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</si>
  <si>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 xml:space="preserve">Údaje o osobe oprávnenej konať za subdodávateľa </t>
  </si>
  <si>
    <t>2.1</t>
  </si>
  <si>
    <t>12.</t>
  </si>
  <si>
    <t>Jednotková cena za MJ v EUR</t>
  </si>
  <si>
    <t>sadzba DPH v %</t>
  </si>
  <si>
    <t>Uchádzač je povinný produkt s najvyššou zmluvnou jednotkovou cenou bez DPH uvedený u príslušnej položky viditeľne označíť žltým podfarbením celého riadku.</t>
  </si>
  <si>
    <t>Odsávače a hadice na odsávanie</t>
  </si>
  <si>
    <t>Položka č. 1 - ODSÁVAČ, typ I.</t>
  </si>
  <si>
    <t>1.1</t>
  </si>
  <si>
    <t>Materiál: PVC</t>
  </si>
  <si>
    <t>Materiál:   PVC</t>
  </si>
  <si>
    <t>1.2</t>
  </si>
  <si>
    <t>Veľkosť: 20 CH</t>
  </si>
  <si>
    <t>Veľkosť:    20 CH</t>
  </si>
  <si>
    <t>1.3</t>
  </si>
  <si>
    <t>Typ: Yankauer</t>
  </si>
  <si>
    <t>Typ:     Yankauer</t>
  </si>
  <si>
    <t>1.4</t>
  </si>
  <si>
    <t>Celková dĺžka: 25,0 - 29,0 cm</t>
  </si>
  <si>
    <t>Celková dĺžka:    25,0 - 29,0 cm</t>
  </si>
  <si>
    <t>1.5</t>
  </si>
  <si>
    <t>Pozostáva z:</t>
  </si>
  <si>
    <t>1.5.1</t>
  </si>
  <si>
    <t>ergonomická úchopová rukoväť</t>
  </si>
  <si>
    <t>1.5.2</t>
  </si>
  <si>
    <t>odsávacia pracovná časť</t>
  </si>
  <si>
    <t>1.6</t>
  </si>
  <si>
    <t>Ergonomická úchopová rukoväť:</t>
  </si>
  <si>
    <t>1.6.1</t>
  </si>
  <si>
    <t>dĺžka: so schodíkovým konektorom: 12,0 - 14,0 cm</t>
  </si>
  <si>
    <t>dĺžka: so schodíkovým konektorom:   12,0 - 14,0 cm</t>
  </si>
  <si>
    <t>1.6.2</t>
  </si>
  <si>
    <t>ukončenie: konektor na pevné napojenie hadice (položka č. 3).</t>
  </si>
  <si>
    <t>ukončenie: konektor na pevné napojenie hadice (položka č.3).</t>
  </si>
  <si>
    <t>1.7</t>
  </si>
  <si>
    <t>Odsávacia pracovná časť:</t>
  </si>
  <si>
    <t>1.7.1</t>
  </si>
  <si>
    <t>dĺžka: 14,0 - 16,0 cm</t>
  </si>
  <si>
    <t>dĺžka:   14,0 - 16,0 cm</t>
  </si>
  <si>
    <t>1.7.2</t>
  </si>
  <si>
    <t>mierne ohnutá</t>
  </si>
  <si>
    <t>mierne ohnutá.</t>
  </si>
  <si>
    <t>1.7.3</t>
  </si>
  <si>
    <t>tvar: valcový</t>
  </si>
  <si>
    <t>tvar:   valcový</t>
  </si>
  <si>
    <t>1.7.4</t>
  </si>
  <si>
    <t>ukončenie: okrúhly atraumatický koniec s centrálnym otvorom a 4 dierkami po obvode.</t>
  </si>
  <si>
    <t>ukončenie:   okrúhly atraumatický koniec s centrálnym otvorom a 4 dierkami po obvode.</t>
  </si>
  <si>
    <t>1.8</t>
  </si>
  <si>
    <t>Balenie: sterilné po 1 ks</t>
  </si>
  <si>
    <t>Balenie:   sterilné po 1 ks.</t>
  </si>
  <si>
    <t>1.9</t>
  </si>
  <si>
    <t>Obal musí obsahovať minimálne:</t>
  </si>
  <si>
    <t>1.9.1</t>
  </si>
  <si>
    <t>názov</t>
  </si>
  <si>
    <t>názov,</t>
  </si>
  <si>
    <t>1.9.2</t>
  </si>
  <si>
    <t>veľkosť</t>
  </si>
  <si>
    <t>veľkosť,</t>
  </si>
  <si>
    <t>1.9.3</t>
  </si>
  <si>
    <t>expiráciu</t>
  </si>
  <si>
    <t>expiráciu,</t>
  </si>
  <si>
    <t>1.9.4</t>
  </si>
  <si>
    <t>katalógové číslo.</t>
  </si>
  <si>
    <t>Položka č. 2 - ODSÁVAČ, typ II.</t>
  </si>
  <si>
    <t>2.2</t>
  </si>
  <si>
    <t>2.3</t>
  </si>
  <si>
    <t>Typ: flattened Duckbill</t>
  </si>
  <si>
    <t>2.4</t>
  </si>
  <si>
    <t>2.5</t>
  </si>
  <si>
    <t>2.5.1</t>
  </si>
  <si>
    <t>ergonomická úchopová rukoväť,</t>
  </si>
  <si>
    <t>2.5.2</t>
  </si>
  <si>
    <t>odsávacia pracovná časť.</t>
  </si>
  <si>
    <t>2.6</t>
  </si>
  <si>
    <t>2.6.1</t>
  </si>
  <si>
    <t>2.6.2</t>
  </si>
  <si>
    <t>ukončenie:  konektor na pevné napojenie hadice (položka č. 3)</t>
  </si>
  <si>
    <t>ukončenie:  konektor na pevné napojenie hadice (položka č.3).</t>
  </si>
  <si>
    <t>2.6.3</t>
  </si>
  <si>
    <t>bez kontroly vákua</t>
  </si>
  <si>
    <t>bez kontroly vákua.</t>
  </si>
  <si>
    <t>2.7</t>
  </si>
  <si>
    <t>2.7.1</t>
  </si>
  <si>
    <t>dĺžka: 14,0 cm - 16 cm</t>
  </si>
  <si>
    <t>dĺžka:   14,0 cm - 16 cm</t>
  </si>
  <si>
    <t>2.7.2</t>
  </si>
  <si>
    <t>2.7.3</t>
  </si>
  <si>
    <t>2.7.4</t>
  </si>
  <si>
    <t>ukončenie: plochý atraumatický koniec s centrálnym otvorom od 2,5 do 3,5 mm</t>
  </si>
  <si>
    <t>ukončenie:   plochý atraumatický koniec s centrálnym otvorom od 2,5 do 3,5 mm.</t>
  </si>
  <si>
    <t>2.8</t>
  </si>
  <si>
    <t>2.9</t>
  </si>
  <si>
    <t>2.9.1</t>
  </si>
  <si>
    <t>2.9.2</t>
  </si>
  <si>
    <t>2.9.3</t>
  </si>
  <si>
    <t>2.9.4</t>
  </si>
  <si>
    <t>Položka č. 3 - HADICA NA ODSÁVANIE</t>
  </si>
  <si>
    <t>3.1</t>
  </si>
  <si>
    <t>3.2</t>
  </si>
  <si>
    <t>Veľkosť: od 24 do 25 CH</t>
  </si>
  <si>
    <t>Veľkosť: od 24 do 25 CH.</t>
  </si>
  <si>
    <t>3.3</t>
  </si>
  <si>
    <t>Ukončenie: obojstranne spojkou</t>
  </si>
  <si>
    <t>3.4</t>
  </si>
  <si>
    <t>Na jednej strane spojka na pevné napojenie odsávača (položka č. 1 a č. 2).</t>
  </si>
  <si>
    <t>Na jednej strane spojka na pevné napojenie odsávača (položka č.1 a č.2).</t>
  </si>
  <si>
    <t>3.5</t>
  </si>
  <si>
    <t>Na druhej strane univerzálny konektor na napojenie odsávacieho zariadenia. Kompatibilita so všetkými odsávacími zariadeniami s priemerom 8 - 18 mm s rezom:</t>
  </si>
  <si>
    <t>3.5.1</t>
  </si>
  <si>
    <t>8 - 10 mm</t>
  </si>
  <si>
    <t>3.5.2</t>
  </si>
  <si>
    <t>10 - 14 mm</t>
  </si>
  <si>
    <t>3.5.3</t>
  </si>
  <si>
    <t>14 - 18 mm</t>
  </si>
  <si>
    <t>3.6</t>
  </si>
  <si>
    <t>Dĺžka sacej hadice: minimálne 350 cm</t>
  </si>
  <si>
    <t>Dĺžka sacej hadice:   minimálne 350 cm.</t>
  </si>
  <si>
    <t>3.7</t>
  </si>
  <si>
    <t>3.8</t>
  </si>
  <si>
    <t>3.8.1</t>
  </si>
  <si>
    <t>3.8.2</t>
  </si>
  <si>
    <t>3.8.3</t>
  </si>
  <si>
    <t>3.8.4</t>
  </si>
  <si>
    <t>Predpokladané množstvo na zmluvné obdobie 
12 mesiacov</t>
  </si>
  <si>
    <t>Predpokladané množstvo na zmluvné obdobie
12 mesiacov</t>
  </si>
  <si>
    <t xml:space="preserve">Odsávače a hadice na odsávanie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</si>
</sst>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\ &quot;€&quot;"/>
    <numFmt numFmtId="165" formatCode="#,##0.00\ _€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21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0" fontId="5" fillId="0" borderId="0" xfId="0" applyFont="1" applyProtection="1">
      <protection locked="0"/>
    </xf>
    <xf numFmtId="0" fontId="1" fillId="2" borderId="22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13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10" xfId="2" applyFont="1" applyBorder="1" applyAlignment="1">
      <alignment vertical="top" wrapText="1"/>
    </xf>
    <xf numFmtId="0" fontId="2" fillId="0" borderId="11" xfId="2" applyFont="1" applyBorder="1" applyAlignment="1">
      <alignment vertical="top" wrapText="1"/>
    </xf>
    <xf numFmtId="0" fontId="2" fillId="0" borderId="12" xfId="2" applyFont="1" applyBorder="1" applyAlignment="1">
      <alignment horizontal="center" vertical="top" wrapText="1"/>
    </xf>
    <xf numFmtId="0" fontId="2" fillId="0" borderId="13" xfId="2" applyFont="1" applyBorder="1" applyAlignment="1">
      <alignment horizontal="center" vertical="top" wrapText="1"/>
    </xf>
    <xf numFmtId="49" fontId="1" fillId="0" borderId="14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4" xfId="2" applyNumberFormat="1" applyFont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left" vertical="center" wrapText="1"/>
    </xf>
    <xf numFmtId="9" fontId="1" fillId="0" borderId="15" xfId="2" applyNumberFormat="1" applyFont="1" applyBorder="1" applyAlignment="1">
      <alignment horizontal="center" vertical="center" wrapText="1"/>
    </xf>
    <xf numFmtId="49" fontId="1" fillId="0" borderId="16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17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left" vertical="center" wrapText="1"/>
    </xf>
    <xf numFmtId="9" fontId="1" fillId="0" borderId="19" xfId="2" applyNumberFormat="1" applyFont="1" applyBorder="1" applyAlignment="1">
      <alignment horizontal="center" vertical="center" wrapText="1"/>
    </xf>
    <xf numFmtId="49" fontId="1" fillId="0" borderId="20" xfId="2" applyNumberFormat="1" applyFont="1" applyBorder="1" applyAlignment="1">
      <alignment horizontal="left" vertical="center" wrapText="1"/>
    </xf>
    <xf numFmtId="9" fontId="1" fillId="0" borderId="21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0" fontId="15" fillId="0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7" fillId="0" borderId="0" xfId="3" applyFont="1" applyFill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6" fillId="0" borderId="40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9" xfId="0" applyNumberFormat="1" applyFont="1" applyBorder="1" applyAlignment="1" applyProtection="1">
      <alignment horizontal="left" vertical="center" wrapText="1"/>
      <protection locked="0"/>
    </xf>
    <xf numFmtId="49" fontId="16" fillId="0" borderId="41" xfId="0" applyNumberFormat="1" applyFont="1" applyBorder="1" applyAlignment="1" applyProtection="1">
      <alignment horizontal="center" vertical="center" wrapText="1"/>
      <protection locked="0"/>
    </xf>
    <xf numFmtId="49" fontId="16" fillId="0" borderId="42" xfId="0" applyNumberFormat="1" applyFont="1" applyBorder="1" applyAlignment="1" applyProtection="1">
      <alignment horizontal="center" vertical="center" wrapText="1"/>
      <protection locked="0"/>
    </xf>
    <xf numFmtId="49" fontId="16" fillId="0" borderId="43" xfId="0" applyNumberFormat="1" applyFont="1" applyBorder="1" applyAlignment="1" applyProtection="1">
      <alignment horizontal="center" vertical="center" wrapText="1"/>
      <protection locked="0"/>
    </xf>
    <xf numFmtId="49" fontId="16" fillId="0" borderId="23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164" fontId="16" fillId="0" borderId="0" xfId="0" applyNumberFormat="1" applyFont="1" applyBorder="1" applyAlignment="1" applyProtection="1">
      <alignment horizontal="right" vertical="center" wrapText="1"/>
      <protection locked="0"/>
    </xf>
    <xf numFmtId="9" fontId="16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1" fillId="0" borderId="0" xfId="0" applyFont="1" applyFill="1"/>
    <xf numFmtId="49" fontId="19" fillId="3" borderId="45" xfId="0" applyNumberFormat="1" applyFont="1" applyFill="1" applyBorder="1" applyAlignment="1">
      <alignment horizontal="center" vertical="top" wrapText="1"/>
    </xf>
    <xf numFmtId="49" fontId="19" fillId="3" borderId="51" xfId="0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20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21" fillId="2" borderId="22" xfId="2" applyNumberFormat="1" applyFont="1" applyFill="1" applyBorder="1" applyAlignment="1">
      <alignment wrapText="1"/>
    </xf>
    <xf numFmtId="3" fontId="13" fillId="0" borderId="0" xfId="2" applyNumberFormat="1" applyFont="1" applyAlignment="1">
      <alignment horizontal="center"/>
    </xf>
    <xf numFmtId="0" fontId="13" fillId="0" borderId="0" xfId="2" applyFont="1" applyAlignment="1"/>
    <xf numFmtId="0" fontId="22" fillId="2" borderId="36" xfId="2" applyFont="1" applyFill="1" applyBorder="1" applyAlignment="1">
      <alignment horizontal="center" vertical="center" wrapText="1"/>
    </xf>
    <xf numFmtId="0" fontId="22" fillId="2" borderId="22" xfId="2" applyFont="1" applyFill="1" applyBorder="1" applyAlignment="1">
      <alignment horizontal="center" vertical="center" wrapText="1"/>
    </xf>
    <xf numFmtId="0" fontId="22" fillId="2" borderId="52" xfId="2" applyFont="1" applyFill="1" applyBorder="1" applyAlignment="1">
      <alignment horizontal="center" vertical="center" wrapText="1"/>
    </xf>
    <xf numFmtId="0" fontId="16" fillId="0" borderId="62" xfId="0" applyFont="1" applyBorder="1" applyAlignment="1" applyProtection="1">
      <alignment horizontal="center" vertical="center" wrapText="1"/>
      <protection locked="0"/>
    </xf>
    <xf numFmtId="0" fontId="16" fillId="0" borderId="63" xfId="0" applyFont="1" applyBorder="1" applyAlignment="1" applyProtection="1">
      <alignment horizontal="center" vertical="center" wrapText="1"/>
      <protection locked="0"/>
    </xf>
    <xf numFmtId="0" fontId="16" fillId="2" borderId="36" xfId="0" applyFont="1" applyFill="1" applyBorder="1" applyAlignment="1" applyProtection="1">
      <alignment horizontal="center" vertical="center" wrapText="1"/>
      <protection locked="0"/>
    </xf>
    <xf numFmtId="0" fontId="16" fillId="2" borderId="22" xfId="0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38" xfId="0" applyFont="1" applyFill="1" applyBorder="1" applyAlignment="1" applyProtection="1">
      <alignment horizontal="center" vertical="center" wrapText="1"/>
      <protection locked="0"/>
    </xf>
    <xf numFmtId="0" fontId="16" fillId="2" borderId="39" xfId="0" applyFont="1" applyFill="1" applyBorder="1" applyAlignment="1" applyProtection="1">
      <alignment horizontal="center" vertical="center" wrapText="1"/>
      <protection locked="0"/>
    </xf>
    <xf numFmtId="0" fontId="16" fillId="2" borderId="64" xfId="0" applyFont="1" applyFill="1" applyBorder="1" applyAlignment="1" applyProtection="1">
      <alignment horizontal="center" vertical="center" wrapText="1"/>
      <protection locked="0"/>
    </xf>
    <xf numFmtId="0" fontId="16" fillId="2" borderId="54" xfId="0" applyFont="1" applyFill="1" applyBorder="1" applyAlignment="1" applyProtection="1">
      <alignment horizontal="center" vertical="center" wrapText="1"/>
      <protection locked="0"/>
    </xf>
    <xf numFmtId="165" fontId="16" fillId="0" borderId="58" xfId="0" applyNumberFormat="1" applyFont="1" applyBorder="1" applyAlignment="1" applyProtection="1">
      <alignment horizontal="right" vertical="center" wrapText="1"/>
      <protection locked="0"/>
    </xf>
    <xf numFmtId="9" fontId="16" fillId="0" borderId="58" xfId="0" applyNumberFormat="1" applyFont="1" applyBorder="1" applyAlignment="1" applyProtection="1">
      <alignment horizontal="center" vertical="center" wrapText="1"/>
      <protection locked="0"/>
    </xf>
    <xf numFmtId="49" fontId="16" fillId="0" borderId="65" xfId="0" applyNumberFormat="1" applyFont="1" applyBorder="1" applyAlignment="1" applyProtection="1">
      <alignment horizontal="center" vertical="center" wrapText="1"/>
      <protection locked="0"/>
    </xf>
    <xf numFmtId="49" fontId="16" fillId="0" borderId="24" xfId="0" applyNumberFormat="1" applyFont="1" applyBorder="1" applyAlignment="1" applyProtection="1">
      <alignment horizontal="left" vertical="center" wrapText="1"/>
      <protection locked="0"/>
    </xf>
    <xf numFmtId="49" fontId="16" fillId="0" borderId="59" xfId="0" applyNumberFormat="1" applyFont="1" applyBorder="1" applyAlignment="1" applyProtection="1">
      <alignment horizontal="left" vertical="center" wrapText="1"/>
      <protection locked="0"/>
    </xf>
    <xf numFmtId="49" fontId="16" fillId="0" borderId="60" xfId="0" applyNumberFormat="1" applyFont="1" applyBorder="1" applyAlignment="1" applyProtection="1">
      <alignment horizontal="center" vertical="center" wrapText="1"/>
      <protection locked="0"/>
    </xf>
    <xf numFmtId="49" fontId="16" fillId="0" borderId="66" xfId="0" applyNumberFormat="1" applyFont="1" applyBorder="1" applyAlignment="1" applyProtection="1">
      <alignment horizontal="center" vertical="center" wrapText="1"/>
      <protection locked="0"/>
    </xf>
    <xf numFmtId="49" fontId="16" fillId="0" borderId="44" xfId="0" applyNumberFormat="1" applyFont="1" applyBorder="1" applyAlignment="1" applyProtection="1">
      <alignment horizontal="center" vertical="center" wrapText="1"/>
      <protection locked="0"/>
    </xf>
    <xf numFmtId="49" fontId="16" fillId="0" borderId="7" xfId="0" applyNumberFormat="1" applyFont="1" applyBorder="1" applyAlignment="1" applyProtection="1">
      <alignment horizontal="center" vertical="center" wrapText="1"/>
      <protection locked="0"/>
    </xf>
    <xf numFmtId="49" fontId="16" fillId="0" borderId="24" xfId="0" applyNumberFormat="1" applyFont="1" applyBorder="1" applyAlignment="1" applyProtection="1">
      <alignment horizontal="center" vertical="center" wrapText="1"/>
      <protection locked="0"/>
    </xf>
    <xf numFmtId="165" fontId="16" fillId="0" borderId="59" xfId="0" applyNumberFormat="1" applyFont="1" applyBorder="1" applyAlignment="1" applyProtection="1">
      <alignment horizontal="right" vertical="center" wrapText="1"/>
      <protection locked="0"/>
    </xf>
    <xf numFmtId="9" fontId="16" fillId="0" borderId="59" xfId="0" applyNumberFormat="1" applyFont="1" applyBorder="1" applyAlignment="1" applyProtection="1">
      <alignment horizontal="center" vertical="center" wrapText="1"/>
      <protection locked="0"/>
    </xf>
    <xf numFmtId="49" fontId="16" fillId="0" borderId="67" xfId="0" applyNumberFormat="1" applyFont="1" applyBorder="1" applyAlignment="1" applyProtection="1">
      <alignment horizontal="center" vertical="center" wrapText="1"/>
      <protection locked="0"/>
    </xf>
    <xf numFmtId="49" fontId="16" fillId="0" borderId="68" xfId="0" applyNumberFormat="1" applyFont="1" applyBorder="1" applyAlignment="1" applyProtection="1">
      <alignment horizontal="left" vertical="center" wrapText="1"/>
      <protection locked="0"/>
    </xf>
    <xf numFmtId="49" fontId="16" fillId="0" borderId="69" xfId="0" applyNumberFormat="1" applyFont="1" applyBorder="1" applyAlignment="1" applyProtection="1">
      <alignment horizontal="left" vertical="center" wrapText="1"/>
      <protection locked="0"/>
    </xf>
    <xf numFmtId="49" fontId="16" fillId="0" borderId="70" xfId="0" applyNumberFormat="1" applyFont="1" applyBorder="1" applyAlignment="1" applyProtection="1">
      <alignment horizontal="center" vertical="center" wrapText="1"/>
      <protection locked="0"/>
    </xf>
    <xf numFmtId="49" fontId="16" fillId="0" borderId="71" xfId="0" applyNumberFormat="1" applyFont="1" applyBorder="1" applyAlignment="1" applyProtection="1">
      <alignment horizontal="center" vertical="center" wrapText="1"/>
      <protection locked="0"/>
    </xf>
    <xf numFmtId="49" fontId="16" fillId="0" borderId="45" xfId="0" applyNumberFormat="1" applyFont="1" applyBorder="1" applyAlignment="1" applyProtection="1">
      <alignment horizontal="center" vertical="center" wrapText="1"/>
      <protection locked="0"/>
    </xf>
    <xf numFmtId="49" fontId="16" fillId="0" borderId="72" xfId="0" applyNumberFormat="1" applyFont="1" applyBorder="1" applyAlignment="1" applyProtection="1">
      <alignment horizontal="center" vertical="center" wrapText="1"/>
      <protection locked="0"/>
    </xf>
    <xf numFmtId="49" fontId="16" fillId="0" borderId="68" xfId="0" applyNumberFormat="1" applyFont="1" applyBorder="1" applyAlignment="1" applyProtection="1">
      <alignment horizontal="center" vertical="center" wrapText="1"/>
      <protection locked="0"/>
    </xf>
    <xf numFmtId="165" fontId="16" fillId="0" borderId="69" xfId="0" applyNumberFormat="1" applyFont="1" applyBorder="1" applyAlignment="1" applyProtection="1">
      <alignment horizontal="right" vertical="center" wrapText="1"/>
      <protection locked="0"/>
    </xf>
    <xf numFmtId="9" fontId="16" fillId="0" borderId="69" xfId="0" applyNumberFormat="1" applyFont="1" applyBorder="1" applyAlignment="1" applyProtection="1">
      <alignment horizontal="center" vertical="center" wrapText="1"/>
      <protection locked="0"/>
    </xf>
    <xf numFmtId="0" fontId="16" fillId="2" borderId="36" xfId="0" applyFont="1" applyFill="1" applyBorder="1" applyAlignment="1" applyProtection="1">
      <alignment horizontal="center" vertical="top" wrapText="1"/>
      <protection locked="0"/>
    </xf>
    <xf numFmtId="0" fontId="16" fillId="2" borderId="22" xfId="0" applyFont="1" applyFill="1" applyBorder="1" applyAlignment="1" applyProtection="1">
      <alignment horizontal="center" vertical="top" wrapText="1"/>
      <protection locked="0"/>
    </xf>
    <xf numFmtId="0" fontId="16" fillId="2" borderId="37" xfId="0" applyFont="1" applyFill="1" applyBorder="1" applyAlignment="1" applyProtection="1">
      <alignment horizontal="center" vertical="top" wrapText="1"/>
      <protection locked="0"/>
    </xf>
    <xf numFmtId="0" fontId="16" fillId="2" borderId="38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23" fillId="0" borderId="40" xfId="0" applyNumberFormat="1" applyFont="1" applyFill="1" applyBorder="1" applyAlignment="1">
      <alignment horizontal="left" vertical="center" wrapText="1"/>
    </xf>
    <xf numFmtId="49" fontId="1" fillId="0" borderId="77" xfId="0" applyNumberFormat="1" applyFont="1" applyBorder="1" applyAlignment="1">
      <alignment horizontal="center" vertical="center" wrapText="1"/>
    </xf>
    <xf numFmtId="0" fontId="1" fillId="0" borderId="78" xfId="0" applyNumberFormat="1" applyFont="1" applyBorder="1" applyAlignment="1" applyProtection="1">
      <alignment horizontal="center" vertical="center" wrapText="1"/>
      <protection locked="0"/>
    </xf>
    <xf numFmtId="16" fontId="23" fillId="0" borderId="40" xfId="0" applyNumberFormat="1" applyFont="1" applyFill="1" applyBorder="1" applyAlignment="1">
      <alignment horizontal="left" vertical="center" wrapText="1"/>
    </xf>
    <xf numFmtId="49" fontId="1" fillId="0" borderId="43" xfId="0" applyNumberFormat="1" applyFont="1" applyBorder="1" applyAlignment="1">
      <alignment horizontal="center" vertical="center" wrapText="1"/>
    </xf>
    <xf numFmtId="0" fontId="1" fillId="0" borderId="79" xfId="0" applyNumberFormat="1" applyFont="1" applyBorder="1" applyAlignment="1" applyProtection="1">
      <alignment horizontal="center" vertical="center" wrapText="1"/>
      <protection locked="0"/>
    </xf>
    <xf numFmtId="16" fontId="23" fillId="0" borderId="40" xfId="0" applyNumberFormat="1" applyFont="1" applyFill="1" applyBorder="1" applyAlignment="1">
      <alignment horizontal="center" vertical="center" wrapText="1"/>
    </xf>
    <xf numFmtId="16" fontId="23" fillId="0" borderId="67" xfId="0" applyNumberFormat="1" applyFont="1" applyFill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0" fontId="1" fillId="0" borderId="82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2" fillId="0" borderId="8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4" fillId="0" borderId="80" xfId="0" applyFont="1" applyBorder="1" applyAlignment="1">
      <alignment horizontal="left" vertical="center"/>
    </xf>
    <xf numFmtId="0" fontId="4" fillId="0" borderId="68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4" fillId="0" borderId="7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6" xfId="0" applyFont="1" applyBorder="1" applyAlignment="1">
      <alignment horizontal="left" vertical="center"/>
    </xf>
    <xf numFmtId="0" fontId="4" fillId="0" borderId="7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6" xfId="0" applyFont="1" applyBorder="1" applyAlignment="1">
      <alignment horizontal="left" vertical="center" wrapText="1"/>
    </xf>
    <xf numFmtId="49" fontId="7" fillId="2" borderId="73" xfId="0" applyNumberFormat="1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left" vertical="center" wrapText="1"/>
    </xf>
    <xf numFmtId="49" fontId="7" fillId="2" borderId="74" xfId="0" applyNumberFormat="1" applyFont="1" applyFill="1" applyBorder="1" applyAlignment="1">
      <alignment horizontal="left" vertical="center" wrapText="1"/>
    </xf>
    <xf numFmtId="49" fontId="7" fillId="2" borderId="73" xfId="0" applyNumberFormat="1" applyFont="1" applyFill="1" applyBorder="1" applyAlignment="1">
      <alignment horizontal="left" vertical="center"/>
    </xf>
    <xf numFmtId="49" fontId="7" fillId="2" borderId="6" xfId="0" applyNumberFormat="1" applyFont="1" applyFill="1" applyBorder="1" applyAlignment="1">
      <alignment horizontal="left" vertical="center"/>
    </xf>
    <xf numFmtId="49" fontId="7" fillId="2" borderId="74" xfId="0" applyNumberFormat="1" applyFont="1" applyFill="1" applyBorder="1" applyAlignment="1">
      <alignment horizontal="left" vertical="center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9" fillId="3" borderId="46" xfId="0" applyNumberFormat="1" applyFont="1" applyFill="1" applyBorder="1" applyAlignment="1">
      <alignment horizontal="left" vertical="top" wrapText="1"/>
    </xf>
    <xf numFmtId="49" fontId="19" fillId="3" borderId="25" xfId="0" applyNumberFormat="1" applyFont="1" applyFill="1" applyBorder="1" applyAlignment="1">
      <alignment horizontal="left" vertical="top" wrapText="1"/>
    </xf>
    <xf numFmtId="49" fontId="19" fillId="3" borderId="49" xfId="0" applyNumberFormat="1" applyFont="1" applyFill="1" applyBorder="1" applyAlignment="1">
      <alignment horizontal="left" vertical="top" wrapText="1"/>
    </xf>
    <xf numFmtId="49" fontId="19" fillId="3" borderId="50" xfId="0" applyNumberFormat="1" applyFont="1" applyFill="1" applyBorder="1" applyAlignment="1">
      <alignment horizontal="left" vertical="top" wrapText="1"/>
    </xf>
    <xf numFmtId="0" fontId="19" fillId="3" borderId="47" xfId="0" applyFont="1" applyFill="1" applyBorder="1" applyAlignment="1">
      <alignment horizontal="center" vertical="top" wrapText="1"/>
    </xf>
    <xf numFmtId="0" fontId="19" fillId="3" borderId="48" xfId="0" applyFont="1" applyFill="1" applyBorder="1" applyAlignment="1">
      <alignment horizontal="center" vertical="top" wrapText="1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9" fillId="0" borderId="25" xfId="0" applyFont="1" applyBorder="1" applyAlignment="1" applyProtection="1">
      <alignment horizontal="center" vertical="top" wrapText="1"/>
      <protection locked="0"/>
    </xf>
    <xf numFmtId="0" fontId="19" fillId="0" borderId="0" xfId="0" applyFont="1" applyBorder="1" applyAlignment="1" applyProtection="1">
      <alignment horizontal="center" vertical="top" wrapText="1"/>
      <protection locked="0"/>
    </xf>
    <xf numFmtId="3" fontId="19" fillId="0" borderId="61" xfId="0" applyNumberFormat="1" applyFont="1" applyBorder="1" applyAlignment="1" applyProtection="1">
      <alignment horizontal="center" vertical="top" wrapText="1"/>
      <protection locked="0"/>
    </xf>
    <xf numFmtId="0" fontId="19" fillId="0" borderId="13" xfId="0" applyFont="1" applyFill="1" applyBorder="1" applyAlignment="1" applyProtection="1">
      <alignment horizontal="center" vertical="top" wrapText="1"/>
      <protection locked="0"/>
    </xf>
    <xf numFmtId="0" fontId="19" fillId="0" borderId="53" xfId="0" applyFont="1" applyFill="1" applyBorder="1" applyAlignment="1" applyProtection="1">
      <alignment horizontal="center" vertical="top" wrapText="1"/>
      <protection locked="0"/>
    </xf>
    <xf numFmtId="3" fontId="16" fillId="0" borderId="55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56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5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49" fontId="7" fillId="0" borderId="0" xfId="1" applyNumberFormat="1" applyFont="1" applyAlignment="1" applyProtection="1">
      <alignment horizontal="left" vertical="center" wrapText="1"/>
      <protection locked="0"/>
    </xf>
    <xf numFmtId="0" fontId="19" fillId="0" borderId="10" xfId="0" applyFont="1" applyBorder="1" applyAlignment="1" applyProtection="1">
      <alignment horizontal="center" vertical="top" wrapText="1"/>
      <protection locked="0"/>
    </xf>
    <xf numFmtId="0" fontId="19" fillId="0" borderId="30" xfId="0" applyFont="1" applyBorder="1" applyAlignment="1" applyProtection="1">
      <alignment horizontal="center" vertical="top" wrapText="1"/>
      <protection locked="0"/>
    </xf>
    <xf numFmtId="0" fontId="19" fillId="0" borderId="25" xfId="0" applyFont="1" applyBorder="1" applyAlignment="1" applyProtection="1">
      <alignment horizontal="left" vertical="top" wrapText="1"/>
      <protection locked="0"/>
    </xf>
    <xf numFmtId="0" fontId="19" fillId="0" borderId="0" xfId="0" applyFont="1" applyBorder="1" applyAlignment="1" applyProtection="1">
      <alignment horizontal="left" vertical="top" wrapText="1"/>
      <protection locked="0"/>
    </xf>
    <xf numFmtId="0" fontId="19" fillId="0" borderId="11" xfId="0" applyFont="1" applyBorder="1" applyAlignment="1" applyProtection="1">
      <alignment horizontal="left" vertical="top" wrapText="1"/>
      <protection locked="0"/>
    </xf>
    <xf numFmtId="0" fontId="19" fillId="0" borderId="31" xfId="0" applyFont="1" applyBorder="1" applyAlignment="1" applyProtection="1">
      <alignment horizontal="left" vertical="top" wrapText="1"/>
      <protection locked="0"/>
    </xf>
    <xf numFmtId="0" fontId="19" fillId="0" borderId="26" xfId="0" applyFont="1" applyBorder="1" applyAlignment="1" applyProtection="1">
      <alignment horizontal="center" vertical="top" wrapText="1"/>
      <protection locked="0"/>
    </xf>
    <xf numFmtId="0" fontId="19" fillId="0" borderId="32" xfId="0" applyFont="1" applyBorder="1" applyAlignment="1" applyProtection="1">
      <alignment horizontal="center" vertical="top" wrapText="1"/>
      <protection locked="0"/>
    </xf>
    <xf numFmtId="0" fontId="19" fillId="0" borderId="27" xfId="0" applyFont="1" applyBorder="1" applyAlignment="1" applyProtection="1">
      <alignment horizontal="center" vertical="top" wrapText="1"/>
      <protection locked="0"/>
    </xf>
    <xf numFmtId="0" fontId="19" fillId="0" borderId="33" xfId="0" applyFont="1" applyBorder="1" applyAlignment="1" applyProtection="1">
      <alignment horizontal="center" vertical="top" wrapText="1"/>
      <protection locked="0"/>
    </xf>
    <xf numFmtId="0" fontId="19" fillId="0" borderId="28" xfId="0" applyFont="1" applyBorder="1" applyAlignment="1" applyProtection="1">
      <alignment horizontal="center" vertical="top" wrapText="1"/>
      <protection locked="0"/>
    </xf>
    <xf numFmtId="0" fontId="19" fillId="0" borderId="34" xfId="0" applyFont="1" applyBorder="1" applyAlignment="1" applyProtection="1">
      <alignment horizontal="center" vertical="top" wrapText="1"/>
      <protection locked="0"/>
    </xf>
    <xf numFmtId="0" fontId="18" fillId="0" borderId="29" xfId="0" applyFont="1" applyBorder="1" applyAlignment="1" applyProtection="1">
      <alignment horizontal="center" vertical="top" wrapText="1"/>
      <protection locked="0"/>
    </xf>
    <xf numFmtId="0" fontId="18" fillId="0" borderId="35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13" fillId="0" borderId="0" xfId="2" applyNumberFormat="1" applyFont="1" applyBorder="1" applyAlignment="1">
      <alignment horizontal="left" vertical="center" wrapText="1"/>
    </xf>
    <xf numFmtId="49" fontId="13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14" fillId="0" borderId="0" xfId="2" applyFont="1" applyAlignment="1">
      <alignment horizontal="left" vertical="top" wrapText="1"/>
    </xf>
    <xf numFmtId="0" fontId="13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</cellXfs>
  <cellStyles count="4">
    <cellStyle name="Normálna 2" xfId="2"/>
    <cellStyle name="Normálna 2 2" xfId="3"/>
    <cellStyle name="Normálne" xfId="0" builtinId="0"/>
    <cellStyle name="normálne 2 2" xfId="1"/>
  </cellStyles>
  <dxfs count="1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4\VO_DOC\01.%20S&#250;&#357;a&#382;e\2021\02.%20Oddelenie%20VO\01.%20Prebiehaj&#250;ce\02.%20Danka\9.%20040_2021_Ods&#225;va&#269;e%20a%20hadice%20na%20ods&#225;vanie\5.%20JOSEPHINE\Pr&#237;lohy%20&#269;.%201,%202,%203,%204,%205,%206,%207_V&#253;zv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"/>
      <sheetName val="Príloha č. 7  "/>
    </sheetNames>
    <sheetDataSet>
      <sheetData sheetId="0">
        <row r="2">
          <cell r="A2" t="str">
            <v xml:space="preserve">Odsávače a hadice na odsávanie </v>
          </cell>
          <cell r="B2">
            <v>0</v>
          </cell>
          <cell r="C2">
            <v>0</v>
          </cell>
          <cell r="D2">
            <v>0</v>
          </cell>
        </row>
        <row r="24">
          <cell r="B24">
            <v>0</v>
          </cell>
          <cell r="C24">
            <v>0</v>
          </cell>
        </row>
        <row r="25">
          <cell r="B25">
            <v>0</v>
          </cell>
          <cell r="C25">
            <v>0</v>
          </cell>
        </row>
        <row r="29">
          <cell r="D29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87"/>
  <sheetViews>
    <sheetView showGridLines="0" tabSelected="1" zoomScale="90" zoomScaleNormal="90" workbookViewId="0">
      <selection activeCell="G23" sqref="G23"/>
    </sheetView>
  </sheetViews>
  <sheetFormatPr defaultRowHeight="15" x14ac:dyDescent="0.25"/>
  <cols>
    <col min="1" max="1" width="8.42578125" style="1" bestFit="1" customWidth="1"/>
    <col min="2" max="3" width="3.42578125" style="1" customWidth="1"/>
    <col min="4" max="4" width="59.85546875" style="1" customWidth="1"/>
    <col min="5" max="5" width="8.5703125" style="1" customWidth="1"/>
    <col min="6" max="6" width="12.7109375" style="1" customWidth="1"/>
    <col min="7" max="7" width="28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39" t="s">
        <v>3</v>
      </c>
      <c r="B1" s="139"/>
      <c r="C1" s="139"/>
      <c r="D1" s="139"/>
      <c r="E1" s="121"/>
    </row>
    <row r="2" spans="1:13" ht="15" customHeight="1" x14ac:dyDescent="0.25">
      <c r="A2" s="165" t="s">
        <v>61</v>
      </c>
      <c r="B2" s="165"/>
      <c r="C2" s="165"/>
      <c r="D2" s="165"/>
      <c r="E2" s="165"/>
      <c r="F2" s="165"/>
      <c r="G2" s="165"/>
    </row>
    <row r="3" spans="1:13" ht="9.9499999999999993" customHeight="1" x14ac:dyDescent="0.25">
      <c r="A3" s="166"/>
      <c r="B3" s="166"/>
      <c r="C3" s="166"/>
      <c r="D3" s="166"/>
      <c r="E3" s="166"/>
      <c r="F3" s="166"/>
    </row>
    <row r="4" spans="1:13" ht="18.75" customHeight="1" x14ac:dyDescent="0.3">
      <c r="A4" s="167" t="s">
        <v>9</v>
      </c>
      <c r="B4" s="167"/>
      <c r="C4" s="167"/>
      <c r="D4" s="167"/>
      <c r="E4" s="167"/>
      <c r="F4" s="167"/>
      <c r="G4" s="167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90.75" customHeight="1" x14ac:dyDescent="0.25">
      <c r="A6" s="168" t="s">
        <v>36</v>
      </c>
      <c r="B6" s="169"/>
      <c r="C6" s="169"/>
      <c r="D6" s="169"/>
      <c r="E6" s="169"/>
      <c r="F6" s="172" t="s">
        <v>37</v>
      </c>
      <c r="G6" s="173"/>
    </row>
    <row r="7" spans="1:13" s="3" customFormat="1" ht="29.25" customHeight="1" thickBot="1" x14ac:dyDescent="0.3">
      <c r="A7" s="170"/>
      <c r="B7" s="171"/>
      <c r="C7" s="171"/>
      <c r="D7" s="171"/>
      <c r="E7" s="171"/>
      <c r="F7" s="64" t="s">
        <v>38</v>
      </c>
      <c r="G7" s="65" t="s">
        <v>39</v>
      </c>
    </row>
    <row r="8" spans="1:13" s="2" customFormat="1" ht="27.75" customHeight="1" x14ac:dyDescent="0.25">
      <c r="A8" s="162" t="s">
        <v>62</v>
      </c>
      <c r="B8" s="163"/>
      <c r="C8" s="163"/>
      <c r="D8" s="163"/>
      <c r="E8" s="163"/>
      <c r="F8" s="163"/>
      <c r="G8" s="164"/>
    </row>
    <row r="9" spans="1:13" s="2" customFormat="1" ht="22.5" customHeight="1" x14ac:dyDescent="0.25">
      <c r="A9" s="125" t="s">
        <v>63</v>
      </c>
      <c r="B9" s="153" t="s">
        <v>64</v>
      </c>
      <c r="C9" s="154" t="s">
        <v>65</v>
      </c>
      <c r="D9" s="154" t="s">
        <v>65</v>
      </c>
      <c r="E9" s="155" t="s">
        <v>65</v>
      </c>
      <c r="F9" s="126"/>
      <c r="G9" s="127"/>
    </row>
    <row r="10" spans="1:13" s="2" customFormat="1" ht="22.5" customHeight="1" x14ac:dyDescent="0.25">
      <c r="A10" s="128" t="s">
        <v>66</v>
      </c>
      <c r="B10" s="153" t="s">
        <v>67</v>
      </c>
      <c r="C10" s="154" t="s">
        <v>68</v>
      </c>
      <c r="D10" s="154" t="s">
        <v>68</v>
      </c>
      <c r="E10" s="155" t="s">
        <v>68</v>
      </c>
      <c r="F10" s="129"/>
      <c r="G10" s="130"/>
    </row>
    <row r="11" spans="1:13" s="2" customFormat="1" ht="22.5" customHeight="1" x14ac:dyDescent="0.25">
      <c r="A11" s="128" t="s">
        <v>69</v>
      </c>
      <c r="B11" s="153" t="s">
        <v>70</v>
      </c>
      <c r="C11" s="154" t="s">
        <v>71</v>
      </c>
      <c r="D11" s="154" t="s">
        <v>71</v>
      </c>
      <c r="E11" s="155" t="s">
        <v>71</v>
      </c>
      <c r="F11" s="129"/>
      <c r="G11" s="130"/>
    </row>
    <row r="12" spans="1:13" s="2" customFormat="1" ht="22.5" customHeight="1" x14ac:dyDescent="0.25">
      <c r="A12" s="128" t="s">
        <v>72</v>
      </c>
      <c r="B12" s="153" t="s">
        <v>73</v>
      </c>
      <c r="C12" s="154" t="s">
        <v>74</v>
      </c>
      <c r="D12" s="154" t="s">
        <v>74</v>
      </c>
      <c r="E12" s="155" t="s">
        <v>74</v>
      </c>
      <c r="F12" s="129"/>
      <c r="G12" s="130"/>
    </row>
    <row r="13" spans="1:13" s="2" customFormat="1" ht="22.5" customHeight="1" x14ac:dyDescent="0.25">
      <c r="A13" s="128" t="s">
        <v>75</v>
      </c>
      <c r="B13" s="153" t="s">
        <v>76</v>
      </c>
      <c r="C13" s="154" t="s">
        <v>76</v>
      </c>
      <c r="D13" s="154" t="s">
        <v>76</v>
      </c>
      <c r="E13" s="155" t="s">
        <v>76</v>
      </c>
      <c r="F13" s="129"/>
      <c r="G13" s="130"/>
    </row>
    <row r="14" spans="1:13" s="2" customFormat="1" ht="22.5" customHeight="1" x14ac:dyDescent="0.25">
      <c r="A14" s="131" t="s">
        <v>77</v>
      </c>
      <c r="B14" s="153" t="s">
        <v>78</v>
      </c>
      <c r="C14" s="154" t="s">
        <v>78</v>
      </c>
      <c r="D14" s="154" t="s">
        <v>78</v>
      </c>
      <c r="E14" s="155" t="s">
        <v>78</v>
      </c>
      <c r="F14" s="129"/>
      <c r="G14" s="130"/>
    </row>
    <row r="15" spans="1:13" s="2" customFormat="1" ht="22.5" customHeight="1" x14ac:dyDescent="0.25">
      <c r="A15" s="131" t="s">
        <v>79</v>
      </c>
      <c r="B15" s="153" t="s">
        <v>80</v>
      </c>
      <c r="C15" s="154" t="s">
        <v>80</v>
      </c>
      <c r="D15" s="154" t="s">
        <v>80</v>
      </c>
      <c r="E15" s="155" t="s">
        <v>80</v>
      </c>
      <c r="F15" s="129"/>
      <c r="G15" s="130"/>
    </row>
    <row r="16" spans="1:13" s="2" customFormat="1" ht="22.5" customHeight="1" x14ac:dyDescent="0.25">
      <c r="A16" s="128" t="s">
        <v>81</v>
      </c>
      <c r="B16" s="153" t="s">
        <v>82</v>
      </c>
      <c r="C16" s="154" t="s">
        <v>82</v>
      </c>
      <c r="D16" s="154" t="s">
        <v>82</v>
      </c>
      <c r="E16" s="155" t="s">
        <v>82</v>
      </c>
      <c r="F16" s="129"/>
      <c r="G16" s="130"/>
    </row>
    <row r="17" spans="1:7" s="2" customFormat="1" ht="22.5" customHeight="1" x14ac:dyDescent="0.25">
      <c r="A17" s="131" t="s">
        <v>83</v>
      </c>
      <c r="B17" s="153" t="s">
        <v>84</v>
      </c>
      <c r="C17" s="154" t="s">
        <v>85</v>
      </c>
      <c r="D17" s="154" t="s">
        <v>85</v>
      </c>
      <c r="E17" s="155" t="s">
        <v>85</v>
      </c>
      <c r="F17" s="129"/>
      <c r="G17" s="130"/>
    </row>
    <row r="18" spans="1:7" s="2" customFormat="1" ht="22.5" customHeight="1" x14ac:dyDescent="0.25">
      <c r="A18" s="131" t="s">
        <v>86</v>
      </c>
      <c r="B18" s="153" t="s">
        <v>87</v>
      </c>
      <c r="C18" s="154" t="s">
        <v>88</v>
      </c>
      <c r="D18" s="154" t="s">
        <v>88</v>
      </c>
      <c r="E18" s="155" t="s">
        <v>88</v>
      </c>
      <c r="F18" s="129"/>
      <c r="G18" s="130"/>
    </row>
    <row r="19" spans="1:7" s="2" customFormat="1" ht="22.5" customHeight="1" x14ac:dyDescent="0.25">
      <c r="A19" s="128" t="s">
        <v>89</v>
      </c>
      <c r="B19" s="153" t="s">
        <v>90</v>
      </c>
      <c r="C19" s="154" t="s">
        <v>90</v>
      </c>
      <c r="D19" s="154" t="s">
        <v>90</v>
      </c>
      <c r="E19" s="155" t="s">
        <v>90</v>
      </c>
      <c r="F19" s="129"/>
      <c r="G19" s="130"/>
    </row>
    <row r="20" spans="1:7" s="2" customFormat="1" ht="22.5" customHeight="1" x14ac:dyDescent="0.25">
      <c r="A20" s="131" t="s">
        <v>91</v>
      </c>
      <c r="B20" s="153" t="s">
        <v>92</v>
      </c>
      <c r="C20" s="154" t="s">
        <v>93</v>
      </c>
      <c r="D20" s="154" t="s">
        <v>93</v>
      </c>
      <c r="E20" s="155" t="s">
        <v>93</v>
      </c>
      <c r="F20" s="129"/>
      <c r="G20" s="130"/>
    </row>
    <row r="21" spans="1:7" s="2" customFormat="1" ht="22.5" customHeight="1" x14ac:dyDescent="0.25">
      <c r="A21" s="131" t="s">
        <v>94</v>
      </c>
      <c r="B21" s="153" t="s">
        <v>95</v>
      </c>
      <c r="C21" s="154" t="s">
        <v>96</v>
      </c>
      <c r="D21" s="154" t="s">
        <v>96</v>
      </c>
      <c r="E21" s="155" t="s">
        <v>96</v>
      </c>
      <c r="F21" s="129"/>
      <c r="G21" s="130"/>
    </row>
    <row r="22" spans="1:7" s="2" customFormat="1" ht="22.5" customHeight="1" x14ac:dyDescent="0.25">
      <c r="A22" s="131" t="s">
        <v>97</v>
      </c>
      <c r="B22" s="153" t="s">
        <v>98</v>
      </c>
      <c r="C22" s="154" t="s">
        <v>99</v>
      </c>
      <c r="D22" s="154" t="s">
        <v>99</v>
      </c>
      <c r="E22" s="155" t="s">
        <v>99</v>
      </c>
      <c r="F22" s="129"/>
      <c r="G22" s="130"/>
    </row>
    <row r="23" spans="1:7" s="2" customFormat="1" ht="22.5" customHeight="1" x14ac:dyDescent="0.25">
      <c r="A23" s="131" t="s">
        <v>100</v>
      </c>
      <c r="B23" s="153" t="s">
        <v>101</v>
      </c>
      <c r="C23" s="154" t="s">
        <v>102</v>
      </c>
      <c r="D23" s="154" t="s">
        <v>102</v>
      </c>
      <c r="E23" s="155" t="s">
        <v>102</v>
      </c>
      <c r="F23" s="129"/>
      <c r="G23" s="130"/>
    </row>
    <row r="24" spans="1:7" s="2" customFormat="1" ht="22.5" customHeight="1" x14ac:dyDescent="0.25">
      <c r="A24" s="128" t="s">
        <v>103</v>
      </c>
      <c r="B24" s="153" t="s">
        <v>104</v>
      </c>
      <c r="C24" s="154" t="s">
        <v>105</v>
      </c>
      <c r="D24" s="154" t="s">
        <v>105</v>
      </c>
      <c r="E24" s="155" t="s">
        <v>105</v>
      </c>
      <c r="F24" s="129"/>
      <c r="G24" s="130"/>
    </row>
    <row r="25" spans="1:7" s="2" customFormat="1" ht="22.5" customHeight="1" x14ac:dyDescent="0.25">
      <c r="A25" s="128" t="s">
        <v>106</v>
      </c>
      <c r="B25" s="153" t="s">
        <v>107</v>
      </c>
      <c r="C25" s="154" t="s">
        <v>107</v>
      </c>
      <c r="D25" s="154" t="s">
        <v>107</v>
      </c>
      <c r="E25" s="155" t="s">
        <v>107</v>
      </c>
      <c r="F25" s="129"/>
      <c r="G25" s="130"/>
    </row>
    <row r="26" spans="1:7" s="2" customFormat="1" ht="22.5" customHeight="1" x14ac:dyDescent="0.25">
      <c r="A26" s="131" t="s">
        <v>108</v>
      </c>
      <c r="B26" s="153" t="s">
        <v>109</v>
      </c>
      <c r="C26" s="154" t="s">
        <v>110</v>
      </c>
      <c r="D26" s="154" t="s">
        <v>110</v>
      </c>
      <c r="E26" s="155" t="s">
        <v>110</v>
      </c>
      <c r="F26" s="129"/>
      <c r="G26" s="130"/>
    </row>
    <row r="27" spans="1:7" s="2" customFormat="1" ht="22.5" customHeight="1" x14ac:dyDescent="0.25">
      <c r="A27" s="131" t="s">
        <v>111</v>
      </c>
      <c r="B27" s="153" t="s">
        <v>112</v>
      </c>
      <c r="C27" s="154" t="s">
        <v>113</v>
      </c>
      <c r="D27" s="154" t="s">
        <v>113</v>
      </c>
      <c r="E27" s="155" t="s">
        <v>113</v>
      </c>
      <c r="F27" s="129"/>
      <c r="G27" s="130"/>
    </row>
    <row r="28" spans="1:7" s="2" customFormat="1" ht="22.5" customHeight="1" x14ac:dyDescent="0.25">
      <c r="A28" s="131" t="s">
        <v>114</v>
      </c>
      <c r="B28" s="153" t="s">
        <v>115</v>
      </c>
      <c r="C28" s="154" t="s">
        <v>116</v>
      </c>
      <c r="D28" s="154" t="s">
        <v>116</v>
      </c>
      <c r="E28" s="155" t="s">
        <v>116</v>
      </c>
      <c r="F28" s="129"/>
      <c r="G28" s="130"/>
    </row>
    <row r="29" spans="1:7" s="2" customFormat="1" ht="22.5" customHeight="1" x14ac:dyDescent="0.25">
      <c r="A29" s="131" t="s">
        <v>117</v>
      </c>
      <c r="B29" s="153" t="s">
        <v>118</v>
      </c>
      <c r="C29" s="154" t="s">
        <v>118</v>
      </c>
      <c r="D29" s="154" t="s">
        <v>118</v>
      </c>
      <c r="E29" s="155" t="s">
        <v>118</v>
      </c>
      <c r="F29" s="129"/>
      <c r="G29" s="130"/>
    </row>
    <row r="30" spans="1:7" s="2" customFormat="1" ht="27.75" customHeight="1" x14ac:dyDescent="0.25">
      <c r="A30" s="162" t="s">
        <v>119</v>
      </c>
      <c r="B30" s="163"/>
      <c r="C30" s="163"/>
      <c r="D30" s="163"/>
      <c r="E30" s="163"/>
      <c r="F30" s="163"/>
      <c r="G30" s="164"/>
    </row>
    <row r="31" spans="1:7" s="2" customFormat="1" ht="22.5" customHeight="1" x14ac:dyDescent="0.25">
      <c r="A31" s="128" t="s">
        <v>56</v>
      </c>
      <c r="B31" s="153" t="s">
        <v>64</v>
      </c>
      <c r="C31" s="154" t="s">
        <v>65</v>
      </c>
      <c r="D31" s="154" t="s">
        <v>65</v>
      </c>
      <c r="E31" s="155" t="s">
        <v>65</v>
      </c>
      <c r="F31" s="129"/>
      <c r="G31" s="130"/>
    </row>
    <row r="32" spans="1:7" s="2" customFormat="1" ht="22.5" customHeight="1" x14ac:dyDescent="0.25">
      <c r="A32" s="128" t="s">
        <v>120</v>
      </c>
      <c r="B32" s="153" t="s">
        <v>67</v>
      </c>
      <c r="C32" s="154" t="s">
        <v>68</v>
      </c>
      <c r="D32" s="154" t="s">
        <v>68</v>
      </c>
      <c r="E32" s="155" t="s">
        <v>68</v>
      </c>
      <c r="F32" s="129"/>
      <c r="G32" s="130"/>
    </row>
    <row r="33" spans="1:7" s="2" customFormat="1" ht="22.5" customHeight="1" x14ac:dyDescent="0.25">
      <c r="A33" s="128" t="s">
        <v>121</v>
      </c>
      <c r="B33" s="153" t="s">
        <v>122</v>
      </c>
      <c r="C33" s="154" t="s">
        <v>122</v>
      </c>
      <c r="D33" s="154" t="s">
        <v>122</v>
      </c>
      <c r="E33" s="155" t="s">
        <v>122</v>
      </c>
      <c r="F33" s="129"/>
      <c r="G33" s="130"/>
    </row>
    <row r="34" spans="1:7" s="2" customFormat="1" ht="22.5" customHeight="1" x14ac:dyDescent="0.25">
      <c r="A34" s="128" t="s">
        <v>123</v>
      </c>
      <c r="B34" s="153" t="s">
        <v>73</v>
      </c>
      <c r="C34" s="154" t="s">
        <v>74</v>
      </c>
      <c r="D34" s="154" t="s">
        <v>74</v>
      </c>
      <c r="E34" s="155" t="s">
        <v>74</v>
      </c>
      <c r="F34" s="129"/>
      <c r="G34" s="130"/>
    </row>
    <row r="35" spans="1:7" s="2" customFormat="1" ht="22.5" customHeight="1" x14ac:dyDescent="0.25">
      <c r="A35" s="128" t="s">
        <v>124</v>
      </c>
      <c r="B35" s="153" t="s">
        <v>76</v>
      </c>
      <c r="C35" s="154" t="s">
        <v>76</v>
      </c>
      <c r="D35" s="154" t="s">
        <v>76</v>
      </c>
      <c r="E35" s="155" t="s">
        <v>76</v>
      </c>
      <c r="F35" s="129"/>
      <c r="G35" s="130"/>
    </row>
    <row r="36" spans="1:7" s="2" customFormat="1" ht="22.5" customHeight="1" x14ac:dyDescent="0.25">
      <c r="A36" s="131" t="s">
        <v>125</v>
      </c>
      <c r="B36" s="153" t="s">
        <v>78</v>
      </c>
      <c r="C36" s="154" t="s">
        <v>126</v>
      </c>
      <c r="D36" s="154" t="s">
        <v>126</v>
      </c>
      <c r="E36" s="155" t="s">
        <v>126</v>
      </c>
      <c r="F36" s="129"/>
      <c r="G36" s="130"/>
    </row>
    <row r="37" spans="1:7" s="2" customFormat="1" ht="22.5" customHeight="1" x14ac:dyDescent="0.25">
      <c r="A37" s="131" t="s">
        <v>127</v>
      </c>
      <c r="B37" s="153" t="s">
        <v>80</v>
      </c>
      <c r="C37" s="154" t="s">
        <v>128</v>
      </c>
      <c r="D37" s="154" t="s">
        <v>128</v>
      </c>
      <c r="E37" s="155" t="s">
        <v>128</v>
      </c>
      <c r="F37" s="129"/>
      <c r="G37" s="130"/>
    </row>
    <row r="38" spans="1:7" s="2" customFormat="1" ht="22.5" customHeight="1" x14ac:dyDescent="0.25">
      <c r="A38" s="128" t="s">
        <v>129</v>
      </c>
      <c r="B38" s="153" t="s">
        <v>82</v>
      </c>
      <c r="C38" s="154" t="s">
        <v>82</v>
      </c>
      <c r="D38" s="154" t="s">
        <v>82</v>
      </c>
      <c r="E38" s="155" t="s">
        <v>82</v>
      </c>
      <c r="F38" s="129"/>
      <c r="G38" s="130"/>
    </row>
    <row r="39" spans="1:7" s="2" customFormat="1" ht="22.5" customHeight="1" x14ac:dyDescent="0.25">
      <c r="A39" s="131" t="s">
        <v>130</v>
      </c>
      <c r="B39" s="153" t="s">
        <v>84</v>
      </c>
      <c r="C39" s="154" t="s">
        <v>85</v>
      </c>
      <c r="D39" s="154" t="s">
        <v>85</v>
      </c>
      <c r="E39" s="155" t="s">
        <v>85</v>
      </c>
      <c r="F39" s="129"/>
      <c r="G39" s="130"/>
    </row>
    <row r="40" spans="1:7" s="2" customFormat="1" ht="22.5" customHeight="1" x14ac:dyDescent="0.25">
      <c r="A40" s="131" t="s">
        <v>131</v>
      </c>
      <c r="B40" s="153" t="s">
        <v>132</v>
      </c>
      <c r="C40" s="154" t="s">
        <v>133</v>
      </c>
      <c r="D40" s="154" t="s">
        <v>133</v>
      </c>
      <c r="E40" s="155" t="s">
        <v>133</v>
      </c>
      <c r="F40" s="129"/>
      <c r="G40" s="130"/>
    </row>
    <row r="41" spans="1:7" s="2" customFormat="1" ht="22.5" customHeight="1" x14ac:dyDescent="0.25">
      <c r="A41" s="131" t="s">
        <v>134</v>
      </c>
      <c r="B41" s="153" t="s">
        <v>135</v>
      </c>
      <c r="C41" s="154" t="s">
        <v>136</v>
      </c>
      <c r="D41" s="154" t="s">
        <v>136</v>
      </c>
      <c r="E41" s="155" t="s">
        <v>136</v>
      </c>
      <c r="F41" s="129"/>
      <c r="G41" s="130"/>
    </row>
    <row r="42" spans="1:7" s="2" customFormat="1" ht="22.5" customHeight="1" x14ac:dyDescent="0.25">
      <c r="A42" s="128" t="s">
        <v>137</v>
      </c>
      <c r="B42" s="153" t="s">
        <v>90</v>
      </c>
      <c r="C42" s="154" t="s">
        <v>90</v>
      </c>
      <c r="D42" s="154" t="s">
        <v>90</v>
      </c>
      <c r="E42" s="155" t="s">
        <v>90</v>
      </c>
      <c r="F42" s="129"/>
      <c r="G42" s="130"/>
    </row>
    <row r="43" spans="1:7" s="2" customFormat="1" ht="22.5" customHeight="1" x14ac:dyDescent="0.25">
      <c r="A43" s="131" t="s">
        <v>138</v>
      </c>
      <c r="B43" s="153" t="s">
        <v>139</v>
      </c>
      <c r="C43" s="154" t="s">
        <v>140</v>
      </c>
      <c r="D43" s="154" t="s">
        <v>140</v>
      </c>
      <c r="E43" s="155" t="s">
        <v>140</v>
      </c>
      <c r="F43" s="129"/>
      <c r="G43" s="130"/>
    </row>
    <row r="44" spans="1:7" s="2" customFormat="1" ht="22.5" customHeight="1" x14ac:dyDescent="0.25">
      <c r="A44" s="131" t="s">
        <v>141</v>
      </c>
      <c r="B44" s="153" t="s">
        <v>95</v>
      </c>
      <c r="C44" s="154" t="s">
        <v>96</v>
      </c>
      <c r="D44" s="154" t="s">
        <v>96</v>
      </c>
      <c r="E44" s="155" t="s">
        <v>96</v>
      </c>
      <c r="F44" s="129"/>
      <c r="G44" s="130"/>
    </row>
    <row r="45" spans="1:7" s="2" customFormat="1" ht="22.5" customHeight="1" x14ac:dyDescent="0.25">
      <c r="A45" s="131" t="s">
        <v>142</v>
      </c>
      <c r="B45" s="153" t="s">
        <v>98</v>
      </c>
      <c r="C45" s="154" t="s">
        <v>99</v>
      </c>
      <c r="D45" s="154" t="s">
        <v>99</v>
      </c>
      <c r="E45" s="155" t="s">
        <v>99</v>
      </c>
      <c r="F45" s="129"/>
      <c r="G45" s="130"/>
    </row>
    <row r="46" spans="1:7" s="2" customFormat="1" ht="22.5" customHeight="1" x14ac:dyDescent="0.25">
      <c r="A46" s="131" t="s">
        <v>143</v>
      </c>
      <c r="B46" s="153" t="s">
        <v>144</v>
      </c>
      <c r="C46" s="154" t="s">
        <v>145</v>
      </c>
      <c r="D46" s="154" t="s">
        <v>145</v>
      </c>
      <c r="E46" s="155" t="s">
        <v>145</v>
      </c>
      <c r="F46" s="129"/>
      <c r="G46" s="130"/>
    </row>
    <row r="47" spans="1:7" s="2" customFormat="1" ht="22.5" customHeight="1" x14ac:dyDescent="0.25">
      <c r="A47" s="128" t="s">
        <v>146</v>
      </c>
      <c r="B47" s="153" t="s">
        <v>104</v>
      </c>
      <c r="C47" s="154" t="s">
        <v>105</v>
      </c>
      <c r="D47" s="154" t="s">
        <v>105</v>
      </c>
      <c r="E47" s="155" t="s">
        <v>105</v>
      </c>
      <c r="F47" s="129"/>
      <c r="G47" s="130"/>
    </row>
    <row r="48" spans="1:7" s="2" customFormat="1" ht="22.5" customHeight="1" x14ac:dyDescent="0.25">
      <c r="A48" s="131" t="s">
        <v>147</v>
      </c>
      <c r="B48" s="153" t="s">
        <v>107</v>
      </c>
      <c r="C48" s="154" t="s">
        <v>107</v>
      </c>
      <c r="D48" s="154" t="s">
        <v>107</v>
      </c>
      <c r="E48" s="155" t="s">
        <v>107</v>
      </c>
      <c r="F48" s="129"/>
      <c r="G48" s="130"/>
    </row>
    <row r="49" spans="1:7" s="2" customFormat="1" ht="22.5" customHeight="1" x14ac:dyDescent="0.25">
      <c r="A49" s="131" t="s">
        <v>148</v>
      </c>
      <c r="B49" s="153" t="s">
        <v>109</v>
      </c>
      <c r="C49" s="154" t="s">
        <v>110</v>
      </c>
      <c r="D49" s="154" t="s">
        <v>110</v>
      </c>
      <c r="E49" s="155" t="s">
        <v>110</v>
      </c>
      <c r="F49" s="129"/>
      <c r="G49" s="130"/>
    </row>
    <row r="50" spans="1:7" s="2" customFormat="1" ht="22.5" customHeight="1" x14ac:dyDescent="0.25">
      <c r="A50" s="131" t="s">
        <v>149</v>
      </c>
      <c r="B50" s="153" t="s">
        <v>112</v>
      </c>
      <c r="C50" s="154" t="s">
        <v>113</v>
      </c>
      <c r="D50" s="154" t="s">
        <v>113</v>
      </c>
      <c r="E50" s="155" t="s">
        <v>113</v>
      </c>
      <c r="F50" s="129"/>
      <c r="G50" s="130"/>
    </row>
    <row r="51" spans="1:7" s="2" customFormat="1" ht="22.5" customHeight="1" x14ac:dyDescent="0.25">
      <c r="A51" s="131" t="s">
        <v>150</v>
      </c>
      <c r="B51" s="153" t="s">
        <v>115</v>
      </c>
      <c r="C51" s="154" t="s">
        <v>116</v>
      </c>
      <c r="D51" s="154" t="s">
        <v>116</v>
      </c>
      <c r="E51" s="155" t="s">
        <v>116</v>
      </c>
      <c r="F51" s="129"/>
      <c r="G51" s="130"/>
    </row>
    <row r="52" spans="1:7" s="2" customFormat="1" ht="22.5" customHeight="1" x14ac:dyDescent="0.25">
      <c r="A52" s="131" t="s">
        <v>151</v>
      </c>
      <c r="B52" s="153" t="s">
        <v>118</v>
      </c>
      <c r="C52" s="154" t="s">
        <v>118</v>
      </c>
      <c r="D52" s="154" t="s">
        <v>118</v>
      </c>
      <c r="E52" s="155" t="s">
        <v>118</v>
      </c>
      <c r="F52" s="129"/>
      <c r="G52" s="130"/>
    </row>
    <row r="53" spans="1:7" s="2" customFormat="1" ht="22.5" customHeight="1" x14ac:dyDescent="0.25">
      <c r="A53" s="159" t="s">
        <v>152</v>
      </c>
      <c r="B53" s="160"/>
      <c r="C53" s="160"/>
      <c r="D53" s="160"/>
      <c r="E53" s="160"/>
      <c r="F53" s="160"/>
      <c r="G53" s="161"/>
    </row>
    <row r="54" spans="1:7" s="2" customFormat="1" ht="22.5" customHeight="1" x14ac:dyDescent="0.25">
      <c r="A54" s="128" t="s">
        <v>153</v>
      </c>
      <c r="B54" s="153" t="s">
        <v>64</v>
      </c>
      <c r="C54" s="154" t="s">
        <v>64</v>
      </c>
      <c r="D54" s="154" t="s">
        <v>64</v>
      </c>
      <c r="E54" s="155" t="s">
        <v>64</v>
      </c>
      <c r="F54" s="129"/>
      <c r="G54" s="130"/>
    </row>
    <row r="55" spans="1:7" s="2" customFormat="1" ht="22.5" customHeight="1" x14ac:dyDescent="0.25">
      <c r="A55" s="128" t="s">
        <v>154</v>
      </c>
      <c r="B55" s="153" t="s">
        <v>155</v>
      </c>
      <c r="C55" s="154" t="s">
        <v>156</v>
      </c>
      <c r="D55" s="154" t="s">
        <v>156</v>
      </c>
      <c r="E55" s="155" t="s">
        <v>156</v>
      </c>
      <c r="F55" s="129"/>
      <c r="G55" s="130"/>
    </row>
    <row r="56" spans="1:7" s="2" customFormat="1" ht="22.5" customHeight="1" x14ac:dyDescent="0.25">
      <c r="A56" s="128" t="s">
        <v>157</v>
      </c>
      <c r="B56" s="153" t="s">
        <v>158</v>
      </c>
      <c r="C56" s="154" t="s">
        <v>158</v>
      </c>
      <c r="D56" s="154" t="s">
        <v>158</v>
      </c>
      <c r="E56" s="155" t="s">
        <v>158</v>
      </c>
      <c r="F56" s="129"/>
      <c r="G56" s="130"/>
    </row>
    <row r="57" spans="1:7" s="2" customFormat="1" ht="22.5" customHeight="1" x14ac:dyDescent="0.25">
      <c r="A57" s="128" t="s">
        <v>159</v>
      </c>
      <c r="B57" s="153" t="s">
        <v>160</v>
      </c>
      <c r="C57" s="154" t="s">
        <v>161</v>
      </c>
      <c r="D57" s="154" t="s">
        <v>161</v>
      </c>
      <c r="E57" s="155" t="s">
        <v>161</v>
      </c>
      <c r="F57" s="129"/>
      <c r="G57" s="130"/>
    </row>
    <row r="58" spans="1:7" s="2" customFormat="1" ht="31.5" customHeight="1" x14ac:dyDescent="0.25">
      <c r="A58" s="128" t="s">
        <v>162</v>
      </c>
      <c r="B58" s="156" t="s">
        <v>163</v>
      </c>
      <c r="C58" s="157" t="s">
        <v>163</v>
      </c>
      <c r="D58" s="157" t="s">
        <v>163</v>
      </c>
      <c r="E58" s="158" t="s">
        <v>163</v>
      </c>
      <c r="F58" s="129"/>
      <c r="G58" s="130"/>
    </row>
    <row r="59" spans="1:7" s="2" customFormat="1" ht="22.5" customHeight="1" x14ac:dyDescent="0.25">
      <c r="A59" s="131" t="s">
        <v>164</v>
      </c>
      <c r="B59" s="153" t="s">
        <v>165</v>
      </c>
      <c r="C59" s="154" t="s">
        <v>165</v>
      </c>
      <c r="D59" s="154" t="s">
        <v>165</v>
      </c>
      <c r="E59" s="155" t="s">
        <v>165</v>
      </c>
      <c r="F59" s="129"/>
      <c r="G59" s="130"/>
    </row>
    <row r="60" spans="1:7" s="2" customFormat="1" ht="22.5" customHeight="1" x14ac:dyDescent="0.25">
      <c r="A60" s="131" t="s">
        <v>166</v>
      </c>
      <c r="B60" s="153" t="s">
        <v>167</v>
      </c>
      <c r="C60" s="154" t="s">
        <v>167</v>
      </c>
      <c r="D60" s="154" t="s">
        <v>167</v>
      </c>
      <c r="E60" s="155" t="s">
        <v>167</v>
      </c>
      <c r="F60" s="129"/>
      <c r="G60" s="130"/>
    </row>
    <row r="61" spans="1:7" s="2" customFormat="1" ht="22.5" customHeight="1" x14ac:dyDescent="0.25">
      <c r="A61" s="131" t="s">
        <v>168</v>
      </c>
      <c r="B61" s="153" t="s">
        <v>169</v>
      </c>
      <c r="C61" s="154" t="s">
        <v>169</v>
      </c>
      <c r="D61" s="154" t="s">
        <v>169</v>
      </c>
      <c r="E61" s="155" t="s">
        <v>169</v>
      </c>
      <c r="F61" s="129"/>
      <c r="G61" s="130"/>
    </row>
    <row r="62" spans="1:7" s="2" customFormat="1" ht="22.5" customHeight="1" x14ac:dyDescent="0.25">
      <c r="A62" s="128" t="s">
        <v>170</v>
      </c>
      <c r="B62" s="153" t="s">
        <v>171</v>
      </c>
      <c r="C62" s="154" t="s">
        <v>172</v>
      </c>
      <c r="D62" s="154" t="s">
        <v>172</v>
      </c>
      <c r="E62" s="155" t="s">
        <v>172</v>
      </c>
      <c r="F62" s="129"/>
      <c r="G62" s="130"/>
    </row>
    <row r="63" spans="1:7" s="2" customFormat="1" ht="22.5" customHeight="1" x14ac:dyDescent="0.25">
      <c r="A63" s="128" t="s">
        <v>173</v>
      </c>
      <c r="B63" s="153" t="s">
        <v>104</v>
      </c>
      <c r="C63" s="154" t="s">
        <v>105</v>
      </c>
      <c r="D63" s="154" t="s">
        <v>105</v>
      </c>
      <c r="E63" s="155" t="s">
        <v>105</v>
      </c>
      <c r="F63" s="129"/>
      <c r="G63" s="130"/>
    </row>
    <row r="64" spans="1:7" s="2" customFormat="1" ht="22.5" customHeight="1" x14ac:dyDescent="0.25">
      <c r="A64" s="128" t="s">
        <v>174</v>
      </c>
      <c r="B64" s="153" t="s">
        <v>107</v>
      </c>
      <c r="C64" s="154" t="s">
        <v>107</v>
      </c>
      <c r="D64" s="154" t="s">
        <v>107</v>
      </c>
      <c r="E64" s="155" t="s">
        <v>107</v>
      </c>
      <c r="F64" s="129"/>
      <c r="G64" s="130"/>
    </row>
    <row r="65" spans="1:8" s="2" customFormat="1" ht="22.5" customHeight="1" x14ac:dyDescent="0.25">
      <c r="A65" s="131" t="s">
        <v>175</v>
      </c>
      <c r="B65" s="153" t="s">
        <v>109</v>
      </c>
      <c r="C65" s="154" t="s">
        <v>110</v>
      </c>
      <c r="D65" s="154" t="s">
        <v>110</v>
      </c>
      <c r="E65" s="155" t="s">
        <v>110</v>
      </c>
      <c r="F65" s="129"/>
      <c r="G65" s="130"/>
    </row>
    <row r="66" spans="1:8" s="2" customFormat="1" ht="22.5" customHeight="1" x14ac:dyDescent="0.25">
      <c r="A66" s="131" t="s">
        <v>176</v>
      </c>
      <c r="B66" s="153" t="s">
        <v>112</v>
      </c>
      <c r="C66" s="154" t="s">
        <v>113</v>
      </c>
      <c r="D66" s="154" t="s">
        <v>113</v>
      </c>
      <c r="E66" s="155" t="s">
        <v>113</v>
      </c>
      <c r="F66" s="129"/>
      <c r="G66" s="130"/>
    </row>
    <row r="67" spans="1:8" s="2" customFormat="1" ht="22.5" customHeight="1" x14ac:dyDescent="0.25">
      <c r="A67" s="131" t="s">
        <v>177</v>
      </c>
      <c r="B67" s="153" t="s">
        <v>115</v>
      </c>
      <c r="C67" s="154" t="s">
        <v>116</v>
      </c>
      <c r="D67" s="154" t="s">
        <v>116</v>
      </c>
      <c r="E67" s="155" t="s">
        <v>116</v>
      </c>
      <c r="F67" s="129"/>
      <c r="G67" s="130"/>
    </row>
    <row r="68" spans="1:8" s="2" customFormat="1" ht="22.5" customHeight="1" thickBot="1" x14ac:dyDescent="0.3">
      <c r="A68" s="132" t="s">
        <v>178</v>
      </c>
      <c r="B68" s="148" t="s">
        <v>118</v>
      </c>
      <c r="C68" s="149" t="s">
        <v>118</v>
      </c>
      <c r="D68" s="149" t="s">
        <v>118</v>
      </c>
      <c r="E68" s="150" t="s">
        <v>118</v>
      </c>
      <c r="F68" s="133"/>
      <c r="G68" s="134"/>
    </row>
    <row r="69" spans="1:8" s="2" customFormat="1" ht="17.25" customHeight="1" x14ac:dyDescent="0.25">
      <c r="A69" s="135"/>
      <c r="B69" s="136"/>
      <c r="C69" s="136"/>
      <c r="D69" s="136"/>
      <c r="E69" s="136"/>
      <c r="F69" s="137"/>
      <c r="G69" s="138"/>
    </row>
    <row r="70" spans="1:8" s="66" customFormat="1" ht="28.35" customHeight="1" x14ac:dyDescent="0.25">
      <c r="A70" s="151" t="s">
        <v>40</v>
      </c>
      <c r="B70" s="151"/>
      <c r="C70" s="151"/>
      <c r="D70" s="151"/>
      <c r="E70" s="151"/>
      <c r="F70" s="151"/>
      <c r="G70" s="151"/>
    </row>
    <row r="71" spans="1:8" ht="30" customHeight="1" x14ac:dyDescent="0.25">
      <c r="A71" s="146" t="s">
        <v>41</v>
      </c>
      <c r="B71" s="146"/>
      <c r="C71" s="146"/>
      <c r="D71" s="146"/>
      <c r="E71" s="145"/>
      <c r="F71" s="145"/>
    </row>
    <row r="72" spans="1:8" ht="15" customHeight="1" x14ac:dyDescent="0.25">
      <c r="A72" s="146" t="s">
        <v>42</v>
      </c>
      <c r="B72" s="146"/>
      <c r="C72" s="146"/>
      <c r="D72" s="146"/>
      <c r="E72" s="145"/>
      <c r="F72" s="145"/>
    </row>
    <row r="73" spans="1:8" ht="15" customHeight="1" x14ac:dyDescent="0.25">
      <c r="A73" s="146" t="s">
        <v>43</v>
      </c>
      <c r="B73" s="146"/>
      <c r="C73" s="146"/>
      <c r="D73" s="146"/>
      <c r="E73" s="145"/>
      <c r="F73" s="145"/>
    </row>
    <row r="74" spans="1:8" ht="15" customHeight="1" x14ac:dyDescent="0.25">
      <c r="A74" s="146" t="s">
        <v>44</v>
      </c>
      <c r="B74" s="146"/>
      <c r="C74" s="146"/>
      <c r="D74" s="146"/>
      <c r="E74" s="145"/>
      <c r="F74" s="145"/>
    </row>
    <row r="75" spans="1:8" s="67" customFormat="1" ht="30" customHeight="1" x14ac:dyDescent="0.25">
      <c r="A75" s="152" t="s">
        <v>45</v>
      </c>
      <c r="B75" s="152"/>
      <c r="C75" s="152"/>
      <c r="D75" s="152"/>
      <c r="E75" s="152"/>
      <c r="F75" s="152"/>
      <c r="G75" s="152"/>
    </row>
    <row r="76" spans="1:8" s="3" customFormat="1" ht="15.75" customHeight="1" x14ac:dyDescent="0.25">
      <c r="A76" s="146" t="s">
        <v>46</v>
      </c>
      <c r="B76" s="146"/>
      <c r="C76" s="146"/>
      <c r="D76" s="146"/>
      <c r="E76" s="147"/>
      <c r="F76" s="147"/>
      <c r="H76" s="68"/>
    </row>
    <row r="77" spans="1:8" s="3" customFormat="1" ht="15" customHeight="1" x14ac:dyDescent="0.25">
      <c r="A77" s="144" t="s">
        <v>47</v>
      </c>
      <c r="B77" s="144"/>
      <c r="C77" s="144"/>
      <c r="D77" s="144"/>
      <c r="E77" s="145"/>
      <c r="F77" s="145"/>
      <c r="H77" s="67"/>
    </row>
    <row r="78" spans="1:8" s="3" customFormat="1" ht="15" customHeight="1" x14ac:dyDescent="0.25">
      <c r="A78" s="146" t="s">
        <v>48</v>
      </c>
      <c r="B78" s="146"/>
      <c r="C78" s="146"/>
      <c r="D78" s="146"/>
      <c r="E78" s="145"/>
      <c r="F78" s="145"/>
      <c r="H78" s="67"/>
    </row>
    <row r="79" spans="1:8" s="3" customFormat="1" ht="15" customHeight="1" x14ac:dyDescent="0.25">
      <c r="A79" s="146" t="s">
        <v>49</v>
      </c>
      <c r="B79" s="146"/>
      <c r="C79" s="146"/>
      <c r="D79" s="146"/>
      <c r="E79" s="145"/>
      <c r="F79" s="145"/>
      <c r="H79" s="67"/>
    </row>
    <row r="81" spans="1:8" ht="15" customHeight="1" x14ac:dyDescent="0.25">
      <c r="A81" s="1" t="s">
        <v>0</v>
      </c>
      <c r="B81" s="139"/>
      <c r="C81" s="139"/>
      <c r="D81" s="139"/>
    </row>
    <row r="82" spans="1:8" ht="15" customHeight="1" x14ac:dyDescent="0.25">
      <c r="A82" s="1" t="s">
        <v>1</v>
      </c>
      <c r="B82" s="140"/>
      <c r="C82" s="140"/>
      <c r="D82" s="140"/>
      <c r="E82" s="69" t="s">
        <v>50</v>
      </c>
      <c r="G82" s="70"/>
    </row>
    <row r="83" spans="1:8" ht="15" customHeight="1" x14ac:dyDescent="0.25">
      <c r="E83" s="69" t="s">
        <v>51</v>
      </c>
      <c r="F83" s="141"/>
      <c r="G83" s="141"/>
    </row>
    <row r="84" spans="1:8" ht="15" customHeight="1" x14ac:dyDescent="0.25">
      <c r="F84" s="69"/>
    </row>
    <row r="85" spans="1:8" ht="9.75" customHeight="1" x14ac:dyDescent="0.25">
      <c r="F85" s="69"/>
    </row>
    <row r="86" spans="1:8" s="71" customFormat="1" ht="15" customHeight="1" x14ac:dyDescent="0.2">
      <c r="A86" s="142" t="s">
        <v>2</v>
      </c>
      <c r="B86" s="142"/>
      <c r="C86" s="142"/>
      <c r="D86" s="142"/>
      <c r="E86" s="122"/>
    </row>
    <row r="87" spans="1:8" s="73" customFormat="1" ht="15" customHeight="1" x14ac:dyDescent="0.2">
      <c r="A87" s="72"/>
      <c r="B87" s="143" t="s">
        <v>4</v>
      </c>
      <c r="C87" s="143"/>
      <c r="D87" s="143"/>
      <c r="G87" s="74"/>
      <c r="H87" s="75"/>
    </row>
  </sheetData>
  <mergeCells count="90">
    <mergeCell ref="A1:D1"/>
    <mergeCell ref="A2:G2"/>
    <mergeCell ref="A3:F3"/>
    <mergeCell ref="A4:G4"/>
    <mergeCell ref="A6:E7"/>
    <mergeCell ref="F6:G6"/>
    <mergeCell ref="B19:E19"/>
    <mergeCell ref="A8:G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31:E31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A30:G30"/>
    <mergeCell ref="B43:E43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55:E55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A53:G53"/>
    <mergeCell ref="B54:E54"/>
    <mergeCell ref="B67:E67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A76:D76"/>
    <mergeCell ref="E76:F76"/>
    <mergeCell ref="B68:E68"/>
    <mergeCell ref="A70:G70"/>
    <mergeCell ref="A71:D71"/>
    <mergeCell ref="E71:F71"/>
    <mergeCell ref="A72:D72"/>
    <mergeCell ref="E72:F72"/>
    <mergeCell ref="A73:D73"/>
    <mergeCell ref="E73:F73"/>
    <mergeCell ref="A74:D74"/>
    <mergeCell ref="E74:F74"/>
    <mergeCell ref="A75:G75"/>
    <mergeCell ref="A77:D77"/>
    <mergeCell ref="E77:F77"/>
    <mergeCell ref="A78:D78"/>
    <mergeCell ref="E78:F78"/>
    <mergeCell ref="A79:D79"/>
    <mergeCell ref="E79:F79"/>
    <mergeCell ref="B81:D81"/>
    <mergeCell ref="B82:D82"/>
    <mergeCell ref="F83:G83"/>
    <mergeCell ref="A86:D86"/>
    <mergeCell ref="B87:D87"/>
  </mergeCells>
  <conditionalFormatting sqref="E71:F74">
    <cfRule type="containsBlanks" dxfId="12" priority="9">
      <formula>LEN(TRIM(E71))=0</formula>
    </cfRule>
  </conditionalFormatting>
  <conditionalFormatting sqref="E71:F74">
    <cfRule type="containsBlanks" dxfId="11" priority="8">
      <formula>LEN(TRIM(E71))=0</formula>
    </cfRule>
  </conditionalFormatting>
  <conditionalFormatting sqref="B81:D82">
    <cfRule type="containsBlanks" dxfId="10" priority="7">
      <formula>LEN(TRIM(B81))=0</formula>
    </cfRule>
  </conditionalFormatting>
  <conditionalFormatting sqref="E76:F76">
    <cfRule type="containsBlanks" dxfId="9" priority="6">
      <formula>LEN(TRIM(E76))=0</formula>
    </cfRule>
  </conditionalFormatting>
  <conditionalFormatting sqref="E77:F79">
    <cfRule type="containsBlanks" dxfId="8" priority="5">
      <formula>LEN(TRIM(E77))=0</formula>
    </cfRule>
  </conditionalFormatting>
  <conditionalFormatting sqref="E76:F79">
    <cfRule type="containsBlanks" dxfId="7" priority="4">
      <formula>LEN(TRIM(E76))=0</formula>
    </cfRule>
  </conditionalFormatting>
  <conditionalFormatting sqref="A87">
    <cfRule type="containsBlanks" dxfId="6" priority="3">
      <formula>LEN(TRIM(A87))=0</formula>
    </cfRule>
  </conditionalFormatting>
  <conditionalFormatting sqref="F83:G83">
    <cfRule type="containsBlanks" dxfId="5" priority="1">
      <formula>LEN(TRIM(F83))=0</formula>
    </cfRule>
  </conditionalFormatting>
  <conditionalFormatting sqref="F83:G83">
    <cfRule type="containsBlanks" dxfId="4" priority="2">
      <formula>LEN(TRIM(F83))=0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1&amp;"Times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39"/>
  <sheetViews>
    <sheetView showGridLines="0" zoomScale="80" zoomScaleNormal="80" workbookViewId="0">
      <selection activeCell="A30" sqref="A30:K30"/>
    </sheetView>
  </sheetViews>
  <sheetFormatPr defaultRowHeight="15" x14ac:dyDescent="0.25"/>
  <cols>
    <col min="1" max="1" width="5.7109375" style="62" customWidth="1"/>
    <col min="2" max="3" width="25.7109375" style="62" customWidth="1"/>
    <col min="4" max="7" width="12.7109375" style="62" customWidth="1"/>
    <col min="8" max="8" width="8.7109375" style="62" customWidth="1"/>
    <col min="9" max="9" width="12.7109375" style="62" customWidth="1"/>
    <col min="10" max="10" width="10.5703125" style="62" customWidth="1"/>
    <col min="11" max="11" width="12.7109375" style="62" customWidth="1"/>
    <col min="12" max="12" width="17.5703125" style="62" customWidth="1"/>
    <col min="13" max="71" width="9.140625" style="63"/>
    <col min="72" max="16384" width="9.140625" style="62"/>
  </cols>
  <sheetData>
    <row r="1" spans="1:71" s="42" customFormat="1" ht="15" customHeight="1" x14ac:dyDescent="0.25">
      <c r="A1" s="202" t="s">
        <v>3</v>
      </c>
      <c r="B1" s="202"/>
      <c r="C1" s="123"/>
      <c r="D1" s="123"/>
      <c r="E1" s="6"/>
      <c r="F1" s="6"/>
      <c r="G1" s="6"/>
      <c r="H1" s="6"/>
      <c r="I1" s="6"/>
      <c r="J1" s="6"/>
      <c r="K1" s="6"/>
      <c r="L1" s="6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</row>
    <row r="2" spans="1:71" s="44" customFormat="1" ht="14.25" x14ac:dyDescent="0.2">
      <c r="A2" s="203" t="str">
        <f>'[1]Príloha č. 1'!A2:D2</f>
        <v xml:space="preserve">Odsávače a hadice na odsávanie 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</row>
    <row r="3" spans="1:71" s="6" customFormat="1" ht="15" customHeight="1" x14ac:dyDescent="0.25">
      <c r="A3" s="204"/>
      <c r="B3" s="204"/>
      <c r="C3" s="204"/>
      <c r="D3" s="204"/>
      <c r="E3" s="204"/>
      <c r="F3" s="124"/>
      <c r="G3" s="124"/>
      <c r="H3" s="124"/>
    </row>
    <row r="4" spans="1:71" s="46" customFormat="1" ht="30" customHeight="1" x14ac:dyDescent="0.25">
      <c r="A4" s="205" t="s">
        <v>23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42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</row>
    <row r="5" spans="1:71" s="47" customFormat="1" ht="30" customHeight="1" thickBot="1" x14ac:dyDescent="0.3">
      <c r="A5" s="187" t="s">
        <v>62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</row>
    <row r="6" spans="1:71" s="48" customFormat="1" ht="15" customHeight="1" x14ac:dyDescent="0.25">
      <c r="A6" s="188" t="s">
        <v>24</v>
      </c>
      <c r="B6" s="190" t="s">
        <v>25</v>
      </c>
      <c r="C6" s="192" t="s">
        <v>26</v>
      </c>
      <c r="D6" s="194" t="s">
        <v>27</v>
      </c>
      <c r="E6" s="196" t="s">
        <v>28</v>
      </c>
      <c r="F6" s="198" t="s">
        <v>29</v>
      </c>
      <c r="G6" s="200" t="s">
        <v>30</v>
      </c>
      <c r="H6" s="177" t="s">
        <v>31</v>
      </c>
      <c r="I6" s="179" t="s">
        <v>58</v>
      </c>
      <c r="J6" s="179"/>
      <c r="K6" s="179"/>
      <c r="L6" s="180" t="s">
        <v>179</v>
      </c>
    </row>
    <row r="7" spans="1:71" s="48" customFormat="1" ht="48.75" customHeight="1" x14ac:dyDescent="0.25">
      <c r="A7" s="189"/>
      <c r="B7" s="191"/>
      <c r="C7" s="193"/>
      <c r="D7" s="195"/>
      <c r="E7" s="197"/>
      <c r="F7" s="199"/>
      <c r="G7" s="201"/>
      <c r="H7" s="178"/>
      <c r="I7" s="85" t="s">
        <v>32</v>
      </c>
      <c r="J7" s="86" t="s">
        <v>59</v>
      </c>
      <c r="K7" s="86" t="s">
        <v>33</v>
      </c>
      <c r="L7" s="181"/>
    </row>
    <row r="8" spans="1:71" s="49" customFormat="1" ht="12" customHeight="1" x14ac:dyDescent="0.25">
      <c r="A8" s="87" t="s">
        <v>5</v>
      </c>
      <c r="B8" s="88" t="s">
        <v>6</v>
      </c>
      <c r="C8" s="88" t="s">
        <v>7</v>
      </c>
      <c r="D8" s="89" t="s">
        <v>8</v>
      </c>
      <c r="E8" s="90" t="s">
        <v>10</v>
      </c>
      <c r="F8" s="89" t="s">
        <v>11</v>
      </c>
      <c r="G8" s="90" t="s">
        <v>12</v>
      </c>
      <c r="H8" s="91" t="s">
        <v>13</v>
      </c>
      <c r="I8" s="92" t="s">
        <v>14</v>
      </c>
      <c r="J8" s="92" t="s">
        <v>34</v>
      </c>
      <c r="K8" s="92" t="s">
        <v>35</v>
      </c>
      <c r="L8" s="93" t="s">
        <v>57</v>
      </c>
    </row>
    <row r="9" spans="1:71" s="49" customFormat="1" ht="24.95" customHeight="1" x14ac:dyDescent="0.25">
      <c r="A9" s="50"/>
      <c r="B9" s="51"/>
      <c r="C9" s="52"/>
      <c r="D9" s="53"/>
      <c r="E9" s="54"/>
      <c r="F9" s="55"/>
      <c r="G9" s="56"/>
      <c r="H9" s="57"/>
      <c r="I9" s="94"/>
      <c r="J9" s="95"/>
      <c r="K9" s="94"/>
      <c r="L9" s="182">
        <v>1800</v>
      </c>
    </row>
    <row r="10" spans="1:71" s="49" customFormat="1" ht="24.95" customHeight="1" x14ac:dyDescent="0.25">
      <c r="A10" s="96"/>
      <c r="B10" s="97"/>
      <c r="C10" s="98"/>
      <c r="D10" s="99"/>
      <c r="E10" s="100"/>
      <c r="F10" s="101"/>
      <c r="G10" s="102"/>
      <c r="H10" s="103"/>
      <c r="I10" s="104"/>
      <c r="J10" s="105"/>
      <c r="K10" s="104"/>
      <c r="L10" s="183"/>
    </row>
    <row r="11" spans="1:71" s="49" customFormat="1" ht="24.95" customHeight="1" thickBot="1" x14ac:dyDescent="0.3">
      <c r="A11" s="106"/>
      <c r="B11" s="107"/>
      <c r="C11" s="108"/>
      <c r="D11" s="109"/>
      <c r="E11" s="110"/>
      <c r="F11" s="111"/>
      <c r="G11" s="112"/>
      <c r="H11" s="113"/>
      <c r="I11" s="114"/>
      <c r="J11" s="115"/>
      <c r="K11" s="114"/>
      <c r="L11" s="184"/>
    </row>
    <row r="12" spans="1:71" s="49" customFormat="1" ht="12" customHeight="1" x14ac:dyDescent="0.25">
      <c r="A12" s="58"/>
      <c r="B12" s="59"/>
      <c r="C12" s="59"/>
      <c r="D12" s="58"/>
      <c r="E12" s="58"/>
      <c r="F12" s="58"/>
      <c r="G12" s="58"/>
      <c r="H12" s="58"/>
      <c r="I12" s="60"/>
      <c r="J12" s="61"/>
      <c r="K12" s="60"/>
    </row>
    <row r="13" spans="1:71" s="47" customFormat="1" ht="30" customHeight="1" thickBot="1" x14ac:dyDescent="0.3">
      <c r="A13" s="187" t="s">
        <v>119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</row>
    <row r="14" spans="1:71" s="48" customFormat="1" ht="15" customHeight="1" x14ac:dyDescent="0.25">
      <c r="A14" s="188" t="s">
        <v>24</v>
      </c>
      <c r="B14" s="190" t="s">
        <v>25</v>
      </c>
      <c r="C14" s="192" t="s">
        <v>26</v>
      </c>
      <c r="D14" s="194" t="s">
        <v>27</v>
      </c>
      <c r="E14" s="196" t="s">
        <v>28</v>
      </c>
      <c r="F14" s="198" t="s">
        <v>29</v>
      </c>
      <c r="G14" s="200" t="s">
        <v>30</v>
      </c>
      <c r="H14" s="177" t="s">
        <v>31</v>
      </c>
      <c r="I14" s="179" t="s">
        <v>58</v>
      </c>
      <c r="J14" s="179"/>
      <c r="K14" s="179"/>
      <c r="L14" s="180" t="s">
        <v>180</v>
      </c>
    </row>
    <row r="15" spans="1:71" s="48" customFormat="1" ht="48.75" customHeight="1" x14ac:dyDescent="0.25">
      <c r="A15" s="189"/>
      <c r="B15" s="191"/>
      <c r="C15" s="193"/>
      <c r="D15" s="195"/>
      <c r="E15" s="197"/>
      <c r="F15" s="199"/>
      <c r="G15" s="201"/>
      <c r="H15" s="178"/>
      <c r="I15" s="85" t="s">
        <v>32</v>
      </c>
      <c r="J15" s="86" t="s">
        <v>59</v>
      </c>
      <c r="K15" s="86" t="s">
        <v>33</v>
      </c>
      <c r="L15" s="181"/>
    </row>
    <row r="16" spans="1:71" s="49" customFormat="1" ht="12" customHeight="1" x14ac:dyDescent="0.25">
      <c r="A16" s="116" t="s">
        <v>5</v>
      </c>
      <c r="B16" s="117" t="s">
        <v>6</v>
      </c>
      <c r="C16" s="117" t="s">
        <v>7</v>
      </c>
      <c r="D16" s="118" t="s">
        <v>8</v>
      </c>
      <c r="E16" s="119" t="s">
        <v>10</v>
      </c>
      <c r="F16" s="118" t="s">
        <v>11</v>
      </c>
      <c r="G16" s="119" t="s">
        <v>12</v>
      </c>
      <c r="H16" s="91" t="s">
        <v>13</v>
      </c>
      <c r="I16" s="92" t="s">
        <v>14</v>
      </c>
      <c r="J16" s="92" t="s">
        <v>34</v>
      </c>
      <c r="K16" s="92" t="s">
        <v>35</v>
      </c>
      <c r="L16" s="93" t="s">
        <v>57</v>
      </c>
    </row>
    <row r="17" spans="1:12" s="49" customFormat="1" ht="24.95" customHeight="1" x14ac:dyDescent="0.25">
      <c r="A17" s="50"/>
      <c r="B17" s="51"/>
      <c r="C17" s="52"/>
      <c r="D17" s="53"/>
      <c r="E17" s="54"/>
      <c r="F17" s="55"/>
      <c r="G17" s="56"/>
      <c r="H17" s="57"/>
      <c r="I17" s="94"/>
      <c r="J17" s="95"/>
      <c r="K17" s="94"/>
      <c r="L17" s="182">
        <v>60</v>
      </c>
    </row>
    <row r="18" spans="1:12" s="49" customFormat="1" ht="24.95" customHeight="1" x14ac:dyDescent="0.25">
      <c r="A18" s="96"/>
      <c r="B18" s="97"/>
      <c r="C18" s="98"/>
      <c r="D18" s="99"/>
      <c r="E18" s="100"/>
      <c r="F18" s="101"/>
      <c r="G18" s="102"/>
      <c r="H18" s="103"/>
      <c r="I18" s="104"/>
      <c r="J18" s="105"/>
      <c r="K18" s="104"/>
      <c r="L18" s="183"/>
    </row>
    <row r="19" spans="1:12" s="49" customFormat="1" ht="24.95" customHeight="1" thickBot="1" x14ac:dyDescent="0.3">
      <c r="A19" s="106"/>
      <c r="B19" s="107"/>
      <c r="C19" s="108"/>
      <c r="D19" s="109"/>
      <c r="E19" s="110"/>
      <c r="F19" s="111"/>
      <c r="G19" s="112"/>
      <c r="H19" s="113"/>
      <c r="I19" s="114"/>
      <c r="J19" s="115"/>
      <c r="K19" s="114"/>
      <c r="L19" s="184"/>
    </row>
    <row r="20" spans="1:12" s="49" customFormat="1" ht="12" customHeight="1" x14ac:dyDescent="0.25">
      <c r="A20" s="58"/>
      <c r="B20" s="59"/>
      <c r="C20" s="59"/>
      <c r="D20" s="58"/>
      <c r="E20" s="58"/>
      <c r="F20" s="58"/>
      <c r="G20" s="58"/>
      <c r="H20" s="58"/>
      <c r="I20" s="60"/>
      <c r="J20" s="61"/>
      <c r="K20" s="60"/>
    </row>
    <row r="21" spans="1:12" s="47" customFormat="1" ht="30" customHeight="1" thickBot="1" x14ac:dyDescent="0.3">
      <c r="A21" s="187" t="s">
        <v>152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</row>
    <row r="22" spans="1:12" s="48" customFormat="1" ht="15" customHeight="1" x14ac:dyDescent="0.25">
      <c r="A22" s="188" t="s">
        <v>24</v>
      </c>
      <c r="B22" s="190" t="s">
        <v>25</v>
      </c>
      <c r="C22" s="192" t="s">
        <v>26</v>
      </c>
      <c r="D22" s="194" t="s">
        <v>27</v>
      </c>
      <c r="E22" s="196" t="s">
        <v>28</v>
      </c>
      <c r="F22" s="198" t="s">
        <v>29</v>
      </c>
      <c r="G22" s="200" t="s">
        <v>30</v>
      </c>
      <c r="H22" s="177" t="s">
        <v>31</v>
      </c>
      <c r="I22" s="179" t="s">
        <v>58</v>
      </c>
      <c r="J22" s="179"/>
      <c r="K22" s="179"/>
      <c r="L22" s="180" t="s">
        <v>179</v>
      </c>
    </row>
    <row r="23" spans="1:12" s="48" customFormat="1" ht="48.75" customHeight="1" x14ac:dyDescent="0.25">
      <c r="A23" s="189"/>
      <c r="B23" s="191"/>
      <c r="C23" s="193"/>
      <c r="D23" s="195"/>
      <c r="E23" s="197"/>
      <c r="F23" s="199"/>
      <c r="G23" s="201"/>
      <c r="H23" s="178"/>
      <c r="I23" s="85" t="s">
        <v>32</v>
      </c>
      <c r="J23" s="86" t="s">
        <v>59</v>
      </c>
      <c r="K23" s="86" t="s">
        <v>33</v>
      </c>
      <c r="L23" s="181"/>
    </row>
    <row r="24" spans="1:12" s="49" customFormat="1" ht="12" customHeight="1" x14ac:dyDescent="0.25">
      <c r="A24" s="116" t="s">
        <v>5</v>
      </c>
      <c r="B24" s="117" t="s">
        <v>6</v>
      </c>
      <c r="C24" s="117" t="s">
        <v>7</v>
      </c>
      <c r="D24" s="118" t="s">
        <v>8</v>
      </c>
      <c r="E24" s="119" t="s">
        <v>10</v>
      </c>
      <c r="F24" s="118" t="s">
        <v>11</v>
      </c>
      <c r="G24" s="119" t="s">
        <v>12</v>
      </c>
      <c r="H24" s="91" t="s">
        <v>13</v>
      </c>
      <c r="I24" s="92" t="s">
        <v>14</v>
      </c>
      <c r="J24" s="92" t="s">
        <v>34</v>
      </c>
      <c r="K24" s="92" t="s">
        <v>35</v>
      </c>
      <c r="L24" s="93" t="s">
        <v>57</v>
      </c>
    </row>
    <row r="25" spans="1:12" s="49" customFormat="1" ht="24.95" customHeight="1" x14ac:dyDescent="0.25">
      <c r="A25" s="50"/>
      <c r="B25" s="51"/>
      <c r="C25" s="52"/>
      <c r="D25" s="53"/>
      <c r="E25" s="54"/>
      <c r="F25" s="55"/>
      <c r="G25" s="56"/>
      <c r="H25" s="57"/>
      <c r="I25" s="94"/>
      <c r="J25" s="95"/>
      <c r="K25" s="94"/>
      <c r="L25" s="182">
        <v>900</v>
      </c>
    </row>
    <row r="26" spans="1:12" s="49" customFormat="1" ht="24.95" customHeight="1" x14ac:dyDescent="0.25">
      <c r="A26" s="96"/>
      <c r="B26" s="97"/>
      <c r="C26" s="98"/>
      <c r="D26" s="99"/>
      <c r="E26" s="100"/>
      <c r="F26" s="101"/>
      <c r="G26" s="102"/>
      <c r="H26" s="103"/>
      <c r="I26" s="104"/>
      <c r="J26" s="105"/>
      <c r="K26" s="104"/>
      <c r="L26" s="183"/>
    </row>
    <row r="27" spans="1:12" s="49" customFormat="1" ht="24.95" customHeight="1" thickBot="1" x14ac:dyDescent="0.3">
      <c r="A27" s="106"/>
      <c r="B27" s="107"/>
      <c r="C27" s="108"/>
      <c r="D27" s="109"/>
      <c r="E27" s="110"/>
      <c r="F27" s="111"/>
      <c r="G27" s="112"/>
      <c r="H27" s="113"/>
      <c r="I27" s="114"/>
      <c r="J27" s="115"/>
      <c r="K27" s="114"/>
      <c r="L27" s="184"/>
    </row>
    <row r="28" spans="1:12" s="49" customFormat="1" ht="12" customHeight="1" x14ac:dyDescent="0.25">
      <c r="A28" s="58"/>
      <c r="B28" s="59"/>
      <c r="C28" s="59"/>
      <c r="D28" s="58"/>
      <c r="E28" s="58"/>
      <c r="F28" s="58"/>
      <c r="G28" s="58"/>
      <c r="H28" s="58"/>
      <c r="I28" s="60"/>
      <c r="J28" s="61"/>
      <c r="K28" s="60"/>
    </row>
    <row r="29" spans="1:12" s="49" customFormat="1" ht="12" customHeight="1" x14ac:dyDescent="0.25">
      <c r="A29" s="58"/>
      <c r="B29" s="59"/>
      <c r="C29" s="59"/>
      <c r="D29" s="58"/>
      <c r="E29" s="58"/>
      <c r="F29" s="58"/>
      <c r="G29" s="58"/>
      <c r="H29" s="58"/>
      <c r="I29" s="60"/>
      <c r="J29" s="61"/>
      <c r="K29" s="60"/>
    </row>
    <row r="30" spans="1:12" s="49" customFormat="1" ht="24.95" customHeight="1" x14ac:dyDescent="0.25">
      <c r="A30" s="185" t="s">
        <v>60</v>
      </c>
      <c r="B30" s="185"/>
      <c r="C30" s="185"/>
      <c r="D30" s="185"/>
      <c r="E30" s="185"/>
      <c r="F30" s="185"/>
      <c r="G30" s="185"/>
      <c r="H30" s="185"/>
      <c r="I30" s="185"/>
      <c r="J30" s="185"/>
      <c r="K30" s="185"/>
    </row>
    <row r="32" spans="1:12" s="6" customFormat="1" ht="15" customHeight="1" x14ac:dyDescent="0.25">
      <c r="A32" s="6" t="s">
        <v>0</v>
      </c>
      <c r="B32" s="186" t="str">
        <f>IF('[1]Príloha č. 1'!B24:C24="","",'[1]Príloha č. 1'!B24:C24)</f>
        <v/>
      </c>
      <c r="C32" s="186"/>
    </row>
    <row r="33" spans="1:10" s="6" customFormat="1" ht="15" customHeight="1" x14ac:dyDescent="0.25">
      <c r="A33" s="6" t="s">
        <v>1</v>
      </c>
      <c r="B33" s="174" t="str">
        <f>IF('[1]Príloha č. 1'!B25:C25="","",'[1]Príloha č. 1'!B25:C25)</f>
        <v/>
      </c>
      <c r="C33" s="174"/>
    </row>
    <row r="34" spans="1:10" s="6" customFormat="1" x14ac:dyDescent="0.25">
      <c r="G34" s="76"/>
      <c r="H34" s="77" t="s">
        <v>50</v>
      </c>
      <c r="I34" s="70"/>
      <c r="J34" s="76"/>
    </row>
    <row r="35" spans="1:10" s="6" customFormat="1" ht="15" customHeight="1" x14ac:dyDescent="0.25">
      <c r="G35" s="78"/>
      <c r="H35" s="77" t="s">
        <v>51</v>
      </c>
      <c r="I35" s="141" t="str">
        <f>IF('[1]Príloha č. 1'!$D$29="","",'[1]Príloha č. 1'!$D$29)</f>
        <v/>
      </c>
      <c r="J35" s="141"/>
    </row>
    <row r="36" spans="1:10" s="6" customFormat="1" ht="16.5" customHeight="1" x14ac:dyDescent="0.25">
      <c r="G36" s="120"/>
      <c r="H36" s="120"/>
    </row>
    <row r="37" spans="1:10" s="14" customFormat="1" x14ac:dyDescent="0.25">
      <c r="A37" s="175" t="s">
        <v>2</v>
      </c>
      <c r="B37" s="175"/>
      <c r="E37" s="6"/>
    </row>
    <row r="38" spans="1:10" s="17" customFormat="1" ht="15" customHeight="1" x14ac:dyDescent="0.25">
      <c r="A38" s="15"/>
      <c r="B38" s="176" t="s">
        <v>4</v>
      </c>
      <c r="C38" s="176"/>
      <c r="D38" s="16"/>
      <c r="E38" s="6"/>
    </row>
    <row r="39" spans="1:10" ht="41.25" customHeight="1" x14ac:dyDescent="0.25"/>
  </sheetData>
  <mergeCells count="46">
    <mergeCell ref="L9:L11"/>
    <mergeCell ref="A1:B1"/>
    <mergeCell ref="A2:L2"/>
    <mergeCell ref="A3:E3"/>
    <mergeCell ref="A4:K4"/>
    <mergeCell ref="A5:K5"/>
    <mergeCell ref="A6:A7"/>
    <mergeCell ref="B6:B7"/>
    <mergeCell ref="C6:C7"/>
    <mergeCell ref="D6:D7"/>
    <mergeCell ref="E6:E7"/>
    <mergeCell ref="F6:F7"/>
    <mergeCell ref="G6:G7"/>
    <mergeCell ref="H6:H7"/>
    <mergeCell ref="I6:K6"/>
    <mergeCell ref="L6:L7"/>
    <mergeCell ref="A13:K13"/>
    <mergeCell ref="A14:A15"/>
    <mergeCell ref="B14:B15"/>
    <mergeCell ref="C14:C15"/>
    <mergeCell ref="D14:D15"/>
    <mergeCell ref="E14:E15"/>
    <mergeCell ref="F14:F15"/>
    <mergeCell ref="G14:G15"/>
    <mergeCell ref="H14:H15"/>
    <mergeCell ref="I14:K14"/>
    <mergeCell ref="L22:L23"/>
    <mergeCell ref="L25:L27"/>
    <mergeCell ref="A30:K30"/>
    <mergeCell ref="B32:C32"/>
    <mergeCell ref="L14:L15"/>
    <mergeCell ref="L17:L19"/>
    <mergeCell ref="A21:K21"/>
    <mergeCell ref="A22:A23"/>
    <mergeCell ref="B22:B23"/>
    <mergeCell ref="C22:C23"/>
    <mergeCell ref="D22:D23"/>
    <mergeCell ref="E22:E23"/>
    <mergeCell ref="F22:F23"/>
    <mergeCell ref="G22:G23"/>
    <mergeCell ref="B33:C33"/>
    <mergeCell ref="I35:J35"/>
    <mergeCell ref="A37:B37"/>
    <mergeCell ref="B38:C38"/>
    <mergeCell ref="H22:H23"/>
    <mergeCell ref="I22:K22"/>
  </mergeCells>
  <conditionalFormatting sqref="B32:C33">
    <cfRule type="containsBlanks" dxfId="3" priority="2">
      <formula>LEN(TRIM(B32))=0</formula>
    </cfRule>
  </conditionalFormatting>
  <conditionalFormatting sqref="I35:J35">
    <cfRule type="containsBlanks" dxfId="2" priority="1">
      <formula>LEN(TRIM(I35))=0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2&amp;"Times New Roman,Normálne"
Sortiment ponúkaného tovaru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28"/>
  <sheetViews>
    <sheetView showGridLines="0" zoomScaleNormal="100" workbookViewId="0">
      <selection activeCell="F23" sqref="F23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208" t="s">
        <v>3</v>
      </c>
      <c r="B1" s="212"/>
      <c r="C1" s="7"/>
      <c r="D1" s="7"/>
      <c r="E1" s="7"/>
      <c r="F1" s="7"/>
    </row>
    <row r="2" spans="1:13" ht="15" customHeight="1" x14ac:dyDescent="0.2">
      <c r="A2" s="203" t="s">
        <v>181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3" ht="24.95" customHeight="1" x14ac:dyDescent="0.2">
      <c r="A3" s="213"/>
      <c r="B3" s="213"/>
      <c r="C3" s="213"/>
      <c r="D3" s="213"/>
      <c r="E3" s="213"/>
      <c r="F3" s="213"/>
    </row>
    <row r="4" spans="1:13" ht="18.75" x14ac:dyDescent="0.3">
      <c r="A4" s="214" t="s">
        <v>52</v>
      </c>
      <c r="B4" s="214"/>
      <c r="C4" s="214"/>
      <c r="D4" s="214"/>
      <c r="E4" s="214"/>
      <c r="F4" s="214"/>
      <c r="G4" s="9"/>
      <c r="H4" s="9"/>
      <c r="I4" s="9"/>
      <c r="J4" s="9"/>
      <c r="K4" s="9"/>
      <c r="L4" s="9"/>
      <c r="M4" s="9"/>
    </row>
    <row r="5" spans="1:13" x14ac:dyDescent="0.2">
      <c r="A5" s="18"/>
      <c r="B5" s="18"/>
      <c r="C5" s="18"/>
      <c r="D5" s="18"/>
      <c r="E5" s="18"/>
      <c r="F5" s="18"/>
    </row>
    <row r="6" spans="1:13" s="11" customFormat="1" ht="39" customHeight="1" x14ac:dyDescent="0.25">
      <c r="A6" s="211" t="s">
        <v>53</v>
      </c>
      <c r="B6" s="211"/>
      <c r="C6" s="211"/>
      <c r="D6" s="211"/>
      <c r="E6" s="211"/>
      <c r="F6" s="211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19" t="s">
        <v>5</v>
      </c>
      <c r="B7" s="211" t="s">
        <v>54</v>
      </c>
      <c r="C7" s="211"/>
      <c r="D7" s="211"/>
      <c r="E7" s="211"/>
      <c r="F7" s="211"/>
      <c r="G7" s="40"/>
      <c r="H7" s="40"/>
      <c r="I7" s="40"/>
      <c r="J7" s="40"/>
      <c r="K7" s="40"/>
      <c r="L7" s="40"/>
      <c r="M7" s="40"/>
    </row>
    <row r="8" spans="1:13" s="11" customFormat="1" ht="20.100000000000001" customHeight="1" x14ac:dyDescent="0.25">
      <c r="A8" s="19" t="s">
        <v>6</v>
      </c>
      <c r="B8" s="211" t="s">
        <v>15</v>
      </c>
      <c r="C8" s="211"/>
      <c r="D8" s="211"/>
      <c r="E8" s="211"/>
      <c r="F8" s="211"/>
      <c r="G8" s="40"/>
      <c r="H8" s="40"/>
      <c r="I8" s="40"/>
      <c r="J8" s="40"/>
      <c r="K8" s="40"/>
      <c r="L8" s="40"/>
      <c r="M8" s="40"/>
    </row>
    <row r="9" spans="1:13" s="11" customFormat="1" ht="20.100000000000001" customHeight="1" x14ac:dyDescent="0.25">
      <c r="A9" s="19" t="s">
        <v>7</v>
      </c>
      <c r="B9" s="211" t="s">
        <v>16</v>
      </c>
      <c r="C9" s="211"/>
      <c r="D9" s="211"/>
      <c r="E9" s="211"/>
      <c r="F9" s="211"/>
      <c r="G9" s="40"/>
      <c r="H9" s="40"/>
      <c r="I9" s="40"/>
      <c r="J9" s="40"/>
      <c r="K9" s="40"/>
      <c r="L9" s="40"/>
      <c r="M9" s="40"/>
    </row>
    <row r="10" spans="1:13" s="11" customFormat="1" ht="20.100000000000001" customHeight="1" x14ac:dyDescent="0.25">
      <c r="A10" s="19" t="s">
        <v>8</v>
      </c>
      <c r="B10" s="211" t="s">
        <v>17</v>
      </c>
      <c r="C10" s="211"/>
      <c r="D10" s="211"/>
      <c r="E10" s="211"/>
      <c r="F10" s="211"/>
      <c r="G10" s="40"/>
      <c r="H10" s="40"/>
      <c r="I10" s="40"/>
      <c r="J10" s="40"/>
      <c r="K10" s="40"/>
      <c r="L10" s="40"/>
      <c r="M10" s="40"/>
    </row>
    <row r="11" spans="1:13" ht="15" customHeight="1" thickBot="1" x14ac:dyDescent="0.3">
      <c r="A11" s="208"/>
      <c r="B11" s="208"/>
      <c r="C11" s="208"/>
      <c r="D11" s="208"/>
      <c r="E11" s="208"/>
      <c r="F11" s="208"/>
    </row>
    <row r="12" spans="1:13" ht="99.75" x14ac:dyDescent="0.2">
      <c r="A12" s="20" t="s">
        <v>18</v>
      </c>
      <c r="B12" s="21" t="s">
        <v>19</v>
      </c>
      <c r="C12" s="21" t="s">
        <v>55</v>
      </c>
      <c r="D12" s="21" t="s">
        <v>20</v>
      </c>
      <c r="E12" s="22" t="s">
        <v>21</v>
      </c>
      <c r="F12" s="23" t="s">
        <v>22</v>
      </c>
    </row>
    <row r="13" spans="1:13" ht="9" customHeight="1" x14ac:dyDescent="0.2">
      <c r="A13" s="82" t="s">
        <v>5</v>
      </c>
      <c r="B13" s="83" t="s">
        <v>6</v>
      </c>
      <c r="C13" s="83" t="s">
        <v>7</v>
      </c>
      <c r="D13" s="83" t="s">
        <v>8</v>
      </c>
      <c r="E13" s="83" t="s">
        <v>10</v>
      </c>
      <c r="F13" s="84" t="s">
        <v>11</v>
      </c>
    </row>
    <row r="14" spans="1:13" s="12" customFormat="1" ht="15" customHeight="1" x14ac:dyDescent="0.25">
      <c r="A14" s="24"/>
      <c r="B14" s="25"/>
      <c r="C14" s="26"/>
      <c r="D14" s="25"/>
      <c r="E14" s="27"/>
      <c r="F14" s="28"/>
    </row>
    <row r="15" spans="1:13" s="12" customFormat="1" ht="15" customHeight="1" x14ac:dyDescent="0.25">
      <c r="A15" s="24"/>
      <c r="B15" s="25"/>
      <c r="C15" s="26"/>
      <c r="D15" s="25"/>
      <c r="E15" s="27"/>
      <c r="F15" s="28"/>
    </row>
    <row r="16" spans="1:13" s="12" customFormat="1" ht="15" customHeight="1" x14ac:dyDescent="0.25">
      <c r="A16" s="24"/>
      <c r="B16" s="25"/>
      <c r="C16" s="26"/>
      <c r="D16" s="25"/>
      <c r="E16" s="27"/>
      <c r="F16" s="28"/>
    </row>
    <row r="17" spans="1:7" s="12" customFormat="1" ht="15" customHeight="1" x14ac:dyDescent="0.25">
      <c r="A17" s="24"/>
      <c r="B17" s="25"/>
      <c r="C17" s="26"/>
      <c r="D17" s="25"/>
      <c r="E17" s="27"/>
      <c r="F17" s="28"/>
    </row>
    <row r="18" spans="1:7" s="12" customFormat="1" ht="15" customHeight="1" x14ac:dyDescent="0.25">
      <c r="A18" s="29"/>
      <c r="B18" s="30"/>
      <c r="C18" s="31"/>
      <c r="D18" s="30"/>
      <c r="E18" s="32"/>
      <c r="F18" s="33"/>
    </row>
    <row r="19" spans="1:7" s="12" customFormat="1" ht="15" customHeight="1" thickBot="1" x14ac:dyDescent="0.3">
      <c r="A19" s="34"/>
      <c r="B19" s="35"/>
      <c r="C19" s="36"/>
      <c r="D19" s="35"/>
      <c r="E19" s="37"/>
      <c r="F19" s="38"/>
    </row>
    <row r="20" spans="1:7" s="12" customFormat="1" ht="30" customHeight="1" x14ac:dyDescent="0.25">
      <c r="A20" s="209"/>
      <c r="B20" s="209"/>
      <c r="C20" s="209"/>
      <c r="D20" s="209"/>
      <c r="E20" s="209"/>
      <c r="F20" s="209"/>
    </row>
    <row r="21" spans="1:7" ht="15" customHeight="1" x14ac:dyDescent="0.25">
      <c r="A21" s="39"/>
      <c r="B21" s="39"/>
      <c r="C21" s="39"/>
      <c r="D21" s="39"/>
      <c r="E21" s="39"/>
      <c r="F21" s="39"/>
    </row>
    <row r="22" spans="1:7" s="6" customFormat="1" ht="15" customHeight="1" x14ac:dyDescent="0.25">
      <c r="A22" s="6" t="s">
        <v>0</v>
      </c>
      <c r="B22" s="186"/>
      <c r="C22" s="186"/>
    </row>
    <row r="23" spans="1:7" s="6" customFormat="1" ht="15" customHeight="1" x14ac:dyDescent="0.25">
      <c r="A23" s="6" t="s">
        <v>1</v>
      </c>
      <c r="B23" s="186"/>
      <c r="C23" s="186"/>
    </row>
    <row r="24" spans="1:7" s="6" customFormat="1" ht="15" x14ac:dyDescent="0.25"/>
    <row r="25" spans="1:7" s="6" customFormat="1" ht="15" customHeight="1" x14ac:dyDescent="0.25">
      <c r="C25" s="76"/>
      <c r="D25" s="77" t="s">
        <v>50</v>
      </c>
      <c r="E25" s="70"/>
      <c r="F25" s="76"/>
    </row>
    <row r="26" spans="1:7" ht="15" customHeight="1" x14ac:dyDescent="0.2">
      <c r="C26" s="78"/>
      <c r="D26" s="77" t="s">
        <v>51</v>
      </c>
      <c r="E26" s="141"/>
      <c r="F26" s="141"/>
    </row>
    <row r="27" spans="1:7" s="13" customFormat="1" x14ac:dyDescent="0.2">
      <c r="A27" s="210" t="s">
        <v>2</v>
      </c>
      <c r="B27" s="210"/>
    </row>
    <row r="28" spans="1:7" s="81" customFormat="1" ht="12" customHeight="1" x14ac:dyDescent="0.2">
      <c r="A28" s="79"/>
      <c r="B28" s="206" t="s">
        <v>4</v>
      </c>
      <c r="C28" s="207"/>
      <c r="D28" s="207"/>
      <c r="E28" s="207"/>
      <c r="F28" s="207"/>
      <c r="G28" s="80"/>
    </row>
  </sheetData>
  <mergeCells count="16">
    <mergeCell ref="B7:F7"/>
    <mergeCell ref="A1:B1"/>
    <mergeCell ref="A3:F3"/>
    <mergeCell ref="A4:F4"/>
    <mergeCell ref="A6:F6"/>
    <mergeCell ref="A2:L2"/>
    <mergeCell ref="B8:F8"/>
    <mergeCell ref="B9:F9"/>
    <mergeCell ref="B10:F10"/>
    <mergeCell ref="E26:F26"/>
    <mergeCell ref="B23:C23"/>
    <mergeCell ref="B28:F28"/>
    <mergeCell ref="A11:F11"/>
    <mergeCell ref="A20:F20"/>
    <mergeCell ref="A27:B27"/>
    <mergeCell ref="B22:C2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 3</vt:lpstr>
      <vt:lpstr>'Príloha č. 1 '!Oblasť_tlače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2021-10-20T05:54:11Z</cp:lastPrinted>
  <dcterms:created xsi:type="dcterms:W3CDTF">2014-08-04T05:30:35Z</dcterms:created>
  <dcterms:modified xsi:type="dcterms:W3CDTF">2021-10-28T06:35:59Z</dcterms:modified>
</cp:coreProperties>
</file>