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1/27_HW DNS/02_HW pre potreby mag a MOS/"/>
    </mc:Choice>
  </mc:AlternateContent>
  <xr:revisionPtr revIDLastSave="114" documentId="13_ncr:1_{168C08A2-9B70-492E-A3E1-E9873BA88AAE}" xr6:coauthVersionLast="47" xr6:coauthVersionMax="47" xr10:uidLastSave="{5D44A8A7-FBD8-4312-9CF2-0D87B5F5E3B1}"/>
  <bookViews>
    <workbookView xWindow="-110" yWindow="-110" windowWidth="19420" windowHeight="10420" xr2:uid="{212EBAD1-C7B8-4ACE-91D2-8DB24B28AF2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I18" i="1"/>
  <c r="I19" i="1"/>
  <c r="I20" i="1"/>
  <c r="I21" i="1"/>
  <c r="I22" i="1"/>
  <c r="I23" i="1"/>
  <c r="I24" i="1"/>
  <c r="I25" i="1"/>
  <c r="I26" i="1"/>
  <c r="I27" i="1"/>
  <c r="H18" i="1"/>
  <c r="J18" i="1" s="1"/>
  <c r="H19" i="1"/>
  <c r="J19" i="1" s="1"/>
  <c r="H20" i="1"/>
  <c r="J20" i="1" s="1"/>
  <c r="H21" i="1"/>
  <c r="J21" i="1" s="1"/>
  <c r="H22" i="1"/>
  <c r="H23" i="1"/>
  <c r="H24" i="1"/>
  <c r="H25" i="1"/>
  <c r="H26" i="1"/>
  <c r="H27" i="1"/>
  <c r="H17" i="1"/>
  <c r="J17" i="1" s="1"/>
  <c r="H28" i="1"/>
  <c r="J28" i="1" s="1"/>
  <c r="H16" i="1"/>
  <c r="J16" i="1" s="1"/>
  <c r="I16" i="1"/>
  <c r="I17" i="1"/>
  <c r="I28" i="1"/>
  <c r="I29" i="1" l="1"/>
  <c r="J29" i="1"/>
</calcChain>
</file>

<file path=xl/sharedStrings.xml><?xml version="1.0" encoding="utf-8"?>
<sst xmlns="http://schemas.openxmlformats.org/spreadsheetml/2006/main" count="33" uniqueCount="31">
  <si>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</si>
  <si>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</si>
  <si>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</si>
  <si>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</si>
  <si>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</si>
  <si>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</si>
  <si>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Cena za celý predmet zákazky</t>
  </si>
  <si>
    <t>Cena celkom v EUR bez DPH</t>
  </si>
  <si>
    <t>Cena celkom v EUR s DPH</t>
  </si>
  <si>
    <t>Cena celkom za celý predmet zákazky</t>
  </si>
  <si>
    <t>dňa: ..........................</t>
  </si>
  <si>
    <t>Podpis zástupcu uchádzača</t>
  </si>
  <si>
    <t>platca DPH áno/nie</t>
  </si>
  <si>
    <t>Počet</t>
  </si>
  <si>
    <t>Jednotková cena bez DPH</t>
  </si>
  <si>
    <t>Jednotková cena s DPH</t>
  </si>
  <si>
    <t>Štatutárny zástupca:</t>
  </si>
  <si>
    <t>V ...</t>
  </si>
  <si>
    <t xml:space="preserve">Príloha č. 2 Návrh na plnenie kritéria </t>
  </si>
  <si>
    <t>Switch typ 1</t>
  </si>
  <si>
    <t>Switch typ 2</t>
  </si>
  <si>
    <t>Switch typ 3</t>
  </si>
  <si>
    <t>Firewall typ 1</t>
  </si>
  <si>
    <t>Firewall typ 2</t>
  </si>
  <si>
    <t>Firewall typ 3</t>
  </si>
  <si>
    <t>Controllers</t>
  </si>
  <si>
    <t>Access point typ 1</t>
  </si>
  <si>
    <t>Access point typ 2</t>
  </si>
  <si>
    <t>Access point typ 3</t>
  </si>
  <si>
    <t>SFP modul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</si>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</sst>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protection locked="0"/>
    </xf>
    <xf numFmtId="0" fontId="1" fillId="3" borderId="8" xfId="0" applyFont="1" applyFill="1" applyBorder="1" applyAlignment="1" applyProtection="1"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3651-C3A4-4F6D-BA49-F401225C3CC6}">
  <dimension ref="A2:J36"/>
  <sheetViews>
    <sheetView tabSelected="1" zoomScale="90" zoomScaleNormal="90" workbookViewId="0">
      <selection activeCell="G16" sqref="G16"/>
    </sheetView>
  </sheetViews>
  <sheetFormatPr defaultColWidth="8.81640625" defaultRowHeight="14.5" x14ac:dyDescent="0.35"/>
  <cols>
    <col min="1" max="1" width="3.1796875" style="1" customWidth="1"/>
    <col min="2" max="2" width="12.453125" style="1" customWidth="1"/>
    <col min="3" max="3" width="24" style="1" customWidth="1"/>
    <col min="4" max="4" width="13.54296875" style="1" customWidth="1"/>
    <col min="5" max="8" width="16.453125" style="1" customWidth="1"/>
    <col min="9" max="9" width="18.453125" style="1" customWidth="1"/>
    <col min="10" max="10" width="18.81640625" style="1" customWidth="1"/>
  </cols>
  <sheetData>
    <row r="2" spans="2:10" ht="15" thickBot="1" x14ac:dyDescent="0.4">
      <c r="B2" s="49"/>
      <c r="C2" s="49"/>
      <c r="D2" s="49"/>
      <c r="E2" s="49"/>
      <c r="F2" s="49"/>
      <c r="G2" s="49"/>
      <c r="H2" s="49"/>
      <c r="I2" s="49"/>
      <c r="J2" s="49"/>
    </row>
    <row r="3" spans="2:10" ht="14.5" customHeight="1" x14ac:dyDescent="0.35">
      <c r="B3" s="50" t="s">
        <v>18</v>
      </c>
      <c r="C3" s="51"/>
      <c r="D3" s="51"/>
      <c r="E3" s="51"/>
      <c r="F3" s="51"/>
      <c r="G3" s="51"/>
      <c r="H3" s="51"/>
      <c r="I3" s="51"/>
      <c r="J3" s="52"/>
    </row>
    <row r="4" spans="2:10" ht="18" customHeight="1" thickBot="1" x14ac:dyDescent="0.4">
      <c r="B4" s="53"/>
      <c r="C4" s="54"/>
      <c r="D4" s="54"/>
      <c r="E4" s="54"/>
      <c r="F4" s="54"/>
      <c r="G4" s="54"/>
      <c r="H4" s="54"/>
      <c r="I4" s="54"/>
      <c r="J4" s="55"/>
    </row>
    <row r="5" spans="2:10" ht="25.5" customHeight="1" x14ac:dyDescent="0.35">
      <c r="B5" s="56" t="s">
        <v>0</v>
      </c>
      <c r="C5" s="57"/>
      <c r="D5" s="57"/>
      <c r="E5" s="57"/>
      <c r="F5" s="60"/>
      <c r="G5" s="61"/>
      <c r="H5" s="61"/>
      <c r="I5" s="61"/>
      <c r="J5" s="62"/>
    </row>
    <row r="6" spans="2:10" x14ac:dyDescent="0.35">
      <c r="B6" s="58" t="s">
        <v>1</v>
      </c>
      <c r="C6" s="59"/>
      <c r="D6" s="59"/>
      <c r="E6" s="59"/>
      <c r="F6" s="63"/>
      <c r="G6" s="64"/>
      <c r="H6" s="64"/>
      <c r="I6" s="64"/>
      <c r="J6" s="65"/>
    </row>
    <row r="7" spans="2:10" x14ac:dyDescent="0.35">
      <c r="B7" s="58" t="s">
        <v>16</v>
      </c>
      <c r="C7" s="59"/>
      <c r="D7" s="59"/>
      <c r="E7" s="59"/>
      <c r="F7" s="63"/>
      <c r="G7" s="64"/>
      <c r="H7" s="64"/>
      <c r="I7" s="64"/>
      <c r="J7" s="65"/>
    </row>
    <row r="8" spans="2:10" x14ac:dyDescent="0.35">
      <c r="B8" s="58" t="s">
        <v>2</v>
      </c>
      <c r="C8" s="59"/>
      <c r="D8" s="59"/>
      <c r="E8" s="59"/>
      <c r="F8" s="63"/>
      <c r="G8" s="64"/>
      <c r="H8" s="64"/>
      <c r="I8" s="64"/>
      <c r="J8" s="65"/>
    </row>
    <row r="9" spans="2:10" x14ac:dyDescent="0.35">
      <c r="B9" s="58" t="s">
        <v>3</v>
      </c>
      <c r="C9" s="59"/>
      <c r="D9" s="59"/>
      <c r="E9" s="59"/>
      <c r="F9" s="63"/>
      <c r="G9" s="64"/>
      <c r="H9" s="64"/>
      <c r="I9" s="64"/>
      <c r="J9" s="65"/>
    </row>
    <row r="10" spans="2:10" x14ac:dyDescent="0.35">
      <c r="B10" s="58" t="s">
        <v>12</v>
      </c>
      <c r="C10" s="59"/>
      <c r="D10" s="59"/>
      <c r="E10" s="59"/>
      <c r="F10" s="63" t="s">
        <v>30</v>
      </c>
      <c r="G10" s="64"/>
      <c r="H10" s="64"/>
      <c r="I10" s="64"/>
      <c r="J10" s="65"/>
    </row>
    <row r="11" spans="2:10" x14ac:dyDescent="0.35">
      <c r="B11" s="58" t="s">
        <v>4</v>
      </c>
      <c r="C11" s="59"/>
      <c r="D11" s="59"/>
      <c r="E11" s="59"/>
      <c r="F11" s="63"/>
      <c r="G11" s="64"/>
      <c r="H11" s="64"/>
      <c r="I11" s="64"/>
      <c r="J11" s="65"/>
    </row>
    <row r="12" spans="2:10" ht="15" thickBot="1" x14ac:dyDescent="0.4">
      <c r="B12" s="70" t="s">
        <v>5</v>
      </c>
      <c r="C12" s="71"/>
      <c r="D12" s="71"/>
      <c r="E12" s="71"/>
      <c r="F12" s="72"/>
      <c r="G12" s="73"/>
      <c r="H12" s="73"/>
      <c r="I12" s="73"/>
      <c r="J12" s="74"/>
    </row>
    <row r="13" spans="2:10" ht="15" thickBot="1" x14ac:dyDescent="0.4">
      <c r="B13" s="2"/>
      <c r="C13" s="2"/>
      <c r="D13" s="2"/>
      <c r="E13" s="2"/>
      <c r="F13" s="2"/>
      <c r="G13" s="2"/>
      <c r="H13" s="2"/>
      <c r="I13" s="12"/>
      <c r="J13" s="2"/>
    </row>
    <row r="14" spans="2:10" ht="15" x14ac:dyDescent="0.35">
      <c r="B14" s="66" t="s">
        <v>6</v>
      </c>
      <c r="C14" s="67"/>
      <c r="D14" s="67"/>
      <c r="E14" s="68"/>
      <c r="F14" s="68"/>
      <c r="G14" s="68"/>
      <c r="H14" s="68"/>
      <c r="I14" s="68"/>
      <c r="J14" s="69"/>
    </row>
    <row r="15" spans="2:10" ht="30" x14ac:dyDescent="0.35">
      <c r="B15" s="34"/>
      <c r="C15" s="35"/>
      <c r="D15" s="35"/>
      <c r="E15" s="36"/>
      <c r="F15" s="6" t="s">
        <v>13</v>
      </c>
      <c r="G15" s="9" t="s">
        <v>14</v>
      </c>
      <c r="H15" s="6" t="s">
        <v>15</v>
      </c>
      <c r="I15" s="7" t="s">
        <v>7</v>
      </c>
      <c r="J15" s="8" t="s">
        <v>8</v>
      </c>
    </row>
    <row r="16" spans="2:10" ht="30" customHeight="1" x14ac:dyDescent="0.35">
      <c r="B16" s="37" t="s">
        <v>19</v>
      </c>
      <c r="C16" s="38"/>
      <c r="D16" s="38"/>
      <c r="E16" s="39"/>
      <c r="F16" s="6">
        <v>10</v>
      </c>
      <c r="G16" s="9"/>
      <c r="H16" s="6">
        <f>IF($F$10="áno",(G16*1.2),G16)</f>
        <v>0</v>
      </c>
      <c r="I16" s="7">
        <f>F16*G16</f>
        <v>0</v>
      </c>
      <c r="J16" s="8">
        <f>H16*F16</f>
        <v>0</v>
      </c>
    </row>
    <row r="17" spans="2:10" ht="30" customHeight="1" x14ac:dyDescent="0.35">
      <c r="B17" s="13" t="s">
        <v>20</v>
      </c>
      <c r="C17" s="14"/>
      <c r="D17" s="14"/>
      <c r="E17" s="15"/>
      <c r="F17" s="6">
        <v>5</v>
      </c>
      <c r="G17" s="9"/>
      <c r="H17" s="6">
        <f t="shared" ref="H17:H28" si="0">IF($F$10="áno",(G17*1.2),G17)</f>
        <v>0</v>
      </c>
      <c r="I17" s="7">
        <f>F17*G17</f>
        <v>0</v>
      </c>
      <c r="J17" s="8">
        <f t="shared" ref="J17:J27" si="1">H17*F17</f>
        <v>0</v>
      </c>
    </row>
    <row r="18" spans="2:10" ht="30" customHeight="1" x14ac:dyDescent="0.35">
      <c r="B18" s="13" t="s">
        <v>21</v>
      </c>
      <c r="C18" s="14"/>
      <c r="D18" s="14"/>
      <c r="E18" s="15"/>
      <c r="F18" s="6">
        <v>5</v>
      </c>
      <c r="G18" s="9"/>
      <c r="H18" s="6">
        <f t="shared" si="0"/>
        <v>0</v>
      </c>
      <c r="I18" s="10">
        <f t="shared" ref="I18:I27" si="2">F18*G18</f>
        <v>0</v>
      </c>
      <c r="J18" s="11">
        <f t="shared" si="1"/>
        <v>0</v>
      </c>
    </row>
    <row r="19" spans="2:10" ht="30" customHeight="1" x14ac:dyDescent="0.35">
      <c r="B19" s="13" t="s">
        <v>22</v>
      </c>
      <c r="C19" s="14"/>
      <c r="D19" s="14"/>
      <c r="E19" s="15"/>
      <c r="F19" s="6">
        <v>5</v>
      </c>
      <c r="G19" s="9"/>
      <c r="H19" s="6">
        <f t="shared" si="0"/>
        <v>0</v>
      </c>
      <c r="I19" s="10">
        <f t="shared" si="2"/>
        <v>0</v>
      </c>
      <c r="J19" s="11">
        <f t="shared" si="1"/>
        <v>0</v>
      </c>
    </row>
    <row r="20" spans="2:10" ht="30" customHeight="1" x14ac:dyDescent="0.35">
      <c r="B20" s="13" t="s">
        <v>23</v>
      </c>
      <c r="C20" s="14"/>
      <c r="D20" s="14"/>
      <c r="E20" s="15"/>
      <c r="F20" s="6">
        <v>2</v>
      </c>
      <c r="G20" s="9"/>
      <c r="H20" s="6">
        <f t="shared" si="0"/>
        <v>0</v>
      </c>
      <c r="I20" s="10">
        <f t="shared" si="2"/>
        <v>0</v>
      </c>
      <c r="J20" s="11">
        <f t="shared" si="1"/>
        <v>0</v>
      </c>
    </row>
    <row r="21" spans="2:10" ht="30" customHeight="1" x14ac:dyDescent="0.35">
      <c r="B21" s="13" t="s">
        <v>24</v>
      </c>
      <c r="C21" s="14"/>
      <c r="D21" s="14"/>
      <c r="E21" s="15"/>
      <c r="F21" s="6">
        <v>3</v>
      </c>
      <c r="G21" s="9"/>
      <c r="H21" s="6">
        <f t="shared" si="0"/>
        <v>0</v>
      </c>
      <c r="I21" s="10">
        <f t="shared" si="2"/>
        <v>0</v>
      </c>
      <c r="J21" s="11">
        <f t="shared" si="1"/>
        <v>0</v>
      </c>
    </row>
    <row r="22" spans="2:10" ht="30" customHeight="1" x14ac:dyDescent="0.35">
      <c r="B22" s="13" t="s">
        <v>19</v>
      </c>
      <c r="C22" s="14"/>
      <c r="D22" s="14"/>
      <c r="E22" s="15"/>
      <c r="F22" s="6">
        <v>3</v>
      </c>
      <c r="G22" s="9"/>
      <c r="H22" s="6">
        <f t="shared" si="0"/>
        <v>0</v>
      </c>
      <c r="I22" s="10">
        <f t="shared" si="2"/>
        <v>0</v>
      </c>
      <c r="J22" s="11">
        <f t="shared" si="1"/>
        <v>0</v>
      </c>
    </row>
    <row r="23" spans="2:10" ht="30" customHeight="1" x14ac:dyDescent="0.35">
      <c r="B23" s="13" t="s">
        <v>20</v>
      </c>
      <c r="C23" s="14"/>
      <c r="D23" s="14"/>
      <c r="E23" s="15"/>
      <c r="F23" s="6">
        <v>2</v>
      </c>
      <c r="G23" s="9"/>
      <c r="H23" s="6">
        <f t="shared" si="0"/>
        <v>0</v>
      </c>
      <c r="I23" s="10">
        <f t="shared" si="2"/>
        <v>0</v>
      </c>
      <c r="J23" s="11">
        <f t="shared" si="1"/>
        <v>0</v>
      </c>
    </row>
    <row r="24" spans="2:10" ht="30" customHeight="1" x14ac:dyDescent="0.35">
      <c r="B24" s="13" t="s">
        <v>25</v>
      </c>
      <c r="C24" s="14"/>
      <c r="D24" s="14"/>
      <c r="E24" s="15"/>
      <c r="F24" s="6">
        <v>2</v>
      </c>
      <c r="G24" s="9"/>
      <c r="H24" s="6">
        <f t="shared" si="0"/>
        <v>0</v>
      </c>
      <c r="I24" s="10">
        <f t="shared" si="2"/>
        <v>0</v>
      </c>
      <c r="J24" s="11">
        <f t="shared" si="1"/>
        <v>0</v>
      </c>
    </row>
    <row r="25" spans="2:10" ht="30" customHeight="1" x14ac:dyDescent="0.35">
      <c r="B25" s="13" t="s">
        <v>26</v>
      </c>
      <c r="C25" s="14"/>
      <c r="D25" s="14"/>
      <c r="E25" s="15"/>
      <c r="F25" s="6">
        <v>5</v>
      </c>
      <c r="G25" s="9"/>
      <c r="H25" s="6">
        <f t="shared" si="0"/>
        <v>0</v>
      </c>
      <c r="I25" s="10">
        <f t="shared" si="2"/>
        <v>0</v>
      </c>
      <c r="J25" s="11">
        <f t="shared" si="1"/>
        <v>0</v>
      </c>
    </row>
    <row r="26" spans="2:10" ht="30" customHeight="1" x14ac:dyDescent="0.35">
      <c r="B26" s="13" t="s">
        <v>27</v>
      </c>
      <c r="C26" s="14"/>
      <c r="D26" s="14"/>
      <c r="E26" s="15"/>
      <c r="F26" s="6">
        <v>5</v>
      </c>
      <c r="G26" s="9"/>
      <c r="H26" s="6">
        <f t="shared" si="0"/>
        <v>0</v>
      </c>
      <c r="I26" s="10">
        <f t="shared" si="2"/>
        <v>0</v>
      </c>
      <c r="J26" s="11">
        <f t="shared" si="1"/>
        <v>0</v>
      </c>
    </row>
    <row r="27" spans="2:10" ht="30" customHeight="1" x14ac:dyDescent="0.35">
      <c r="B27" s="13" t="s">
        <v>28</v>
      </c>
      <c r="C27" s="14"/>
      <c r="D27" s="14"/>
      <c r="E27" s="15"/>
      <c r="F27" s="6">
        <v>3</v>
      </c>
      <c r="G27" s="9"/>
      <c r="H27" s="6">
        <f t="shared" si="0"/>
        <v>0</v>
      </c>
      <c r="I27" s="10">
        <f t="shared" si="2"/>
        <v>0</v>
      </c>
      <c r="J27" s="11">
        <f t="shared" si="1"/>
        <v>0</v>
      </c>
    </row>
    <row r="28" spans="2:10" ht="30" customHeight="1" x14ac:dyDescent="0.35">
      <c r="B28" s="13" t="s">
        <v>29</v>
      </c>
      <c r="C28" s="14"/>
      <c r="D28" s="14"/>
      <c r="E28" s="15"/>
      <c r="F28" s="6">
        <v>10</v>
      </c>
      <c r="G28" s="9"/>
      <c r="H28" s="6">
        <f t="shared" si="0"/>
        <v>0</v>
      </c>
      <c r="I28" s="7">
        <f>F18*G28</f>
        <v>0</v>
      </c>
      <c r="J28" s="8">
        <f>H28*F18</f>
        <v>0</v>
      </c>
    </row>
    <row r="29" spans="2:10" ht="90" customHeight="1" x14ac:dyDescent="0.35">
      <c r="B29" s="37" t="s">
        <v>9</v>
      </c>
      <c r="C29" s="38"/>
      <c r="D29" s="38"/>
      <c r="E29" s="39"/>
      <c r="F29" s="47"/>
      <c r="G29" s="47"/>
      <c r="H29" s="47"/>
      <c r="I29" s="43">
        <f>SUM(I16:I28)</f>
        <v>0</v>
      </c>
      <c r="J29" s="45">
        <f>SUM(J16:J28)</f>
        <v>0</v>
      </c>
    </row>
    <row r="30" spans="2:10" ht="20.25" customHeight="1" thickBot="1" x14ac:dyDescent="0.4">
      <c r="B30" s="40"/>
      <c r="C30" s="41"/>
      <c r="D30" s="41"/>
      <c r="E30" s="42"/>
      <c r="F30" s="48"/>
      <c r="G30" s="48"/>
      <c r="H30" s="48"/>
      <c r="I30" s="44"/>
      <c r="J30" s="46"/>
    </row>
    <row r="32" spans="2:10" ht="99" customHeight="1" thickBot="1" x14ac:dyDescent="0.4"/>
    <row r="33" spans="2:10" ht="15" thickTop="1" x14ac:dyDescent="0.35">
      <c r="B33" s="16" t="s">
        <v>17</v>
      </c>
      <c r="C33" s="17"/>
      <c r="D33" s="18"/>
      <c r="E33" s="25" t="s">
        <v>10</v>
      </c>
      <c r="F33" s="3"/>
      <c r="G33" s="3"/>
      <c r="H33" s="3"/>
      <c r="I33" s="28" t="s">
        <v>11</v>
      </c>
      <c r="J33" s="29"/>
    </row>
    <row r="34" spans="2:10" x14ac:dyDescent="0.35">
      <c r="B34" s="19"/>
      <c r="C34" s="20"/>
      <c r="D34" s="21"/>
      <c r="E34" s="26"/>
      <c r="F34" s="4"/>
      <c r="G34" s="4"/>
      <c r="H34" s="4"/>
      <c r="I34" s="30"/>
      <c r="J34" s="31"/>
    </row>
    <row r="35" spans="2:10" ht="15" thickBot="1" x14ac:dyDescent="0.4">
      <c r="B35" s="22"/>
      <c r="C35" s="23"/>
      <c r="D35" s="24"/>
      <c r="E35" s="27"/>
      <c r="F35" s="5"/>
      <c r="G35" s="5"/>
      <c r="H35" s="5"/>
      <c r="I35" s="32"/>
      <c r="J35" s="33"/>
    </row>
    <row r="36" spans="2:10" ht="15" thickTop="1" x14ac:dyDescent="0.35"/>
  </sheetData>
  <protectedRanges>
    <protectedRange sqref="G16:G28" name="Rozsah2"/>
    <protectedRange sqref="F5:J12" name="Rozsah1"/>
    <protectedRange sqref="B33:H35" name="Rozsah3"/>
  </protectedRanges>
  <mergeCells count="42">
    <mergeCell ref="B14:J14"/>
    <mergeCell ref="B11:E11"/>
    <mergeCell ref="B12:E12"/>
    <mergeCell ref="B10:E10"/>
    <mergeCell ref="F10:J10"/>
    <mergeCell ref="F11:J11"/>
    <mergeCell ref="F12:J12"/>
    <mergeCell ref="B7:E7"/>
    <mergeCell ref="B8:E8"/>
    <mergeCell ref="B9:E9"/>
    <mergeCell ref="F7:J7"/>
    <mergeCell ref="F8:J8"/>
    <mergeCell ref="F9:J9"/>
    <mergeCell ref="B2:J2"/>
    <mergeCell ref="B3:J4"/>
    <mergeCell ref="B5:E5"/>
    <mergeCell ref="B6:E6"/>
    <mergeCell ref="F5:J5"/>
    <mergeCell ref="F6:J6"/>
    <mergeCell ref="B33:D35"/>
    <mergeCell ref="E33:E35"/>
    <mergeCell ref="I33:J35"/>
    <mergeCell ref="B15:E15"/>
    <mergeCell ref="B16:E16"/>
    <mergeCell ref="B29:E30"/>
    <mergeCell ref="I29:I30"/>
    <mergeCell ref="J29:J30"/>
    <mergeCell ref="B17:E17"/>
    <mergeCell ref="B18:E18"/>
    <mergeCell ref="G29:G30"/>
    <mergeCell ref="F29:F30"/>
    <mergeCell ref="H29:H30"/>
    <mergeCell ref="B19:E19"/>
    <mergeCell ref="B20:E20"/>
    <mergeCell ref="B28:E28"/>
    <mergeCell ref="B21:E21"/>
    <mergeCell ref="B22:E22"/>
    <mergeCell ref="B25:E25"/>
    <mergeCell ref="B24:E24"/>
    <mergeCell ref="B23:E23"/>
    <mergeCell ref="B26:E26"/>
    <mergeCell ref="B27:E27"/>
  </mergeCells>
  <dataValidations xWindow="908" yWindow="759" count="2">
    <dataValidation type="decimal" operator="lessThanOrEqual" allowBlank="1" showErrorMessage="1" error="Vami navrhovaná cena bez DPH je vyššia ako maximálna hodnota akceptovateľná verejným obstarávateľom." sqref="I16:I28" xr:uid="{414CDD41-881C-45BB-B94E-B970B225799B}">
      <formula1>54</formula1>
    </dataValidation>
    <dataValidation type="list" allowBlank="1" showInputMessage="1" showErrorMessage="1" sqref="F10" xr:uid="{770E99BE-06A6-4A42-9F4B-94BF8316BACE}">
      <formula1>"áno,nie"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BFE2A-61B6-4E60-A70D-E25E49FE6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CE767-0653-4F8E-8B65-1F5CAE880BF8}">
  <ds:schemaRefs>
    <ds:schemaRef ds:uri="http://www.w3.org/XML/1998/namespace"/>
    <ds:schemaRef ds:uri="bb3d1ceb-ec91-4593-ab49-8ce9533748d9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C4BD7D-8C88-4295-8D36-F6CC1DD13E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Sabová Eva, Mgr.</cp:lastModifiedBy>
  <dcterms:created xsi:type="dcterms:W3CDTF">2020-09-23T11:48:53Z</dcterms:created>
  <dcterms:modified xsi:type="dcterms:W3CDTF">2021-11-05T10:21:32Z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