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sus\Desktop\VUSCH záloha\10. VUSCH_záloha_10_2021\03. Lenka\2021_137. Nádoby na klinický odpad\04. Súťažné podklady\"/>
    </mc:Choice>
  </mc:AlternateContent>
  <xr:revisionPtr revIDLastSave="0" documentId="13_ncr:1_{F8C40D8E-A32E-41C0-82C6-C59F80805D87}" xr6:coauthVersionLast="47" xr6:coauthVersionMax="47" xr10:uidLastSave="{00000000-0000-0000-0000-000000000000}"/>
  <bookViews>
    <workbookView xWindow="-120" yWindow="-120" windowWidth="24240" windowHeight="13140" tabRatio="727" xr2:uid="{00000000-000D-0000-FFFF-FFFF00000000}"/>
  </bookViews>
  <sheets>
    <sheet name="Príloha č. 1 " sheetId="14" r:id="rId1"/>
    <sheet name="Príloha č. 2" sheetId="15" r:id="rId2"/>
    <sheet name="Príloha č.3" sheetId="13" r:id="rId3"/>
  </sheets>
  <externalReferences>
    <externalReference r:id="rId4"/>
  </externalReferences>
  <definedNames>
    <definedName name="_xlnm.Print_Area" localSheetId="0">'Príloha č. 1 '!$A$1:$G$97</definedName>
    <definedName name="_xlnm.Print_Area" localSheetId="1">'Príloha č. 2'!$A$1:$N$23</definedName>
    <definedName name="_xlnm.Print_Area" localSheetId="2">'Príloha č.3'!$A$1:$F$27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5" l="1"/>
  <c r="N11" i="15" s="1"/>
  <c r="M10" i="15"/>
  <c r="N10" i="15" s="1"/>
  <c r="M9" i="15"/>
  <c r="N9" i="15" s="1"/>
  <c r="M8" i="15"/>
  <c r="N8" i="15" s="1"/>
  <c r="D22" i="15" l="1"/>
  <c r="B19" i="15"/>
  <c r="B18" i="15"/>
  <c r="C16" i="15"/>
  <c r="C15" i="15"/>
  <c r="C14" i="15"/>
  <c r="C13" i="15"/>
  <c r="E94" i="14"/>
  <c r="B93" i="14"/>
  <c r="B92" i="14"/>
  <c r="D90" i="14"/>
  <c r="D89" i="14"/>
  <c r="D88" i="14"/>
  <c r="D87" i="14"/>
</calcChain>
</file>

<file path=xl/sharedStrings.xml><?xml version="1.0" encoding="utf-8"?>
<sst xmlns="http://schemas.openxmlformats.org/spreadsheetml/2006/main" count="325" uniqueCount="167">
  <si>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</si>
  <si>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</si>
  <si>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</si>
  <si>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</si>
  <si>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</si>
  <si>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</si>
  <si>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</si>
  <si>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</si>
  <si>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</si>
  <si>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5.</t>
  </si>
  <si>
    <t>6.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</si>
  <si>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</si>
  <si>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</si>
  <si>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</si>
  <si>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</si>
  <si>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</si>
  <si>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</si>
  <si>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</si>
  <si>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</si>
  <si>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 xml:space="preserve">Údaje o osobe oprávnenej konať za subdodávateľa 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</si>
  <si>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</si>
  <si>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</si>
  <si>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Meno a priezvisko (titul) oprávnenej osoby:</t>
  </si>
  <si>
    <t xml:space="preserve">Podpis a pečiatka dodávateľa </t>
  </si>
  <si>
    <t>ŠPECIFIKÁCIA PREDMETU ZÁKAZKY</t>
  </si>
  <si>
    <t>Požadovaná hodnota</t>
  </si>
  <si>
    <t>Ponúkaná hodnota</t>
  </si>
  <si>
    <t>áno/spĺňa</t>
  </si>
  <si>
    <t>7.</t>
  </si>
  <si>
    <t>8.</t>
  </si>
  <si>
    <t>9.</t>
  </si>
  <si>
    <t>10.</t>
  </si>
  <si>
    <t>11.</t>
  </si>
  <si>
    <t>12.</t>
  </si>
  <si>
    <t>1.1</t>
  </si>
  <si>
    <t>1.2</t>
  </si>
  <si>
    <t>Týmto potvrdzujem, že všetky uvedené informácie sú pravdivé.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</si>
  <si>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</si>
  <si>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</si>
  <si>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</si>
  <si>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</si>
  <si>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</si>
  <si>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</si>
  <si>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</si>
  <si>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</si>
  <si>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</si>
  <si>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ŠTRUKTÚROVANÝ ROZPOČET CENY</t>
  </si>
  <si>
    <t>Por. č.</t>
  </si>
  <si>
    <t>Sadzba DPH
v %</t>
  </si>
  <si>
    <t>ks</t>
  </si>
  <si>
    <t>Obchodný názov dodávateľa:</t>
  </si>
  <si>
    <t>Sídlo dodávateľa:</t>
  </si>
  <si>
    <t>Nádoby na klinický odpad</t>
  </si>
  <si>
    <t>Časť č. 1</t>
  </si>
  <si>
    <t>Nádoby na klinický odpad - tvrdý plast</t>
  </si>
  <si>
    <t>Požadované minimálne technické vlastnosti, parametre a hodnoty predmetu zákazky</t>
  </si>
  <si>
    <t>Položka č. 1 - NÁDOBA NA KLINICKÝ ODPAD TYP č. 1</t>
  </si>
  <si>
    <t xml:space="preserve">objem nádoby: </t>
  </si>
  <si>
    <t>min. 2 litre - max. 2,2 litra</t>
  </si>
  <si>
    <t>otvor na kryte (veku) nádoby:</t>
  </si>
  <si>
    <t>1.2.1</t>
  </si>
  <si>
    <t>s priemerom:</t>
  </si>
  <si>
    <t>min. 4,5 cm - max. 7,5 cm</t>
  </si>
  <si>
    <t>resp.</t>
  </si>
  <si>
    <t>1.2.2</t>
  </si>
  <si>
    <t>s rozmerom:</t>
  </si>
  <si>
    <t xml:space="preserve">min. 5 cm x max. 11 cm </t>
  </si>
  <si>
    <t>1.3</t>
  </si>
  <si>
    <t>výška nádoby:</t>
  </si>
  <si>
    <t xml:space="preserve">min. 12,5 cm - max. 23 cm </t>
  </si>
  <si>
    <t>1.4</t>
  </si>
  <si>
    <t>nádoba musí slúžiť na zber ostrých predmetov a klinického odpadu</t>
  </si>
  <si>
    <t>1.5</t>
  </si>
  <si>
    <t>nádoba musí byť určená na jednorazové použitie</t>
  </si>
  <si>
    <t>1.6</t>
  </si>
  <si>
    <t>nádoba musí byť určená na transport a následnú likvidáciu spálením spolu s jej obsahom mimo nemocničného zariadenia</t>
  </si>
  <si>
    <t>1.7</t>
  </si>
  <si>
    <t>nádoba musí byť vyrobená z  ekologického plastového materiálu</t>
  </si>
  <si>
    <t>1.8</t>
  </si>
  <si>
    <t>nádoba musí byť vybavená rúčkami, resp. úchytkami na jednoduchý prenos</t>
  </si>
  <si>
    <t>1.9</t>
  </si>
  <si>
    <t xml:space="preserve">nádoba musí pozostávať z dvoch častí: </t>
  </si>
  <si>
    <t xml:space="preserve">a) </t>
  </si>
  <si>
    <t xml:space="preserve">samotná nádoba </t>
  </si>
  <si>
    <t xml:space="preserve">b) </t>
  </si>
  <si>
    <t>kryt (uzatvárateľné veko) s otvorom</t>
  </si>
  <si>
    <t>1.10</t>
  </si>
  <si>
    <t>nádoba musí mať možnosť dočasného a permanentného uzavretia:</t>
  </si>
  <si>
    <t>dočasné uzavretie nádoby má chrániť personál pred kontaktom s použitými ostrými predmetmi a výparmi z biologického materiálu medzi jednotlivými použitiami</t>
  </si>
  <si>
    <t>permanentné uzavretie nádoby má zabezpečiť  po naplnení nádoby jej pevné uzavretie pomocou permanentného uzáveru, čím bude nádoba pripravená k transportu a likvidácií. Po uzavretí nesmie byť možné jej opätovné otváranie a použitie</t>
  </si>
  <si>
    <t>1.11</t>
  </si>
  <si>
    <t>nádoba musí spĺňať požiadavky na obaly v zmysle Dohody ADR podľa obalových inštrukcií pre klinické odpady</t>
  </si>
  <si>
    <t>1.12</t>
  </si>
  <si>
    <t xml:space="preserve">na nádobe musí byť označenie  kódu obalu "un", ktorý je trvalý, čitateľný a umiestnený na mieste a takej veľkosti vzťahujúcej sa k nádobe, aby bol dobre viditeľný. </t>
  </si>
  <si>
    <t>Položka č. 2 - NÁDOBA NA KLINICKÝ ODPAD TYP č. 2</t>
  </si>
  <si>
    <t>2.1</t>
  </si>
  <si>
    <t>min. 4 litre - max. 5 litrov</t>
  </si>
  <si>
    <t>2.2</t>
  </si>
  <si>
    <t>2.2.1</t>
  </si>
  <si>
    <t>min. 7,5 cm - max. 11,5 cm</t>
  </si>
  <si>
    <t>2.2.2</t>
  </si>
  <si>
    <t>s rozmerom</t>
  </si>
  <si>
    <t xml:space="preserve">min. 5,5 cm x max. 12 cm </t>
  </si>
  <si>
    <t>2.3</t>
  </si>
  <si>
    <t xml:space="preserve">výška nádoby </t>
  </si>
  <si>
    <t xml:space="preserve">min. 11 cm - max. 25 cm 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</si>
  <si>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</si>
  <si>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</si>
  <si>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</si>
  <si>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</si>
  <si>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</si>
  <si>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</si>
  <si>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</si>
  <si>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</si>
  <si>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</si>
  <si>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Položka č. 3 - NÁDOBA NA KLINICKÝ ODPAD TYP č. 3</t>
  </si>
  <si>
    <t>3.1</t>
  </si>
  <si>
    <t>min. 10 litrov - max. 13 litrov</t>
  </si>
  <si>
    <t>3.2</t>
  </si>
  <si>
    <t>otvor na kryte (veku) nádoby s priemerom alebo stranou otvoru:</t>
  </si>
  <si>
    <t>min. 8 cm - max. 12,5 cm</t>
  </si>
  <si>
    <t>3.3</t>
  </si>
  <si>
    <t xml:space="preserve">min. 22 cm - max. 35,5 cm 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</si>
  <si>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</si>
  <si>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</si>
  <si>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</si>
  <si>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</si>
  <si>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</si>
  <si>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</si>
  <si>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</si>
  <si>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</si>
  <si>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</si>
  <si>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Položka č. 4 - NÁDOBA NA KLINICKÝ ODPAD TYP č. 4</t>
  </si>
  <si>
    <t>4.1</t>
  </si>
  <si>
    <t xml:space="preserve">objem nádoby </t>
  </si>
  <si>
    <t>min. 49 L - max. 60 L</t>
  </si>
  <si>
    <t>4.2</t>
  </si>
  <si>
    <t xml:space="preserve">min. 50 cm - max. 75 cm </t>
  </si>
  <si>
    <t>4.3</t>
  </si>
  <si>
    <t>4.4</t>
  </si>
  <si>
    <t>4.5</t>
  </si>
  <si>
    <t>4.6</t>
  </si>
  <si>
    <t>4.7</t>
  </si>
  <si>
    <t>4.8</t>
  </si>
  <si>
    <t xml:space="preserve">kryt (uzatvárateľné veko) </t>
  </si>
  <si>
    <t>4.9</t>
  </si>
  <si>
    <t>4.10</t>
  </si>
  <si>
    <t>4.11</t>
  </si>
  <si>
    <t>Nádoby na klinicky odpad</t>
  </si>
  <si>
    <t>Názov položky predmetu zákazky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</si>
  <si>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</si>
  <si>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</si>
  <si>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</si>
  <si>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</si>
  <si>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</si>
  <si>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</si>
  <si>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Jednotková cena
v EUR
bez DPH</t>
  </si>
  <si>
    <t>Výška DPH
v EUR</t>
  </si>
  <si>
    <t>Jednotková cena
v EUR
s DPH</t>
  </si>
  <si>
    <t>Nádoba na klinický odpad typ č.1</t>
  </si>
  <si>
    <t>2</t>
  </si>
  <si>
    <t>Nádoba na klinický odpad typ č.2</t>
  </si>
  <si>
    <t>3</t>
  </si>
  <si>
    <t>Nádoba na klinický odpad typ č.3</t>
  </si>
  <si>
    <t>4</t>
  </si>
  <si>
    <t>Nádoba na klinický odpad typ č.4</t>
  </si>
  <si>
    <t>ZOZNAM SUBDODÁVATEĽOV A PODIEL NA SUBDODÁVKACH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</si>
</sst>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</font>
    <font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auto="1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</borders>
  <cellStyleXfs count="25">
    <xf numFmtId="0" fontId="0" fillId="0" borderId="0"/>
    <xf numFmtId="0" fontId="4" fillId="0" borderId="0"/>
    <xf numFmtId="0" fontId="5" fillId="0" borderId="0"/>
    <xf numFmtId="0" fontId="4" fillId="0" borderId="0"/>
    <xf numFmtId="0" fontId="17" fillId="0" borderId="0" applyNumberFormat="0" applyFill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9" fillId="0" borderId="0" applyNumberFormat="0" applyFill="0" applyBorder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 applyNumberFormat="0" applyFill="0" applyBorder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209">
    <xf numFmtId="0" fontId="0" fillId="0" borderId="0" xfId="0"/>
    <xf numFmtId="0" fontId="6" fillId="0" borderId="0" xfId="2" applyFont="1" applyAlignment="1">
      <alignment wrapText="1"/>
    </xf>
    <xf numFmtId="0" fontId="6" fillId="0" borderId="0" xfId="2" applyFont="1"/>
    <xf numFmtId="0" fontId="8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5" xfId="2" applyFont="1" applyBorder="1" applyAlignment="1">
      <alignment vertical="top" wrapText="1"/>
    </xf>
    <xf numFmtId="0" fontId="2" fillId="0" borderId="6" xfId="2" applyFont="1" applyBorder="1" applyAlignment="1">
      <alignment vertical="top" wrapText="1"/>
    </xf>
    <xf numFmtId="0" fontId="2" fillId="0" borderId="7" xfId="2" applyFont="1" applyBorder="1" applyAlignment="1">
      <alignment horizontal="center" vertical="top" wrapText="1"/>
    </xf>
    <xf numFmtId="0" fontId="2" fillId="0" borderId="8" xfId="2" applyFont="1" applyBorder="1" applyAlignment="1">
      <alignment horizontal="center" vertical="top" wrapText="1"/>
    </xf>
    <xf numFmtId="0" fontId="1" fillId="2" borderId="9" xfId="2" applyFont="1" applyFill="1" applyBorder="1" applyAlignment="1">
      <alignment horizontal="center" vertical="center" wrapText="1"/>
    </xf>
    <xf numFmtId="0" fontId="1" fillId="2" borderId="10" xfId="2" applyFont="1" applyFill="1" applyBorder="1" applyAlignment="1">
      <alignment horizontal="center" vertical="center" wrapText="1"/>
    </xf>
    <xf numFmtId="0" fontId="1" fillId="2" borderId="11" xfId="2" applyFont="1" applyFill="1" applyBorder="1" applyAlignment="1">
      <alignment horizontal="center" vertical="center" wrapText="1"/>
    </xf>
    <xf numFmtId="0" fontId="1" fillId="2" borderId="12" xfId="2" applyFont="1" applyFill="1" applyBorder="1" applyAlignment="1">
      <alignment horizontal="center" vertical="center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2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" fillId="0" borderId="0" xfId="2" applyNumberFormat="1" applyFont="1" applyBorder="1" applyAlignment="1">
      <alignment horizontal="left" wrapText="1"/>
    </xf>
    <xf numFmtId="0" fontId="1" fillId="0" borderId="0" xfId="2" applyFont="1" applyBorder="1" applyAlignment="1">
      <alignment horizontal="left" wrapText="1"/>
    </xf>
    <xf numFmtId="0" fontId="1" fillId="0" borderId="0" xfId="2" applyNumberFormat="1" applyFont="1" applyBorder="1" applyAlignment="1">
      <alignment wrapText="1"/>
    </xf>
    <xf numFmtId="14" fontId="1" fillId="0" borderId="0" xfId="2" applyNumberFormat="1" applyFont="1" applyBorder="1" applyAlignment="1">
      <alignment horizontal="left" wrapText="1"/>
    </xf>
    <xf numFmtId="14" fontId="1" fillId="0" borderId="0" xfId="2" applyNumberFormat="1" applyFont="1" applyBorder="1" applyAlignment="1">
      <alignment wrapText="1"/>
    </xf>
    <xf numFmtId="0" fontId="8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8" fillId="0" borderId="0" xfId="2" applyFont="1" applyAlignment="1">
      <alignment vertical="center" wrapText="1"/>
    </xf>
    <xf numFmtId="14" fontId="8" fillId="0" borderId="0" xfId="2" applyNumberFormat="1" applyFont="1" applyBorder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/>
    <xf numFmtId="49" fontId="10" fillId="2" borderId="10" xfId="2" applyNumberFormat="1" applyFont="1" applyFill="1" applyBorder="1" applyAlignment="1">
      <alignment wrapText="1"/>
    </xf>
    <xf numFmtId="3" fontId="8" fillId="0" borderId="0" xfId="2" applyNumberFormat="1" applyFont="1" applyAlignment="1">
      <alignment horizontal="center"/>
    </xf>
    <xf numFmtId="0" fontId="8" fillId="0" borderId="0" xfId="2" applyFont="1" applyAlignment="1"/>
    <xf numFmtId="0" fontId="6" fillId="0" borderId="0" xfId="2" applyFont="1" applyAlignment="1">
      <alignment horizontal="right" vertical="center"/>
    </xf>
    <xf numFmtId="0" fontId="7" fillId="0" borderId="0" xfId="2" applyNumberFormat="1" applyFont="1" applyBorder="1" applyAlignment="1">
      <alignment horizontal="left" vertical="center" wrapText="1"/>
    </xf>
    <xf numFmtId="0" fontId="6" fillId="0" borderId="0" xfId="2" applyFont="1" applyAlignment="1">
      <alignment horizontal="center" vertical="top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13" fillId="0" borderId="0" xfId="1" applyFont="1" applyAlignment="1">
      <alignment vertical="center"/>
    </xf>
    <xf numFmtId="0" fontId="13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2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13" fillId="0" borderId="0" xfId="0" applyNumberFormat="1" applyFont="1" applyBorder="1" applyAlignment="1" applyProtection="1">
      <alignment horizontal="center" wrapText="1"/>
      <protection locked="0"/>
    </xf>
    <xf numFmtId="49" fontId="15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 wrapText="1"/>
    </xf>
    <xf numFmtId="0" fontId="2" fillId="0" borderId="0" xfId="2" applyNumberFormat="1" applyFont="1" applyAlignment="1">
      <alignment horizontal="left" vertical="top" wrapText="1"/>
    </xf>
    <xf numFmtId="0" fontId="10" fillId="0" borderId="0" xfId="2" applyNumberFormat="1" applyFont="1" applyAlignment="1">
      <alignment horizontal="left" vertical="top" wrapText="1"/>
    </xf>
    <xf numFmtId="0" fontId="7" fillId="0" borderId="0" xfId="17" applyFont="1" applyAlignment="1" applyProtection="1">
      <alignment vertical="center" wrapText="1"/>
      <protection locked="0"/>
    </xf>
    <xf numFmtId="0" fontId="19" fillId="0" borderId="0" xfId="14" applyFont="1" applyBorder="1" applyAlignment="1">
      <alignment horizontal="center" vertical="top" wrapText="1"/>
    </xf>
    <xf numFmtId="0" fontId="7" fillId="0" borderId="0" xfId="18" applyFont="1" applyAlignment="1">
      <alignment vertical="top"/>
    </xf>
    <xf numFmtId="0" fontId="6" fillId="0" borderId="0" xfId="18" applyFont="1" applyAlignment="1">
      <alignment vertical="center"/>
    </xf>
    <xf numFmtId="0" fontId="7" fillId="3" borderId="35" xfId="23" applyFont="1" applyFill="1" applyBorder="1" applyAlignment="1">
      <alignment horizontal="left" vertical="top" wrapText="1"/>
    </xf>
    <xf numFmtId="0" fontId="7" fillId="3" borderId="36" xfId="23" applyFont="1" applyFill="1" applyBorder="1" applyAlignment="1">
      <alignment horizontal="center" vertical="top" wrapText="1"/>
    </xf>
    <xf numFmtId="0" fontId="7" fillId="0" borderId="38" xfId="23" applyFont="1" applyBorder="1" applyAlignment="1">
      <alignment horizontal="center" vertical="top" wrapText="1"/>
    </xf>
    <xf numFmtId="3" fontId="16" fillId="0" borderId="0" xfId="23" applyNumberFormat="1" applyFont="1" applyAlignment="1">
      <alignment horizontal="center" vertical="center" wrapText="1"/>
    </xf>
    <xf numFmtId="0" fontId="16" fillId="0" borderId="15" xfId="23" applyFont="1" applyBorder="1" applyAlignment="1">
      <alignment horizontal="center" vertical="center" wrapText="1"/>
    </xf>
    <xf numFmtId="0" fontId="16" fillId="0" borderId="2" xfId="23" applyFont="1" applyBorder="1" applyAlignment="1">
      <alignment horizontal="center" vertical="center" wrapText="1"/>
    </xf>
    <xf numFmtId="165" fontId="16" fillId="0" borderId="2" xfId="23" applyNumberFormat="1" applyFont="1" applyBorder="1" applyAlignment="1">
      <alignment horizontal="right" vertical="center" wrapText="1"/>
    </xf>
    <xf numFmtId="9" fontId="16" fillId="0" borderId="2" xfId="23" applyNumberFormat="1" applyFont="1" applyBorder="1" applyAlignment="1">
      <alignment horizontal="center" vertical="center" wrapText="1"/>
    </xf>
    <xf numFmtId="165" fontId="16" fillId="0" borderId="16" xfId="23" applyNumberFormat="1" applyFont="1" applyBorder="1" applyAlignment="1">
      <alignment horizontal="right" vertical="center" wrapText="1"/>
    </xf>
    <xf numFmtId="0" fontId="16" fillId="0" borderId="39" xfId="23" applyFont="1" applyBorder="1" applyAlignment="1">
      <alignment horizontal="center" vertical="center" wrapText="1"/>
    </xf>
    <xf numFmtId="0" fontId="16" fillId="0" borderId="41" xfId="23" applyFont="1" applyBorder="1" applyAlignment="1">
      <alignment horizontal="center" vertical="center" wrapText="1"/>
    </xf>
    <xf numFmtId="3" fontId="4" fillId="0" borderId="42" xfId="23" applyNumberFormat="1" applyFont="1" applyFill="1" applyBorder="1" applyAlignment="1">
      <alignment horizontal="center" vertical="center" wrapText="1"/>
    </xf>
    <xf numFmtId="0" fontId="16" fillId="0" borderId="43" xfId="23" applyFont="1" applyBorder="1" applyAlignment="1">
      <alignment horizontal="center" vertical="center" wrapText="1"/>
    </xf>
    <xf numFmtId="0" fontId="16" fillId="0" borderId="45" xfId="23" applyFont="1" applyBorder="1" applyAlignment="1">
      <alignment horizontal="center" vertical="center" wrapText="1"/>
    </xf>
    <xf numFmtId="3" fontId="4" fillId="0" borderId="46" xfId="23" applyNumberFormat="1" applyFont="1" applyFill="1" applyBorder="1" applyAlignment="1">
      <alignment horizontal="center" vertical="center" wrapText="1"/>
    </xf>
    <xf numFmtId="0" fontId="16" fillId="0" borderId="17" xfId="23" applyFont="1" applyBorder="1" applyAlignment="1">
      <alignment horizontal="center" vertical="center" wrapText="1"/>
    </xf>
    <xf numFmtId="0" fontId="16" fillId="0" borderId="18" xfId="23" applyFont="1" applyBorder="1" applyAlignment="1">
      <alignment horizontal="center" vertical="center" wrapText="1"/>
    </xf>
    <xf numFmtId="165" fontId="16" fillId="0" borderId="18" xfId="23" applyNumberFormat="1" applyFont="1" applyBorder="1" applyAlignment="1">
      <alignment horizontal="right" vertical="center" wrapText="1"/>
    </xf>
    <xf numFmtId="9" fontId="16" fillId="0" borderId="18" xfId="23" applyNumberFormat="1" applyFont="1" applyBorder="1" applyAlignment="1">
      <alignment horizontal="center" vertical="center" wrapText="1"/>
    </xf>
    <xf numFmtId="0" fontId="7" fillId="3" borderId="5" xfId="23" applyFont="1" applyFill="1" applyBorder="1" applyAlignment="1">
      <alignment horizontal="center" vertical="top" wrapText="1"/>
    </xf>
    <xf numFmtId="0" fontId="7" fillId="3" borderId="6" xfId="23" applyFont="1" applyFill="1" applyBorder="1" applyAlignment="1">
      <alignment horizontal="center" vertical="top" wrapText="1"/>
    </xf>
    <xf numFmtId="9" fontId="7" fillId="3" borderId="6" xfId="23" applyNumberFormat="1" applyFont="1" applyFill="1" applyBorder="1" applyAlignment="1">
      <alignment horizontal="center" vertical="top" wrapText="1"/>
    </xf>
    <xf numFmtId="164" fontId="7" fillId="3" borderId="6" xfId="23" applyNumberFormat="1" applyFont="1" applyFill="1" applyBorder="1" applyAlignment="1">
      <alignment horizontal="center" vertical="top" wrapText="1"/>
    </xf>
    <xf numFmtId="164" fontId="7" fillId="3" borderId="8" xfId="23" applyNumberFormat="1" applyFont="1" applyFill="1" applyBorder="1" applyAlignment="1">
      <alignment horizontal="center" vertical="top" wrapText="1"/>
    </xf>
    <xf numFmtId="0" fontId="7" fillId="0" borderId="0" xfId="23" applyFont="1" applyBorder="1" applyAlignment="1">
      <alignment horizontal="center" vertical="top" wrapText="1"/>
    </xf>
    <xf numFmtId="0" fontId="16" fillId="0" borderId="48" xfId="23" applyFont="1" applyBorder="1" applyAlignment="1">
      <alignment horizontal="center" vertical="center" wrapText="1"/>
    </xf>
    <xf numFmtId="0" fontId="16" fillId="0" borderId="51" xfId="23" applyFont="1" applyBorder="1" applyAlignment="1">
      <alignment horizontal="center" vertical="center" wrapText="1"/>
    </xf>
    <xf numFmtId="3" fontId="4" fillId="0" borderId="52" xfId="23" applyNumberFormat="1" applyFont="1" applyFill="1" applyBorder="1" applyAlignment="1">
      <alignment horizontal="center" vertical="center" wrapText="1"/>
    </xf>
    <xf numFmtId="0" fontId="16" fillId="0" borderId="13" xfId="23" applyFont="1" applyBorder="1" applyAlignment="1">
      <alignment horizontal="center" vertical="center" wrapText="1"/>
    </xf>
    <xf numFmtId="0" fontId="16" fillId="0" borderId="3" xfId="23" applyFont="1" applyBorder="1" applyAlignment="1">
      <alignment horizontal="center" vertical="center" wrapText="1"/>
    </xf>
    <xf numFmtId="165" fontId="16" fillId="0" borderId="3" xfId="23" applyNumberFormat="1" applyFont="1" applyBorder="1" applyAlignment="1">
      <alignment horizontal="right" vertical="center" wrapText="1"/>
    </xf>
    <xf numFmtId="9" fontId="16" fillId="0" borderId="3" xfId="23" applyNumberFormat="1" applyFont="1" applyBorder="1" applyAlignment="1">
      <alignment horizontal="center" vertical="center" wrapText="1"/>
    </xf>
    <xf numFmtId="165" fontId="16" fillId="0" borderId="14" xfId="23" applyNumberFormat="1" applyFont="1" applyBorder="1" applyAlignment="1">
      <alignment horizontal="right" vertical="center" wrapText="1"/>
    </xf>
    <xf numFmtId="2" fontId="18" fillId="0" borderId="22" xfId="23" applyNumberFormat="1" applyFont="1" applyFill="1" applyBorder="1" applyAlignment="1">
      <alignment horizontal="center" vertical="center" wrapText="1"/>
    </xf>
    <xf numFmtId="2" fontId="18" fillId="0" borderId="1" xfId="23" applyNumberFormat="1" applyFont="1" applyFill="1" applyBorder="1" applyAlignment="1">
      <alignment horizontal="center" vertical="center" wrapText="1"/>
    </xf>
    <xf numFmtId="2" fontId="18" fillId="0" borderId="42" xfId="23" applyNumberFormat="1" applyFont="1" applyFill="1" applyBorder="1" applyAlignment="1">
      <alignment horizontal="center" vertical="center" wrapText="1"/>
    </xf>
    <xf numFmtId="2" fontId="18" fillId="0" borderId="15" xfId="23" applyNumberFormat="1" applyFont="1" applyFill="1" applyBorder="1" applyAlignment="1">
      <alignment horizontal="center" vertical="center" wrapText="1"/>
    </xf>
    <xf numFmtId="2" fontId="18" fillId="0" borderId="2" xfId="23" applyNumberFormat="1" applyFont="1" applyFill="1" applyBorder="1" applyAlignment="1">
      <alignment horizontal="center" vertical="center" wrapText="1"/>
    </xf>
    <xf numFmtId="2" fontId="18" fillId="0" borderId="16" xfId="23" applyNumberFormat="1" applyFont="1" applyFill="1" applyBorder="1" applyAlignment="1">
      <alignment horizontal="center" vertical="center" wrapText="1"/>
    </xf>
    <xf numFmtId="0" fontId="2" fillId="0" borderId="0" xfId="17" applyFont="1" applyAlignment="1" applyProtection="1">
      <alignment horizontal="center" vertical="center" wrapText="1"/>
      <protection locked="0"/>
    </xf>
    <xf numFmtId="49" fontId="12" fillId="3" borderId="3" xfId="18" applyNumberFormat="1" applyFont="1" applyFill="1" applyBorder="1" applyAlignment="1">
      <alignment horizontal="center" vertical="center" wrapText="1"/>
    </xf>
    <xf numFmtId="49" fontId="12" fillId="3" borderId="32" xfId="18" applyNumberFormat="1" applyFont="1" applyFill="1" applyBorder="1" applyAlignment="1">
      <alignment horizontal="center" vertical="center" wrapText="1"/>
    </xf>
    <xf numFmtId="0" fontId="13" fillId="0" borderId="15" xfId="4" applyFont="1" applyBorder="1" applyAlignment="1">
      <alignment horizontal="center" vertical="center" wrapText="1"/>
    </xf>
    <xf numFmtId="49" fontId="13" fillId="0" borderId="2" xfId="4" applyNumberFormat="1" applyFont="1" applyBorder="1" applyAlignment="1">
      <alignment vertical="center" wrapText="1"/>
    </xf>
    <xf numFmtId="49" fontId="1" fillId="0" borderId="2" xfId="18" applyNumberFormat="1" applyFont="1" applyBorder="1" applyAlignment="1">
      <alignment horizontal="center" vertical="center" wrapText="1"/>
    </xf>
    <xf numFmtId="0" fontId="1" fillId="0" borderId="16" xfId="17" applyNumberFormat="1" applyFont="1" applyBorder="1" applyAlignment="1">
      <alignment horizontal="center" vertical="center" wrapText="1"/>
    </xf>
    <xf numFmtId="49" fontId="13" fillId="0" borderId="15" xfId="4" applyNumberFormat="1" applyFont="1" applyBorder="1" applyAlignment="1">
      <alignment horizontal="right" vertical="center" wrapText="1"/>
    </xf>
    <xf numFmtId="49" fontId="13" fillId="0" borderId="0" xfId="4" applyNumberFormat="1" applyFont="1" applyBorder="1" applyAlignment="1">
      <alignment horizontal="right" vertical="center" wrapText="1"/>
    </xf>
    <xf numFmtId="0" fontId="13" fillId="0" borderId="15" xfId="4" applyFont="1" applyBorder="1" applyAlignment="1">
      <alignment horizontal="right" vertical="center" wrapText="1"/>
    </xf>
    <xf numFmtId="16" fontId="13" fillId="0" borderId="15" xfId="4" applyNumberFormat="1" applyFont="1" applyBorder="1" applyAlignment="1">
      <alignment horizontal="center" vertical="center" wrapText="1"/>
    </xf>
    <xf numFmtId="16" fontId="13" fillId="0" borderId="15" xfId="4" applyNumberFormat="1" applyFont="1" applyBorder="1" applyAlignment="1">
      <alignment horizontal="right" vertical="center" wrapText="1"/>
    </xf>
    <xf numFmtId="0" fontId="13" fillId="0" borderId="15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left" vertical="center" wrapText="1"/>
    </xf>
    <xf numFmtId="49" fontId="1" fillId="0" borderId="24" xfId="18" applyNumberFormat="1" applyFont="1" applyBorder="1" applyAlignment="1">
      <alignment horizontal="center" vertical="center" wrapText="1"/>
    </xf>
    <xf numFmtId="0" fontId="13" fillId="0" borderId="15" xfId="4" applyFont="1" applyFill="1" applyBorder="1" applyAlignment="1">
      <alignment horizontal="right" vertical="center" wrapText="1"/>
    </xf>
    <xf numFmtId="49" fontId="13" fillId="0" borderId="0" xfId="4" applyNumberFormat="1" applyFont="1" applyFill="1" applyBorder="1" applyAlignment="1">
      <alignment horizontal="right" vertical="center" wrapText="1"/>
    </xf>
    <xf numFmtId="16" fontId="13" fillId="0" borderId="15" xfId="4" applyNumberFormat="1" applyFont="1" applyFill="1" applyBorder="1" applyAlignment="1">
      <alignment horizontal="center" vertical="center" wrapText="1"/>
    </xf>
    <xf numFmtId="16" fontId="13" fillId="0" borderId="15" xfId="4" applyNumberFormat="1" applyFont="1" applyFill="1" applyBorder="1" applyAlignment="1">
      <alignment horizontal="right" vertical="center" wrapText="1"/>
    </xf>
    <xf numFmtId="49" fontId="9" fillId="0" borderId="15" xfId="4" applyNumberFormat="1" applyFont="1" applyBorder="1" applyAlignment="1">
      <alignment horizontal="center" vertical="center"/>
    </xf>
    <xf numFmtId="49" fontId="9" fillId="0" borderId="15" xfId="4" applyNumberFormat="1" applyFont="1" applyBorder="1" applyAlignment="1">
      <alignment horizontal="right" vertical="center"/>
    </xf>
    <xf numFmtId="49" fontId="9" fillId="0" borderId="17" xfId="4" applyNumberFormat="1" applyFont="1" applyBorder="1" applyAlignment="1">
      <alignment horizontal="center" vertical="center"/>
    </xf>
    <xf numFmtId="49" fontId="1" fillId="0" borderId="18" xfId="18" applyNumberFormat="1" applyFont="1" applyBorder="1" applyAlignment="1">
      <alignment horizontal="center" vertical="center" wrapText="1"/>
    </xf>
    <xf numFmtId="0" fontId="1" fillId="0" borderId="20" xfId="17" applyNumberFormat="1" applyFont="1" applyBorder="1" applyAlignment="1">
      <alignment horizontal="center" vertical="center" wrapText="1"/>
    </xf>
    <xf numFmtId="0" fontId="2" fillId="0" borderId="0" xfId="17" applyFont="1" applyBorder="1" applyAlignment="1" applyProtection="1">
      <alignment horizontal="center" vertical="center" wrapText="1"/>
      <protection locked="0"/>
    </xf>
    <xf numFmtId="0" fontId="7" fillId="3" borderId="54" xfId="23" applyFont="1" applyFill="1" applyBorder="1" applyAlignment="1">
      <alignment horizontal="center" vertical="top" wrapText="1"/>
    </xf>
    <xf numFmtId="165" fontId="16" fillId="0" borderId="20" xfId="23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12" fillId="0" borderId="0" xfId="0" applyNumberFormat="1" applyFont="1" applyAlignment="1">
      <alignment horizontal="left" wrapText="1"/>
    </xf>
    <xf numFmtId="0" fontId="3" fillId="0" borderId="31" xfId="0" applyFont="1" applyBorder="1" applyAlignment="1">
      <alignment horizontal="center" wrapText="1"/>
    </xf>
    <xf numFmtId="0" fontId="12" fillId="0" borderId="0" xfId="1" applyFont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 wrapText="1"/>
    </xf>
    <xf numFmtId="0" fontId="13" fillId="0" borderId="23" xfId="4" applyFont="1" applyFill="1" applyBorder="1" applyAlignment="1">
      <alignment horizontal="left" vertical="center" wrapText="1"/>
    </xf>
    <xf numFmtId="0" fontId="13" fillId="0" borderId="24" xfId="4" applyFont="1" applyFill="1" applyBorder="1" applyAlignment="1">
      <alignment horizontal="left" vertical="center" wrapText="1"/>
    </xf>
    <xf numFmtId="0" fontId="13" fillId="0" borderId="27" xfId="4" applyFont="1" applyFill="1" applyBorder="1" applyAlignment="1">
      <alignment horizontal="left" vertical="center" wrapText="1"/>
    </xf>
    <xf numFmtId="0" fontId="13" fillId="0" borderId="30" xfId="4" applyFont="1" applyFill="1" applyBorder="1" applyAlignment="1">
      <alignment horizontal="left" vertical="center" wrapText="1"/>
    </xf>
    <xf numFmtId="0" fontId="13" fillId="0" borderId="28" xfId="4" applyFont="1" applyFill="1" applyBorder="1" applyAlignment="1">
      <alignment horizontal="left" vertical="center" wrapText="1"/>
    </xf>
    <xf numFmtId="49" fontId="13" fillId="0" borderId="1" xfId="4" applyNumberFormat="1" applyFont="1" applyBorder="1" applyAlignment="1">
      <alignment horizontal="left" vertical="center" wrapText="1"/>
    </xf>
    <xf numFmtId="49" fontId="13" fillId="0" borderId="23" xfId="4" applyNumberFormat="1" applyFont="1" applyBorder="1" applyAlignment="1">
      <alignment horizontal="left" vertical="center" wrapText="1"/>
    </xf>
    <xf numFmtId="49" fontId="13" fillId="0" borderId="24" xfId="4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25" xfId="0" applyNumberFormat="1" applyFont="1" applyBorder="1" applyAlignment="1">
      <alignment horizontal="center" vertical="top"/>
    </xf>
    <xf numFmtId="0" fontId="13" fillId="0" borderId="0" xfId="1" applyFont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3" fillId="0" borderId="0" xfId="1" applyFont="1" applyBorder="1" applyAlignment="1">
      <alignment horizontal="left" vertical="center" wrapText="1"/>
    </xf>
    <xf numFmtId="49" fontId="13" fillId="0" borderId="19" xfId="4" applyNumberFormat="1" applyFont="1" applyBorder="1" applyAlignment="1">
      <alignment horizontal="left" vertical="center" wrapText="1"/>
    </xf>
    <xf numFmtId="49" fontId="13" fillId="0" borderId="33" xfId="4" applyNumberFormat="1" applyFont="1" applyBorder="1" applyAlignment="1">
      <alignment horizontal="left" vertical="center" wrapText="1"/>
    </xf>
    <xf numFmtId="49" fontId="13" fillId="0" borderId="34" xfId="4" applyNumberFormat="1" applyFont="1" applyBorder="1" applyAlignment="1">
      <alignment horizontal="left" vertical="center" wrapText="1"/>
    </xf>
    <xf numFmtId="49" fontId="12" fillId="4" borderId="15" xfId="18" applyNumberFormat="1" applyFont="1" applyFill="1" applyBorder="1" applyAlignment="1">
      <alignment horizontal="left" vertical="center" wrapText="1"/>
    </xf>
    <xf numFmtId="49" fontId="12" fillId="4" borderId="2" xfId="18" applyNumberFormat="1" applyFont="1" applyFill="1" applyBorder="1" applyAlignment="1">
      <alignment horizontal="left" vertical="center" wrapText="1"/>
    </xf>
    <xf numFmtId="49" fontId="12" fillId="4" borderId="16" xfId="18" applyNumberFormat="1" applyFont="1" applyFill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center" wrapText="1"/>
    </xf>
    <xf numFmtId="0" fontId="13" fillId="0" borderId="23" xfId="4" applyFont="1" applyBorder="1" applyAlignment="1">
      <alignment horizontal="left" vertical="center" wrapText="1"/>
    </xf>
    <xf numFmtId="0" fontId="13" fillId="0" borderId="24" xfId="4" applyFont="1" applyBorder="1" applyAlignment="1">
      <alignment horizontal="left" vertical="center" wrapText="1"/>
    </xf>
    <xf numFmtId="49" fontId="12" fillId="3" borderId="53" xfId="18" applyNumberFormat="1" applyFont="1" applyFill="1" applyBorder="1" applyAlignment="1">
      <alignment horizontal="left" vertical="center" wrapText="1"/>
    </xf>
    <xf numFmtId="49" fontId="12" fillId="3" borderId="26" xfId="18" applyNumberFormat="1" applyFont="1" applyFill="1" applyBorder="1" applyAlignment="1">
      <alignment horizontal="left" vertical="center" wrapText="1"/>
    </xf>
    <xf numFmtId="49" fontId="12" fillId="3" borderId="50" xfId="18" applyNumberFormat="1" applyFont="1" applyFill="1" applyBorder="1" applyAlignment="1">
      <alignment horizontal="left" vertical="center" wrapText="1"/>
    </xf>
    <xf numFmtId="0" fontId="1" fillId="0" borderId="0" xfId="17" applyFont="1" applyAlignment="1" applyProtection="1">
      <alignment horizontal="left" wrapText="1"/>
      <protection locked="0"/>
    </xf>
    <xf numFmtId="0" fontId="2" fillId="0" borderId="0" xfId="17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2" fillId="0" borderId="0" xfId="0" applyNumberFormat="1" applyFont="1" applyAlignment="1" applyProtection="1">
      <alignment horizontal="left" wrapText="1"/>
      <protection locked="0"/>
    </xf>
    <xf numFmtId="0" fontId="7" fillId="3" borderId="37" xfId="23" applyFont="1" applyFill="1" applyBorder="1" applyAlignment="1">
      <alignment horizontal="left" vertical="top" wrapText="1"/>
    </xf>
    <xf numFmtId="0" fontId="7" fillId="3" borderId="47" xfId="23" applyFont="1" applyFill="1" applyBorder="1" applyAlignment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9" xfId="0" applyNumberFormat="1" applyFont="1" applyBorder="1" applyAlignment="1" applyProtection="1">
      <alignment horizontal="center" wrapText="1"/>
      <protection locked="0"/>
    </xf>
    <xf numFmtId="0" fontId="2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2" fontId="18" fillId="0" borderId="40" xfId="23" applyNumberFormat="1" applyFont="1" applyFill="1" applyBorder="1" applyAlignment="1">
      <alignment horizontal="center" vertical="center" wrapText="1"/>
    </xf>
    <xf numFmtId="2" fontId="18" fillId="0" borderId="24" xfId="23" applyNumberFormat="1" applyFont="1" applyFill="1" applyBorder="1" applyAlignment="1">
      <alignment horizontal="center" vertical="center" wrapText="1"/>
    </xf>
    <xf numFmtId="0" fontId="4" fillId="0" borderId="49" xfId="23" applyFont="1" applyBorder="1" applyAlignment="1">
      <alignment horizontal="left" vertical="center" wrapText="1"/>
    </xf>
    <xf numFmtId="0" fontId="4" fillId="0" borderId="50" xfId="23" applyFont="1" applyBorder="1" applyAlignment="1">
      <alignment horizontal="left" vertical="center" wrapText="1"/>
    </xf>
    <xf numFmtId="0" fontId="4" fillId="0" borderId="40" xfId="23" applyFont="1" applyBorder="1" applyAlignment="1">
      <alignment horizontal="left" vertical="center" wrapText="1"/>
    </xf>
    <xf numFmtId="0" fontId="4" fillId="0" borderId="24" xfId="23" applyFont="1" applyBorder="1" applyAlignment="1">
      <alignment horizontal="left" vertical="center" wrapText="1"/>
    </xf>
    <xf numFmtId="0" fontId="4" fillId="0" borderId="44" xfId="23" applyFont="1" applyBorder="1" applyAlignment="1">
      <alignment horizontal="left" vertical="center" wrapText="1"/>
    </xf>
    <xf numFmtId="0" fontId="4" fillId="0" borderId="34" xfId="23" applyFont="1" applyBorder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8" fillId="0" borderId="0" xfId="2" applyFont="1" applyAlignment="1">
      <alignment horizontal="left" wrapText="1"/>
    </xf>
    <xf numFmtId="0" fontId="2" fillId="0" borderId="0" xfId="2" applyNumberFormat="1" applyFont="1" applyAlignment="1">
      <alignment horizontal="left" vertical="top" wrapText="1"/>
    </xf>
    <xf numFmtId="0" fontId="10" fillId="0" borderId="0" xfId="2" applyNumberFormat="1" applyFont="1" applyAlignment="1">
      <alignment horizontal="left" vertical="top" wrapText="1"/>
    </xf>
    <xf numFmtId="0" fontId="3" fillId="0" borderId="0" xfId="2" applyFont="1" applyBorder="1" applyAlignment="1">
      <alignment horizontal="center" wrapText="1"/>
    </xf>
    <xf numFmtId="0" fontId="9" fillId="0" borderId="0" xfId="2" applyFont="1" applyAlignment="1">
      <alignment horizontal="left" vertical="top" wrapText="1"/>
    </xf>
    <xf numFmtId="49" fontId="8" fillId="0" borderId="21" xfId="2" applyNumberFormat="1" applyFont="1" applyBorder="1" applyAlignment="1">
      <alignment horizontal="left" vertical="center" wrapText="1"/>
    </xf>
    <xf numFmtId="49" fontId="8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8" fillId="0" borderId="0" xfId="2" applyFont="1" applyAlignment="1">
      <alignment horizontal="left"/>
    </xf>
  </cellXfs>
  <cellStyles count="25">
    <cellStyle name="Normálna" xfId="0" builtinId="0"/>
    <cellStyle name="Normálna 10" xfId="4" xr:uid="{00000000-0005-0000-0000-000001000000}"/>
    <cellStyle name="Normálna 2" xfId="2" xr:uid="{00000000-0005-0000-0000-000002000000}"/>
    <cellStyle name="Normálna 2 2" xfId="3" xr:uid="{00000000-0005-0000-0000-000003000000}"/>
    <cellStyle name="Normálna 2 3" xfId="9" xr:uid="{00000000-0005-0000-0000-000004000000}"/>
    <cellStyle name="Normálna 2 3 2" xfId="17" xr:uid="{00000000-0005-0000-0000-000005000000}"/>
    <cellStyle name="Normálna 2 3 3" xfId="21" xr:uid="{00000000-0005-0000-0000-000006000000}"/>
    <cellStyle name="Normálna 2 4" xfId="13" xr:uid="{00000000-0005-0000-0000-000007000000}"/>
    <cellStyle name="Normálna 2 5" xfId="19" xr:uid="{00000000-0005-0000-0000-000008000000}"/>
    <cellStyle name="Normálna 3" xfId="5" xr:uid="{00000000-0005-0000-0000-000009000000}"/>
    <cellStyle name="Normálna 3 2" xfId="20" xr:uid="{00000000-0005-0000-0000-00000A000000}"/>
    <cellStyle name="Normálna 4" xfId="6" xr:uid="{00000000-0005-0000-0000-00000B000000}"/>
    <cellStyle name="Normálna 4 2" xfId="10" xr:uid="{00000000-0005-0000-0000-00000C000000}"/>
    <cellStyle name="Normálna 4 2 2" xfId="18" xr:uid="{00000000-0005-0000-0000-00000D000000}"/>
    <cellStyle name="Normálna 5" xfId="8" xr:uid="{00000000-0005-0000-0000-00000E000000}"/>
    <cellStyle name="Normálna 6" xfId="11" xr:uid="{00000000-0005-0000-0000-00000F000000}"/>
    <cellStyle name="Normálna 6 2" xfId="15" xr:uid="{00000000-0005-0000-0000-000010000000}"/>
    <cellStyle name="Normálna 7" xfId="14" xr:uid="{00000000-0005-0000-0000-000011000000}"/>
    <cellStyle name="Normálna 8" xfId="22" xr:uid="{00000000-0005-0000-0000-000012000000}"/>
    <cellStyle name="Normálna 9" xfId="23" xr:uid="{00000000-0005-0000-0000-000013000000}"/>
    <cellStyle name="Normálne 2" xfId="12" xr:uid="{00000000-0005-0000-0000-000014000000}"/>
    <cellStyle name="normálne 2 2" xfId="1" xr:uid="{00000000-0005-0000-0000-000015000000}"/>
    <cellStyle name="Normálne 2 3" xfId="16" xr:uid="{00000000-0005-0000-0000-000016000000}"/>
    <cellStyle name="Normálne 4" xfId="7" xr:uid="{00000000-0005-0000-0000-000017000000}"/>
    <cellStyle name="Normálne 4 2" xfId="24" xr:uid="{00000000-0005-0000-0000-000018000000}"/>
  </cellStyles>
  <dxfs count="18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4\VO_DOC\01.%20S&#250;&#357;a&#382;e\2020\02.%20Oddelenie%20VO\01.%20Prebiehaj&#250;ce\03.%20Lenka\2020_355.%20Dezinfekcia,%20dezinsekcia%20a%20deratiz&#225;cia\05.%20Josephine\01.%20V&#253;zva%20na%20predlo&#382;enie%20CP\Pr&#237;lohy%20&#269;.%201,%202,%203,%204,%205,%206,%207,%208,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  "/>
      <sheetName val="Príloha č. 8 "/>
      <sheetName val="Príloha č. 9"/>
    </sheetNames>
    <sheetDataSet>
      <sheetData sheetId="0">
        <row r="2">
          <cell r="A2" t="str">
            <v>Dezinfekcia, dezinsekcia a deratizácia</v>
          </cell>
        </row>
        <row r="6">
          <cell r="C6"/>
        </row>
        <row r="7">
          <cell r="C7"/>
        </row>
        <row r="8">
          <cell r="C8"/>
        </row>
        <row r="9">
          <cell r="C9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L96"/>
  <sheetViews>
    <sheetView showGridLines="0" tabSelected="1" zoomScaleNormal="100" workbookViewId="0">
      <selection sqref="A1:C1"/>
    </sheetView>
  </sheetViews>
  <sheetFormatPr defaultRowHeight="15" x14ac:dyDescent="0.25"/>
  <cols>
    <col min="1" max="1" width="6" style="50" bestFit="1" customWidth="1"/>
    <col min="2" max="2" width="3.42578125" style="50" customWidth="1"/>
    <col min="3" max="3" width="29.28515625" style="50" customWidth="1"/>
    <col min="4" max="4" width="9.85546875" style="50" customWidth="1"/>
    <col min="5" max="5" width="25.5703125" style="50" customWidth="1"/>
    <col min="6" max="7" width="15.7109375" style="50" customWidth="1"/>
    <col min="8" max="8" width="13.7109375" style="50" bestFit="1" customWidth="1"/>
    <col min="9" max="16384" width="9.140625" style="50"/>
  </cols>
  <sheetData>
    <row r="1" spans="1:12" x14ac:dyDescent="0.25">
      <c r="A1" s="147" t="s">
        <v>3</v>
      </c>
      <c r="B1" s="147"/>
      <c r="C1" s="147"/>
      <c r="D1" s="49"/>
    </row>
    <row r="2" spans="1:12" ht="14.25" customHeight="1" x14ac:dyDescent="0.25">
      <c r="A2" s="148" t="s">
        <v>52</v>
      </c>
      <c r="B2" s="148"/>
      <c r="C2" s="148"/>
      <c r="D2" s="148"/>
      <c r="E2" s="148"/>
      <c r="F2" s="148"/>
    </row>
    <row r="3" spans="1:12" ht="18.75" customHeight="1" x14ac:dyDescent="0.3">
      <c r="A3" s="179" t="s">
        <v>53</v>
      </c>
      <c r="B3" s="179"/>
      <c r="C3" s="179"/>
      <c r="D3" s="179"/>
      <c r="E3" s="179"/>
      <c r="F3" s="120"/>
      <c r="G3" s="120"/>
      <c r="H3" s="77"/>
      <c r="I3" s="77"/>
      <c r="J3" s="52"/>
      <c r="K3" s="52"/>
      <c r="L3" s="52"/>
    </row>
    <row r="4" spans="1:12" ht="21" customHeight="1" x14ac:dyDescent="0.3">
      <c r="A4" s="180" t="s">
        <v>54</v>
      </c>
      <c r="B4" s="180"/>
      <c r="C4" s="180"/>
      <c r="D4" s="180"/>
      <c r="E4" s="180"/>
      <c r="F4" s="144"/>
      <c r="G4" s="120"/>
      <c r="H4" s="77"/>
      <c r="I4" s="77"/>
      <c r="J4" s="52"/>
      <c r="K4" s="52"/>
      <c r="L4" s="52"/>
    </row>
    <row r="5" spans="1:12" ht="17.25" customHeight="1" thickBot="1" x14ac:dyDescent="0.35">
      <c r="A5" s="149" t="s">
        <v>24</v>
      </c>
      <c r="B5" s="149"/>
      <c r="C5" s="149"/>
      <c r="D5" s="149"/>
      <c r="E5" s="149"/>
      <c r="F5" s="149"/>
      <c r="G5" s="52"/>
      <c r="H5" s="52"/>
      <c r="I5" s="52"/>
      <c r="J5" s="52"/>
      <c r="K5" s="52"/>
      <c r="L5" s="52"/>
    </row>
    <row r="6" spans="1:12" ht="28.5" customHeight="1" x14ac:dyDescent="0.3">
      <c r="A6" s="176" t="s">
        <v>55</v>
      </c>
      <c r="B6" s="177"/>
      <c r="C6" s="177"/>
      <c r="D6" s="177"/>
      <c r="E6" s="178"/>
      <c r="F6" s="121" t="s">
        <v>25</v>
      </c>
      <c r="G6" s="122" t="s">
        <v>26</v>
      </c>
      <c r="H6" s="78"/>
      <c r="I6" s="79"/>
      <c r="J6" s="52"/>
      <c r="K6" s="52"/>
      <c r="L6" s="52"/>
    </row>
    <row r="7" spans="1:12" ht="24.95" customHeight="1" x14ac:dyDescent="0.3">
      <c r="A7" s="170" t="s">
        <v>56</v>
      </c>
      <c r="B7" s="171"/>
      <c r="C7" s="171"/>
      <c r="D7" s="171"/>
      <c r="E7" s="171"/>
      <c r="F7" s="171"/>
      <c r="G7" s="172"/>
      <c r="H7" s="80"/>
      <c r="I7" s="80"/>
      <c r="J7" s="52"/>
      <c r="K7" s="52"/>
      <c r="L7" s="52"/>
    </row>
    <row r="8" spans="1:12" ht="24.95" customHeight="1" x14ac:dyDescent="0.3">
      <c r="A8" s="123" t="s">
        <v>34</v>
      </c>
      <c r="B8" s="173" t="s">
        <v>57</v>
      </c>
      <c r="C8" s="174"/>
      <c r="D8" s="175"/>
      <c r="E8" s="124" t="s">
        <v>58</v>
      </c>
      <c r="F8" s="125" t="s">
        <v>27</v>
      </c>
      <c r="G8" s="126"/>
      <c r="H8" s="80"/>
      <c r="I8" s="80"/>
      <c r="J8" s="52"/>
      <c r="K8" s="52"/>
      <c r="L8" s="52"/>
    </row>
    <row r="9" spans="1:12" ht="24.95" customHeight="1" x14ac:dyDescent="0.3">
      <c r="A9" s="123" t="s">
        <v>35</v>
      </c>
      <c r="B9" s="173" t="s">
        <v>59</v>
      </c>
      <c r="C9" s="174"/>
      <c r="D9" s="175"/>
      <c r="E9" s="124"/>
      <c r="F9" s="125" t="s">
        <v>27</v>
      </c>
      <c r="G9" s="126"/>
      <c r="H9" s="80"/>
      <c r="I9" s="80"/>
      <c r="J9" s="52"/>
      <c r="K9" s="52"/>
      <c r="L9" s="52"/>
    </row>
    <row r="10" spans="1:12" ht="24.95" customHeight="1" x14ac:dyDescent="0.3">
      <c r="A10" s="127" t="s">
        <v>60</v>
      </c>
      <c r="B10" s="173" t="s">
        <v>61</v>
      </c>
      <c r="C10" s="174"/>
      <c r="D10" s="175"/>
      <c r="E10" s="124" t="s">
        <v>62</v>
      </c>
      <c r="F10" s="125" t="s">
        <v>27</v>
      </c>
      <c r="G10" s="126"/>
      <c r="H10" s="80"/>
      <c r="I10" s="80"/>
      <c r="J10" s="52"/>
      <c r="K10" s="52"/>
      <c r="L10" s="52"/>
    </row>
    <row r="11" spans="1:12" ht="24.95" customHeight="1" x14ac:dyDescent="0.3">
      <c r="A11" s="128"/>
      <c r="B11" s="173" t="s">
        <v>63</v>
      </c>
      <c r="C11" s="174"/>
      <c r="D11" s="175"/>
      <c r="E11" s="124"/>
      <c r="F11" s="125" t="s">
        <v>27</v>
      </c>
      <c r="G11" s="126"/>
      <c r="H11" s="80"/>
      <c r="I11" s="80"/>
      <c r="J11" s="52"/>
      <c r="K11" s="52"/>
      <c r="L11" s="52"/>
    </row>
    <row r="12" spans="1:12" ht="24.95" customHeight="1" x14ac:dyDescent="0.3">
      <c r="A12" s="129" t="s">
        <v>64</v>
      </c>
      <c r="B12" s="173" t="s">
        <v>65</v>
      </c>
      <c r="C12" s="174"/>
      <c r="D12" s="175"/>
      <c r="E12" s="124" t="s">
        <v>66</v>
      </c>
      <c r="F12" s="125" t="s">
        <v>27</v>
      </c>
      <c r="G12" s="126"/>
      <c r="H12" s="80"/>
      <c r="I12" s="80"/>
      <c r="J12" s="52"/>
      <c r="K12" s="52"/>
      <c r="L12" s="52"/>
    </row>
    <row r="13" spans="1:12" ht="24.95" customHeight="1" x14ac:dyDescent="0.3">
      <c r="A13" s="130" t="s">
        <v>67</v>
      </c>
      <c r="B13" s="173" t="s">
        <v>68</v>
      </c>
      <c r="C13" s="174"/>
      <c r="D13" s="175"/>
      <c r="E13" s="124" t="s">
        <v>69</v>
      </c>
      <c r="F13" s="125" t="s">
        <v>27</v>
      </c>
      <c r="G13" s="126"/>
      <c r="H13" s="80"/>
      <c r="I13" s="80"/>
      <c r="J13" s="52"/>
      <c r="K13" s="52"/>
      <c r="L13" s="52"/>
    </row>
    <row r="14" spans="1:12" ht="24.95" customHeight="1" x14ac:dyDescent="0.3">
      <c r="A14" s="130" t="s">
        <v>70</v>
      </c>
      <c r="B14" s="173" t="s">
        <v>71</v>
      </c>
      <c r="C14" s="174"/>
      <c r="D14" s="174"/>
      <c r="E14" s="175"/>
      <c r="F14" s="125" t="s">
        <v>27</v>
      </c>
      <c r="G14" s="126"/>
      <c r="H14" s="80"/>
      <c r="I14" s="80"/>
      <c r="J14" s="52"/>
      <c r="K14" s="52"/>
      <c r="L14" s="52"/>
    </row>
    <row r="15" spans="1:12" ht="24.95" customHeight="1" x14ac:dyDescent="0.3">
      <c r="A15" s="130" t="s">
        <v>72</v>
      </c>
      <c r="B15" s="173" t="s">
        <v>73</v>
      </c>
      <c r="C15" s="174"/>
      <c r="D15" s="174"/>
      <c r="E15" s="175"/>
      <c r="F15" s="125" t="s">
        <v>27</v>
      </c>
      <c r="G15" s="126"/>
      <c r="H15" s="80"/>
      <c r="I15" s="80"/>
      <c r="J15" s="52"/>
      <c r="K15" s="52"/>
      <c r="L15" s="52"/>
    </row>
    <row r="16" spans="1:12" ht="30.75" customHeight="1" x14ac:dyDescent="0.3">
      <c r="A16" s="130" t="s">
        <v>74</v>
      </c>
      <c r="B16" s="173" t="s">
        <v>75</v>
      </c>
      <c r="C16" s="174"/>
      <c r="D16" s="174"/>
      <c r="E16" s="175"/>
      <c r="F16" s="125" t="s">
        <v>27</v>
      </c>
      <c r="G16" s="126"/>
      <c r="H16" s="52"/>
      <c r="I16" s="52"/>
      <c r="J16" s="52"/>
      <c r="K16" s="52"/>
      <c r="L16" s="52"/>
    </row>
    <row r="17" spans="1:12" ht="24.95" customHeight="1" x14ac:dyDescent="0.3">
      <c r="A17" s="130" t="s">
        <v>76</v>
      </c>
      <c r="B17" s="173" t="s">
        <v>77</v>
      </c>
      <c r="C17" s="174"/>
      <c r="D17" s="174"/>
      <c r="E17" s="175"/>
      <c r="F17" s="125" t="s">
        <v>27</v>
      </c>
      <c r="G17" s="126"/>
      <c r="H17" s="52"/>
      <c r="I17" s="52"/>
      <c r="J17" s="52"/>
      <c r="K17" s="52"/>
      <c r="L17" s="52"/>
    </row>
    <row r="18" spans="1:12" ht="24.95" customHeight="1" x14ac:dyDescent="0.3">
      <c r="A18" s="130" t="s">
        <v>78</v>
      </c>
      <c r="B18" s="173" t="s">
        <v>79</v>
      </c>
      <c r="C18" s="174"/>
      <c r="D18" s="174"/>
      <c r="E18" s="175"/>
      <c r="F18" s="125" t="s">
        <v>27</v>
      </c>
      <c r="G18" s="126"/>
      <c r="H18" s="52"/>
      <c r="I18" s="52"/>
      <c r="J18" s="52"/>
      <c r="K18" s="52"/>
      <c r="L18" s="52"/>
    </row>
    <row r="19" spans="1:12" ht="24.95" customHeight="1" x14ac:dyDescent="0.3">
      <c r="A19" s="130" t="s">
        <v>80</v>
      </c>
      <c r="B19" s="173" t="s">
        <v>81</v>
      </c>
      <c r="C19" s="174"/>
      <c r="D19" s="174"/>
      <c r="E19" s="175"/>
      <c r="F19" s="125" t="s">
        <v>27</v>
      </c>
      <c r="G19" s="126"/>
      <c r="H19" s="52"/>
      <c r="I19" s="52"/>
      <c r="J19" s="52"/>
      <c r="K19" s="52"/>
      <c r="L19" s="52"/>
    </row>
    <row r="20" spans="1:12" ht="24.95" customHeight="1" x14ac:dyDescent="0.3">
      <c r="A20" s="131" t="s">
        <v>82</v>
      </c>
      <c r="B20" s="173" t="s">
        <v>83</v>
      </c>
      <c r="C20" s="174"/>
      <c r="D20" s="174"/>
      <c r="E20" s="175"/>
      <c r="F20" s="125" t="s">
        <v>27</v>
      </c>
      <c r="G20" s="126"/>
      <c r="H20" s="52"/>
      <c r="I20" s="52"/>
      <c r="J20" s="52"/>
      <c r="K20" s="52"/>
      <c r="L20" s="52"/>
    </row>
    <row r="21" spans="1:12" ht="24.95" customHeight="1" x14ac:dyDescent="0.3">
      <c r="A21" s="131" t="s">
        <v>84</v>
      </c>
      <c r="B21" s="173" t="s">
        <v>85</v>
      </c>
      <c r="C21" s="174"/>
      <c r="D21" s="174"/>
      <c r="E21" s="175"/>
      <c r="F21" s="125" t="s">
        <v>27</v>
      </c>
      <c r="G21" s="126"/>
      <c r="H21" s="52"/>
      <c r="I21" s="52"/>
      <c r="J21" s="52"/>
      <c r="K21" s="52"/>
      <c r="L21" s="52"/>
    </row>
    <row r="22" spans="1:12" ht="24.95" customHeight="1" x14ac:dyDescent="0.3">
      <c r="A22" s="130" t="s">
        <v>86</v>
      </c>
      <c r="B22" s="173" t="s">
        <v>87</v>
      </c>
      <c r="C22" s="174"/>
      <c r="D22" s="174"/>
      <c r="E22" s="175"/>
      <c r="F22" s="125" t="s">
        <v>27</v>
      </c>
      <c r="G22" s="126"/>
      <c r="H22" s="52"/>
      <c r="I22" s="52"/>
      <c r="J22" s="52"/>
      <c r="K22" s="52"/>
      <c r="L22" s="52"/>
    </row>
    <row r="23" spans="1:12" ht="45.75" customHeight="1" x14ac:dyDescent="0.3">
      <c r="A23" s="131" t="s">
        <v>82</v>
      </c>
      <c r="B23" s="173" t="s">
        <v>88</v>
      </c>
      <c r="C23" s="174"/>
      <c r="D23" s="174"/>
      <c r="E23" s="175"/>
      <c r="F23" s="125" t="s">
        <v>27</v>
      </c>
      <c r="G23" s="126"/>
      <c r="H23" s="52"/>
      <c r="I23" s="52"/>
      <c r="J23" s="52"/>
      <c r="K23" s="52"/>
      <c r="L23" s="52"/>
    </row>
    <row r="24" spans="1:12" ht="61.5" customHeight="1" x14ac:dyDescent="0.3">
      <c r="A24" s="131" t="s">
        <v>84</v>
      </c>
      <c r="B24" s="173" t="s">
        <v>89</v>
      </c>
      <c r="C24" s="174"/>
      <c r="D24" s="174"/>
      <c r="E24" s="175"/>
      <c r="F24" s="125" t="s">
        <v>27</v>
      </c>
      <c r="G24" s="126"/>
      <c r="H24" s="52"/>
      <c r="I24" s="52"/>
      <c r="J24" s="52"/>
      <c r="K24" s="52"/>
      <c r="L24" s="52"/>
    </row>
    <row r="25" spans="1:12" ht="30" customHeight="1" x14ac:dyDescent="0.3">
      <c r="A25" s="130" t="s">
        <v>90</v>
      </c>
      <c r="B25" s="173" t="s">
        <v>91</v>
      </c>
      <c r="C25" s="174"/>
      <c r="D25" s="174"/>
      <c r="E25" s="175"/>
      <c r="F25" s="125" t="s">
        <v>27</v>
      </c>
      <c r="G25" s="126"/>
      <c r="H25" s="52"/>
      <c r="I25" s="52"/>
      <c r="J25" s="52"/>
      <c r="K25" s="52"/>
      <c r="L25" s="52"/>
    </row>
    <row r="26" spans="1:12" ht="45.75" customHeight="1" x14ac:dyDescent="0.3">
      <c r="A26" s="130" t="s">
        <v>92</v>
      </c>
      <c r="B26" s="173" t="s">
        <v>93</v>
      </c>
      <c r="C26" s="174"/>
      <c r="D26" s="174"/>
      <c r="E26" s="175"/>
      <c r="F26" s="125" t="s">
        <v>27</v>
      </c>
      <c r="G26" s="126"/>
      <c r="H26" s="52"/>
      <c r="I26" s="52"/>
      <c r="J26" s="52"/>
      <c r="K26" s="52"/>
      <c r="L26" s="52"/>
    </row>
    <row r="27" spans="1:12" ht="24.95" customHeight="1" x14ac:dyDescent="0.3">
      <c r="A27" s="170" t="s">
        <v>94</v>
      </c>
      <c r="B27" s="171"/>
      <c r="C27" s="171"/>
      <c r="D27" s="171"/>
      <c r="E27" s="171"/>
      <c r="F27" s="171" t="s">
        <v>27</v>
      </c>
      <c r="G27" s="172"/>
      <c r="H27" s="52"/>
      <c r="I27" s="52"/>
      <c r="J27" s="52"/>
      <c r="K27" s="52"/>
      <c r="L27" s="52"/>
    </row>
    <row r="28" spans="1:12" ht="24.95" customHeight="1" x14ac:dyDescent="0.3">
      <c r="A28" s="132" t="s">
        <v>95</v>
      </c>
      <c r="B28" s="154" t="s">
        <v>57</v>
      </c>
      <c r="C28" s="155"/>
      <c r="D28" s="156"/>
      <c r="E28" s="133" t="s">
        <v>96</v>
      </c>
      <c r="F28" s="134" t="s">
        <v>27</v>
      </c>
      <c r="G28" s="126"/>
      <c r="H28" s="52"/>
      <c r="I28" s="52"/>
      <c r="J28" s="52"/>
      <c r="K28" s="52"/>
      <c r="L28" s="52"/>
    </row>
    <row r="29" spans="1:12" ht="24.95" customHeight="1" x14ac:dyDescent="0.3">
      <c r="A29" s="132" t="s">
        <v>97</v>
      </c>
      <c r="B29" s="154" t="s">
        <v>59</v>
      </c>
      <c r="C29" s="155"/>
      <c r="D29" s="156"/>
      <c r="E29" s="133"/>
      <c r="F29" s="134" t="s">
        <v>27</v>
      </c>
      <c r="G29" s="126"/>
      <c r="H29" s="52"/>
      <c r="I29" s="52"/>
      <c r="J29" s="52"/>
      <c r="K29" s="52"/>
      <c r="L29" s="52"/>
    </row>
    <row r="30" spans="1:12" ht="24.95" customHeight="1" x14ac:dyDescent="0.3">
      <c r="A30" s="135" t="s">
        <v>98</v>
      </c>
      <c r="B30" s="154" t="s">
        <v>61</v>
      </c>
      <c r="C30" s="155"/>
      <c r="D30" s="156"/>
      <c r="E30" s="133" t="s">
        <v>99</v>
      </c>
      <c r="F30" s="134" t="s">
        <v>27</v>
      </c>
      <c r="G30" s="126"/>
      <c r="H30" s="52"/>
      <c r="I30" s="52"/>
      <c r="J30" s="52"/>
      <c r="K30" s="52"/>
      <c r="L30" s="52"/>
    </row>
    <row r="31" spans="1:12" ht="24.95" customHeight="1" x14ac:dyDescent="0.3">
      <c r="A31" s="136"/>
      <c r="B31" s="154" t="s">
        <v>63</v>
      </c>
      <c r="C31" s="155"/>
      <c r="D31" s="156"/>
      <c r="E31" s="133"/>
      <c r="F31" s="134" t="s">
        <v>27</v>
      </c>
      <c r="G31" s="126"/>
      <c r="H31" s="52"/>
      <c r="I31" s="52"/>
      <c r="J31" s="52"/>
      <c r="K31" s="52"/>
      <c r="L31" s="52"/>
    </row>
    <row r="32" spans="1:12" ht="24.95" customHeight="1" x14ac:dyDescent="0.3">
      <c r="A32" s="135" t="s">
        <v>100</v>
      </c>
      <c r="B32" s="154" t="s">
        <v>101</v>
      </c>
      <c r="C32" s="155"/>
      <c r="D32" s="156"/>
      <c r="E32" s="133" t="s">
        <v>102</v>
      </c>
      <c r="F32" s="134" t="s">
        <v>27</v>
      </c>
      <c r="G32" s="126"/>
      <c r="H32" s="52"/>
      <c r="I32" s="52"/>
      <c r="J32" s="52"/>
      <c r="K32" s="52"/>
      <c r="L32" s="52"/>
    </row>
    <row r="33" spans="1:12" ht="24.95" customHeight="1" x14ac:dyDescent="0.3">
      <c r="A33" s="137" t="s">
        <v>103</v>
      </c>
      <c r="B33" s="154" t="s">
        <v>104</v>
      </c>
      <c r="C33" s="155"/>
      <c r="D33" s="156"/>
      <c r="E33" s="133" t="s">
        <v>105</v>
      </c>
      <c r="F33" s="134" t="s">
        <v>27</v>
      </c>
      <c r="G33" s="126"/>
      <c r="H33" s="52"/>
      <c r="I33" s="52"/>
      <c r="J33" s="52"/>
      <c r="K33" s="52"/>
      <c r="L33" s="52"/>
    </row>
    <row r="34" spans="1:12" ht="24.95" customHeight="1" x14ac:dyDescent="0.3">
      <c r="A34" s="137" t="s">
        <v>106</v>
      </c>
      <c r="B34" s="151" t="s">
        <v>71</v>
      </c>
      <c r="C34" s="152"/>
      <c r="D34" s="152"/>
      <c r="E34" s="153"/>
      <c r="F34" s="134" t="s">
        <v>27</v>
      </c>
      <c r="G34" s="126"/>
      <c r="H34" s="52"/>
      <c r="I34" s="52"/>
      <c r="J34" s="52"/>
      <c r="K34" s="52"/>
      <c r="L34" s="52"/>
    </row>
    <row r="35" spans="1:12" ht="24.95" customHeight="1" x14ac:dyDescent="0.3">
      <c r="A35" s="137" t="s">
        <v>107</v>
      </c>
      <c r="B35" s="151" t="s">
        <v>73</v>
      </c>
      <c r="C35" s="152"/>
      <c r="D35" s="152"/>
      <c r="E35" s="153"/>
      <c r="F35" s="134" t="s">
        <v>27</v>
      </c>
      <c r="G35" s="126"/>
      <c r="H35" s="52"/>
      <c r="I35" s="52"/>
      <c r="J35" s="52"/>
      <c r="K35" s="52"/>
      <c r="L35" s="52"/>
    </row>
    <row r="36" spans="1:12" ht="34.5" customHeight="1" x14ac:dyDescent="0.3">
      <c r="A36" s="137" t="s">
        <v>108</v>
      </c>
      <c r="B36" s="151" t="s">
        <v>75</v>
      </c>
      <c r="C36" s="152"/>
      <c r="D36" s="152"/>
      <c r="E36" s="153"/>
      <c r="F36" s="134" t="s">
        <v>27</v>
      </c>
      <c r="G36" s="126"/>
      <c r="H36" s="52"/>
      <c r="I36" s="52"/>
      <c r="J36" s="52"/>
      <c r="K36" s="52"/>
      <c r="L36" s="52"/>
    </row>
    <row r="37" spans="1:12" ht="24.95" customHeight="1" x14ac:dyDescent="0.3">
      <c r="A37" s="137" t="s">
        <v>109</v>
      </c>
      <c r="B37" s="151" t="s">
        <v>77</v>
      </c>
      <c r="C37" s="152"/>
      <c r="D37" s="152"/>
      <c r="E37" s="153"/>
      <c r="F37" s="134" t="s">
        <v>27</v>
      </c>
      <c r="G37" s="126"/>
      <c r="H37" s="52"/>
      <c r="I37" s="52"/>
      <c r="J37" s="52"/>
      <c r="K37" s="52"/>
      <c r="L37" s="52"/>
    </row>
    <row r="38" spans="1:12" ht="24.95" customHeight="1" x14ac:dyDescent="0.3">
      <c r="A38" s="137" t="s">
        <v>110</v>
      </c>
      <c r="B38" s="151" t="s">
        <v>79</v>
      </c>
      <c r="C38" s="152"/>
      <c r="D38" s="152"/>
      <c r="E38" s="153"/>
      <c r="F38" s="134" t="s">
        <v>27</v>
      </c>
      <c r="G38" s="126"/>
      <c r="H38" s="52"/>
      <c r="I38" s="52"/>
      <c r="J38" s="52"/>
      <c r="K38" s="52"/>
      <c r="L38" s="52"/>
    </row>
    <row r="39" spans="1:12" ht="24.95" customHeight="1" x14ac:dyDescent="0.3">
      <c r="A39" s="137" t="s">
        <v>111</v>
      </c>
      <c r="B39" s="151" t="s">
        <v>81</v>
      </c>
      <c r="C39" s="152"/>
      <c r="D39" s="152"/>
      <c r="E39" s="153"/>
      <c r="F39" s="134" t="s">
        <v>27</v>
      </c>
      <c r="G39" s="126"/>
      <c r="H39" s="52"/>
      <c r="I39" s="52"/>
      <c r="J39" s="52"/>
      <c r="K39" s="52"/>
      <c r="L39" s="52"/>
    </row>
    <row r="40" spans="1:12" ht="24.95" customHeight="1" x14ac:dyDescent="0.3">
      <c r="A40" s="138" t="s">
        <v>82</v>
      </c>
      <c r="B40" s="151" t="s">
        <v>83</v>
      </c>
      <c r="C40" s="152"/>
      <c r="D40" s="152"/>
      <c r="E40" s="153"/>
      <c r="F40" s="134" t="s">
        <v>27</v>
      </c>
      <c r="G40" s="126"/>
      <c r="H40" s="52"/>
      <c r="I40" s="52"/>
      <c r="J40" s="52"/>
      <c r="K40" s="52"/>
      <c r="L40" s="52"/>
    </row>
    <row r="41" spans="1:12" ht="24.95" customHeight="1" x14ac:dyDescent="0.3">
      <c r="A41" s="138" t="s">
        <v>84</v>
      </c>
      <c r="B41" s="151" t="s">
        <v>85</v>
      </c>
      <c r="C41" s="152"/>
      <c r="D41" s="152"/>
      <c r="E41" s="153"/>
      <c r="F41" s="134" t="s">
        <v>27</v>
      </c>
      <c r="G41" s="126"/>
      <c r="H41" s="52"/>
      <c r="I41" s="52"/>
      <c r="J41" s="52"/>
      <c r="K41" s="52"/>
      <c r="L41" s="52"/>
    </row>
    <row r="42" spans="1:12" ht="24.95" customHeight="1" x14ac:dyDescent="0.3">
      <c r="A42" s="137" t="s">
        <v>112</v>
      </c>
      <c r="B42" s="151" t="s">
        <v>87</v>
      </c>
      <c r="C42" s="152"/>
      <c r="D42" s="152"/>
      <c r="E42" s="153"/>
      <c r="F42" s="134" t="s">
        <v>27</v>
      </c>
      <c r="G42" s="126"/>
      <c r="H42" s="52"/>
      <c r="I42" s="52"/>
      <c r="J42" s="52"/>
      <c r="K42" s="52"/>
      <c r="L42" s="52"/>
    </row>
    <row r="43" spans="1:12" ht="45.75" customHeight="1" x14ac:dyDescent="0.3">
      <c r="A43" s="138" t="s">
        <v>82</v>
      </c>
      <c r="B43" s="151" t="s">
        <v>88</v>
      </c>
      <c r="C43" s="152"/>
      <c r="D43" s="152"/>
      <c r="E43" s="153"/>
      <c r="F43" s="134" t="s">
        <v>27</v>
      </c>
      <c r="G43" s="126"/>
      <c r="H43" s="52"/>
      <c r="I43" s="52"/>
      <c r="J43" s="52"/>
      <c r="K43" s="52"/>
      <c r="L43" s="52"/>
    </row>
    <row r="44" spans="1:12" ht="59.25" customHeight="1" x14ac:dyDescent="0.3">
      <c r="A44" s="138" t="s">
        <v>84</v>
      </c>
      <c r="B44" s="151" t="s">
        <v>89</v>
      </c>
      <c r="C44" s="152"/>
      <c r="D44" s="152"/>
      <c r="E44" s="153"/>
      <c r="F44" s="134" t="s">
        <v>27</v>
      </c>
      <c r="G44" s="126"/>
      <c r="H44" s="52"/>
      <c r="I44" s="52"/>
      <c r="J44" s="52"/>
      <c r="K44" s="52"/>
      <c r="L44" s="52"/>
    </row>
    <row r="45" spans="1:12" ht="44.25" customHeight="1" x14ac:dyDescent="0.3">
      <c r="A45" s="137" t="s">
        <v>113</v>
      </c>
      <c r="B45" s="151" t="s">
        <v>91</v>
      </c>
      <c r="C45" s="152"/>
      <c r="D45" s="152"/>
      <c r="E45" s="153"/>
      <c r="F45" s="134" t="s">
        <v>27</v>
      </c>
      <c r="G45" s="126"/>
      <c r="H45" s="52"/>
      <c r="I45" s="52"/>
      <c r="J45" s="52"/>
      <c r="K45" s="52"/>
      <c r="L45" s="52"/>
    </row>
    <row r="46" spans="1:12" ht="45.75" customHeight="1" x14ac:dyDescent="0.3">
      <c r="A46" s="137" t="s">
        <v>114</v>
      </c>
      <c r="B46" s="151" t="s">
        <v>93</v>
      </c>
      <c r="C46" s="152"/>
      <c r="D46" s="152"/>
      <c r="E46" s="153"/>
      <c r="F46" s="134" t="s">
        <v>27</v>
      </c>
      <c r="G46" s="126"/>
      <c r="H46" s="52"/>
      <c r="I46" s="52"/>
      <c r="J46" s="52"/>
      <c r="K46" s="52"/>
      <c r="L46" s="52"/>
    </row>
    <row r="47" spans="1:12" ht="24.95" customHeight="1" x14ac:dyDescent="0.3">
      <c r="A47" s="170" t="s">
        <v>115</v>
      </c>
      <c r="B47" s="171"/>
      <c r="C47" s="171"/>
      <c r="D47" s="171"/>
      <c r="E47" s="171"/>
      <c r="F47" s="171"/>
      <c r="G47" s="172"/>
      <c r="H47" s="52"/>
      <c r="I47" s="52"/>
      <c r="J47" s="52"/>
      <c r="K47" s="52"/>
      <c r="L47" s="52"/>
    </row>
    <row r="48" spans="1:12" ht="24.95" customHeight="1" x14ac:dyDescent="0.3">
      <c r="A48" s="139" t="s">
        <v>116</v>
      </c>
      <c r="B48" s="157" t="s">
        <v>57</v>
      </c>
      <c r="C48" s="158"/>
      <c r="D48" s="159"/>
      <c r="E48" s="124" t="s">
        <v>117</v>
      </c>
      <c r="F48" s="125" t="s">
        <v>27</v>
      </c>
      <c r="G48" s="126"/>
      <c r="H48" s="52"/>
      <c r="I48" s="52"/>
      <c r="J48" s="52"/>
      <c r="K48" s="52"/>
      <c r="L48" s="52"/>
    </row>
    <row r="49" spans="1:12" ht="34.5" customHeight="1" x14ac:dyDescent="0.3">
      <c r="A49" s="139" t="s">
        <v>118</v>
      </c>
      <c r="B49" s="157" t="s">
        <v>119</v>
      </c>
      <c r="C49" s="158"/>
      <c r="D49" s="159"/>
      <c r="E49" s="124" t="s">
        <v>120</v>
      </c>
      <c r="F49" s="125" t="s">
        <v>27</v>
      </c>
      <c r="G49" s="126"/>
      <c r="H49" s="52"/>
      <c r="I49" s="52"/>
      <c r="J49" s="52"/>
      <c r="K49" s="52"/>
      <c r="L49" s="52"/>
    </row>
    <row r="50" spans="1:12" ht="33.75" customHeight="1" x14ac:dyDescent="0.3">
      <c r="A50" s="139" t="s">
        <v>121</v>
      </c>
      <c r="B50" s="157" t="s">
        <v>104</v>
      </c>
      <c r="C50" s="158"/>
      <c r="D50" s="159"/>
      <c r="E50" s="124" t="s">
        <v>122</v>
      </c>
      <c r="F50" s="125" t="s">
        <v>27</v>
      </c>
      <c r="G50" s="126"/>
      <c r="H50" s="52"/>
      <c r="I50" s="52"/>
      <c r="J50" s="52"/>
      <c r="K50" s="52"/>
      <c r="L50" s="52"/>
    </row>
    <row r="51" spans="1:12" ht="24.95" customHeight="1" x14ac:dyDescent="0.3">
      <c r="A51" s="139" t="s">
        <v>123</v>
      </c>
      <c r="B51" s="157" t="s">
        <v>71</v>
      </c>
      <c r="C51" s="158"/>
      <c r="D51" s="158"/>
      <c r="E51" s="159"/>
      <c r="F51" s="125" t="s">
        <v>27</v>
      </c>
      <c r="G51" s="126"/>
      <c r="H51" s="52"/>
      <c r="I51" s="52"/>
      <c r="J51" s="52"/>
      <c r="K51" s="52"/>
      <c r="L51" s="52"/>
    </row>
    <row r="52" spans="1:12" ht="24.95" customHeight="1" x14ac:dyDescent="0.3">
      <c r="A52" s="139" t="s">
        <v>124</v>
      </c>
      <c r="B52" s="157" t="s">
        <v>73</v>
      </c>
      <c r="C52" s="158"/>
      <c r="D52" s="158"/>
      <c r="E52" s="159"/>
      <c r="F52" s="125" t="s">
        <v>27</v>
      </c>
      <c r="G52" s="126"/>
      <c r="H52" s="52"/>
      <c r="I52" s="52"/>
      <c r="J52" s="52"/>
      <c r="K52" s="52"/>
      <c r="L52" s="52"/>
    </row>
    <row r="53" spans="1:12" ht="33" customHeight="1" x14ac:dyDescent="0.3">
      <c r="A53" s="139" t="s">
        <v>125</v>
      </c>
      <c r="B53" s="157" t="s">
        <v>75</v>
      </c>
      <c r="C53" s="158"/>
      <c r="D53" s="158"/>
      <c r="E53" s="159"/>
      <c r="F53" s="125" t="s">
        <v>27</v>
      </c>
      <c r="G53" s="126"/>
      <c r="H53" s="52"/>
      <c r="I53" s="52"/>
      <c r="J53" s="52"/>
      <c r="K53" s="52"/>
      <c r="L53" s="52"/>
    </row>
    <row r="54" spans="1:12" ht="24.95" customHeight="1" x14ac:dyDescent="0.3">
      <c r="A54" s="139" t="s">
        <v>126</v>
      </c>
      <c r="B54" s="157" t="s">
        <v>77</v>
      </c>
      <c r="C54" s="158"/>
      <c r="D54" s="158"/>
      <c r="E54" s="159"/>
      <c r="F54" s="125" t="s">
        <v>27</v>
      </c>
      <c r="G54" s="126"/>
      <c r="H54" s="52"/>
      <c r="I54" s="52"/>
      <c r="J54" s="52"/>
      <c r="K54" s="52"/>
      <c r="L54" s="52"/>
    </row>
    <row r="55" spans="1:12" ht="30" customHeight="1" x14ac:dyDescent="0.3">
      <c r="A55" s="139" t="s">
        <v>127</v>
      </c>
      <c r="B55" s="157" t="s">
        <v>79</v>
      </c>
      <c r="C55" s="158"/>
      <c r="D55" s="158"/>
      <c r="E55" s="159"/>
      <c r="F55" s="125" t="s">
        <v>27</v>
      </c>
      <c r="G55" s="126"/>
      <c r="H55" s="52"/>
      <c r="I55" s="52"/>
      <c r="J55" s="52"/>
      <c r="K55" s="52"/>
      <c r="L55" s="52"/>
    </row>
    <row r="56" spans="1:12" ht="24.95" customHeight="1" x14ac:dyDescent="0.3">
      <c r="A56" s="139" t="s">
        <v>128</v>
      </c>
      <c r="B56" s="157" t="s">
        <v>81</v>
      </c>
      <c r="C56" s="158"/>
      <c r="D56" s="158"/>
      <c r="E56" s="159"/>
      <c r="F56" s="125" t="s">
        <v>27</v>
      </c>
      <c r="G56" s="126"/>
      <c r="H56" s="52"/>
      <c r="I56" s="52"/>
      <c r="J56" s="52"/>
      <c r="K56" s="52"/>
      <c r="L56" s="52"/>
    </row>
    <row r="57" spans="1:12" ht="24.95" customHeight="1" x14ac:dyDescent="0.3">
      <c r="A57" s="140" t="s">
        <v>82</v>
      </c>
      <c r="B57" s="157" t="s">
        <v>83</v>
      </c>
      <c r="C57" s="158"/>
      <c r="D57" s="158"/>
      <c r="E57" s="159"/>
      <c r="F57" s="125" t="s">
        <v>27</v>
      </c>
      <c r="G57" s="126"/>
      <c r="H57" s="52"/>
      <c r="I57" s="52"/>
      <c r="J57" s="52"/>
      <c r="K57" s="52"/>
      <c r="L57" s="52"/>
    </row>
    <row r="58" spans="1:12" ht="24.95" customHeight="1" x14ac:dyDescent="0.3">
      <c r="A58" s="140" t="s">
        <v>84</v>
      </c>
      <c r="B58" s="157" t="s">
        <v>85</v>
      </c>
      <c r="C58" s="158"/>
      <c r="D58" s="158"/>
      <c r="E58" s="159"/>
      <c r="F58" s="125" t="s">
        <v>27</v>
      </c>
      <c r="G58" s="126"/>
      <c r="H58" s="52"/>
      <c r="I58" s="52"/>
      <c r="J58" s="52"/>
      <c r="K58" s="52"/>
      <c r="L58" s="52"/>
    </row>
    <row r="59" spans="1:12" ht="24.95" customHeight="1" x14ac:dyDescent="0.3">
      <c r="A59" s="139" t="s">
        <v>129</v>
      </c>
      <c r="B59" s="157" t="s">
        <v>87</v>
      </c>
      <c r="C59" s="158"/>
      <c r="D59" s="158"/>
      <c r="E59" s="159"/>
      <c r="F59" s="125" t="s">
        <v>27</v>
      </c>
      <c r="G59" s="126"/>
      <c r="H59" s="52"/>
      <c r="I59" s="52"/>
      <c r="J59" s="52"/>
      <c r="K59" s="52"/>
      <c r="L59" s="52"/>
    </row>
    <row r="60" spans="1:12" ht="45" customHeight="1" x14ac:dyDescent="0.3">
      <c r="A60" s="140" t="s">
        <v>82</v>
      </c>
      <c r="B60" s="157" t="s">
        <v>88</v>
      </c>
      <c r="C60" s="158"/>
      <c r="D60" s="158"/>
      <c r="E60" s="159"/>
      <c r="F60" s="125" t="s">
        <v>27</v>
      </c>
      <c r="G60" s="126"/>
      <c r="H60" s="52"/>
      <c r="I60" s="52"/>
      <c r="J60" s="52"/>
      <c r="K60" s="52"/>
      <c r="L60" s="52"/>
    </row>
    <row r="61" spans="1:12" ht="59.25" customHeight="1" x14ac:dyDescent="0.3">
      <c r="A61" s="140" t="s">
        <v>84</v>
      </c>
      <c r="B61" s="157" t="s">
        <v>89</v>
      </c>
      <c r="C61" s="158"/>
      <c r="D61" s="158"/>
      <c r="E61" s="159"/>
      <c r="F61" s="125" t="s">
        <v>27</v>
      </c>
      <c r="G61" s="126"/>
      <c r="H61" s="52"/>
      <c r="I61" s="52"/>
      <c r="J61" s="52"/>
      <c r="K61" s="52"/>
      <c r="L61" s="52"/>
    </row>
    <row r="62" spans="1:12" ht="38.25" customHeight="1" x14ac:dyDescent="0.3">
      <c r="A62" s="139" t="s">
        <v>130</v>
      </c>
      <c r="B62" s="157" t="s">
        <v>91</v>
      </c>
      <c r="C62" s="158"/>
      <c r="D62" s="158"/>
      <c r="E62" s="159"/>
      <c r="F62" s="125" t="s">
        <v>27</v>
      </c>
      <c r="G62" s="126"/>
      <c r="H62" s="52"/>
      <c r="I62" s="52"/>
      <c r="J62" s="52"/>
      <c r="K62" s="52"/>
      <c r="L62" s="52"/>
    </row>
    <row r="63" spans="1:12" ht="47.25" customHeight="1" x14ac:dyDescent="0.3">
      <c r="A63" s="139" t="s">
        <v>131</v>
      </c>
      <c r="B63" s="157" t="s">
        <v>93</v>
      </c>
      <c r="C63" s="158"/>
      <c r="D63" s="158"/>
      <c r="E63" s="159"/>
      <c r="F63" s="125" t="s">
        <v>27</v>
      </c>
      <c r="G63" s="126"/>
      <c r="H63" s="52"/>
      <c r="I63" s="52"/>
      <c r="J63" s="52"/>
      <c r="K63" s="52"/>
      <c r="L63" s="52"/>
    </row>
    <row r="64" spans="1:12" ht="24.95" customHeight="1" x14ac:dyDescent="0.3">
      <c r="A64" s="170" t="s">
        <v>132</v>
      </c>
      <c r="B64" s="171"/>
      <c r="C64" s="171"/>
      <c r="D64" s="171"/>
      <c r="E64" s="171"/>
      <c r="F64" s="171"/>
      <c r="G64" s="172"/>
      <c r="H64" s="52"/>
      <c r="I64" s="52"/>
      <c r="J64" s="52"/>
      <c r="K64" s="52"/>
      <c r="L64" s="52"/>
    </row>
    <row r="65" spans="1:12" ht="24.95" customHeight="1" x14ac:dyDescent="0.3">
      <c r="A65" s="139" t="s">
        <v>133</v>
      </c>
      <c r="B65" s="157" t="s">
        <v>134</v>
      </c>
      <c r="C65" s="158"/>
      <c r="D65" s="159"/>
      <c r="E65" s="124" t="s">
        <v>135</v>
      </c>
      <c r="F65" s="125" t="s">
        <v>27</v>
      </c>
      <c r="G65" s="126"/>
      <c r="H65" s="52"/>
      <c r="I65" s="52"/>
      <c r="J65" s="52"/>
      <c r="K65" s="52"/>
      <c r="L65" s="52"/>
    </row>
    <row r="66" spans="1:12" ht="24.95" customHeight="1" x14ac:dyDescent="0.3">
      <c r="A66" s="139" t="s">
        <v>136</v>
      </c>
      <c r="B66" s="157" t="s">
        <v>104</v>
      </c>
      <c r="C66" s="158"/>
      <c r="D66" s="159"/>
      <c r="E66" s="124" t="s">
        <v>137</v>
      </c>
      <c r="F66" s="125" t="s">
        <v>27</v>
      </c>
      <c r="G66" s="126"/>
      <c r="H66" s="52"/>
      <c r="I66" s="52"/>
      <c r="J66" s="52"/>
      <c r="K66" s="52"/>
      <c r="L66" s="52"/>
    </row>
    <row r="67" spans="1:12" ht="24.95" customHeight="1" x14ac:dyDescent="0.3">
      <c r="A67" s="139" t="s">
        <v>138</v>
      </c>
      <c r="B67" s="157" t="s">
        <v>71</v>
      </c>
      <c r="C67" s="158"/>
      <c r="D67" s="158"/>
      <c r="E67" s="159"/>
      <c r="F67" s="125" t="s">
        <v>27</v>
      </c>
      <c r="G67" s="126"/>
      <c r="H67" s="52"/>
      <c r="I67" s="52"/>
      <c r="J67" s="52"/>
      <c r="K67" s="52"/>
      <c r="L67" s="52"/>
    </row>
    <row r="68" spans="1:12" ht="24.95" customHeight="1" x14ac:dyDescent="0.3">
      <c r="A68" s="139" t="s">
        <v>139</v>
      </c>
      <c r="B68" s="157" t="s">
        <v>73</v>
      </c>
      <c r="C68" s="158"/>
      <c r="D68" s="158"/>
      <c r="E68" s="159"/>
      <c r="F68" s="125" t="s">
        <v>27</v>
      </c>
      <c r="G68" s="126"/>
      <c r="H68" s="52"/>
      <c r="I68" s="52"/>
      <c r="J68" s="52"/>
      <c r="K68" s="52"/>
      <c r="L68" s="52"/>
    </row>
    <row r="69" spans="1:12" ht="31.5" customHeight="1" x14ac:dyDescent="0.3">
      <c r="A69" s="139" t="s">
        <v>140</v>
      </c>
      <c r="B69" s="157" t="s">
        <v>75</v>
      </c>
      <c r="C69" s="158"/>
      <c r="D69" s="158"/>
      <c r="E69" s="159"/>
      <c r="F69" s="125" t="s">
        <v>27</v>
      </c>
      <c r="G69" s="126"/>
      <c r="H69" s="52"/>
      <c r="I69" s="52"/>
      <c r="J69" s="52"/>
      <c r="K69" s="52"/>
      <c r="L69" s="52"/>
    </row>
    <row r="70" spans="1:12" ht="24.95" customHeight="1" x14ac:dyDescent="0.3">
      <c r="A70" s="139" t="s">
        <v>141</v>
      </c>
      <c r="B70" s="157" t="s">
        <v>77</v>
      </c>
      <c r="C70" s="158"/>
      <c r="D70" s="158"/>
      <c r="E70" s="159"/>
      <c r="F70" s="125" t="s">
        <v>27</v>
      </c>
      <c r="G70" s="126"/>
      <c r="H70" s="52"/>
      <c r="I70" s="52"/>
      <c r="J70" s="52"/>
      <c r="K70" s="52"/>
      <c r="L70" s="52"/>
    </row>
    <row r="71" spans="1:12" ht="24.95" customHeight="1" x14ac:dyDescent="0.3">
      <c r="A71" s="139" t="s">
        <v>142</v>
      </c>
      <c r="B71" s="157" t="s">
        <v>79</v>
      </c>
      <c r="C71" s="158"/>
      <c r="D71" s="158"/>
      <c r="E71" s="159"/>
      <c r="F71" s="125" t="s">
        <v>27</v>
      </c>
      <c r="G71" s="126"/>
      <c r="H71" s="52"/>
      <c r="I71" s="52"/>
      <c r="J71" s="52"/>
      <c r="K71" s="52"/>
      <c r="L71" s="52"/>
    </row>
    <row r="72" spans="1:12" ht="24.95" customHeight="1" x14ac:dyDescent="0.3">
      <c r="A72" s="139" t="s">
        <v>143</v>
      </c>
      <c r="B72" s="157" t="s">
        <v>81</v>
      </c>
      <c r="C72" s="158"/>
      <c r="D72" s="158"/>
      <c r="E72" s="159"/>
      <c r="F72" s="125" t="s">
        <v>27</v>
      </c>
      <c r="G72" s="126"/>
      <c r="H72" s="52"/>
      <c r="I72" s="52"/>
      <c r="J72" s="52"/>
      <c r="K72" s="52"/>
      <c r="L72" s="52"/>
    </row>
    <row r="73" spans="1:12" ht="24.95" customHeight="1" x14ac:dyDescent="0.3">
      <c r="A73" s="140" t="s">
        <v>82</v>
      </c>
      <c r="B73" s="157" t="s">
        <v>83</v>
      </c>
      <c r="C73" s="158"/>
      <c r="D73" s="158"/>
      <c r="E73" s="159"/>
      <c r="F73" s="125" t="s">
        <v>27</v>
      </c>
      <c r="G73" s="126"/>
      <c r="H73" s="52"/>
      <c r="I73" s="52"/>
      <c r="J73" s="52"/>
      <c r="K73" s="52"/>
      <c r="L73" s="52"/>
    </row>
    <row r="74" spans="1:12" ht="24.95" customHeight="1" x14ac:dyDescent="0.3">
      <c r="A74" s="140" t="s">
        <v>84</v>
      </c>
      <c r="B74" s="157" t="s">
        <v>144</v>
      </c>
      <c r="C74" s="158"/>
      <c r="D74" s="158"/>
      <c r="E74" s="159"/>
      <c r="F74" s="125" t="s">
        <v>27</v>
      </c>
      <c r="G74" s="126"/>
      <c r="H74" s="52"/>
      <c r="I74" s="52"/>
      <c r="J74" s="52"/>
      <c r="K74" s="52"/>
      <c r="L74" s="52"/>
    </row>
    <row r="75" spans="1:12" ht="24.95" customHeight="1" x14ac:dyDescent="0.3">
      <c r="A75" s="139" t="s">
        <v>145</v>
      </c>
      <c r="B75" s="157" t="s">
        <v>87</v>
      </c>
      <c r="C75" s="158"/>
      <c r="D75" s="158"/>
      <c r="E75" s="159"/>
      <c r="F75" s="125" t="s">
        <v>27</v>
      </c>
      <c r="G75" s="126"/>
      <c r="H75" s="52"/>
      <c r="I75" s="52"/>
      <c r="J75" s="52"/>
      <c r="K75" s="52"/>
      <c r="L75" s="52"/>
    </row>
    <row r="76" spans="1:12" ht="49.5" customHeight="1" x14ac:dyDescent="0.3">
      <c r="A76" s="140" t="s">
        <v>82</v>
      </c>
      <c r="B76" s="157" t="s">
        <v>88</v>
      </c>
      <c r="C76" s="158"/>
      <c r="D76" s="158"/>
      <c r="E76" s="159"/>
      <c r="F76" s="125" t="s">
        <v>27</v>
      </c>
      <c r="G76" s="126"/>
      <c r="H76" s="52"/>
      <c r="I76" s="52"/>
      <c r="J76" s="52"/>
      <c r="K76" s="52"/>
      <c r="L76" s="52"/>
    </row>
    <row r="77" spans="1:12" ht="63.75" customHeight="1" x14ac:dyDescent="0.3">
      <c r="A77" s="140" t="s">
        <v>84</v>
      </c>
      <c r="B77" s="157" t="s">
        <v>89</v>
      </c>
      <c r="C77" s="158"/>
      <c r="D77" s="158"/>
      <c r="E77" s="159"/>
      <c r="F77" s="125" t="s">
        <v>27</v>
      </c>
      <c r="G77" s="126"/>
      <c r="H77" s="52"/>
      <c r="I77" s="52"/>
      <c r="J77" s="52"/>
      <c r="K77" s="52"/>
      <c r="L77" s="52"/>
    </row>
    <row r="78" spans="1:12" ht="33" customHeight="1" x14ac:dyDescent="0.3">
      <c r="A78" s="139" t="s">
        <v>146</v>
      </c>
      <c r="B78" s="157" t="s">
        <v>91</v>
      </c>
      <c r="C78" s="158"/>
      <c r="D78" s="158"/>
      <c r="E78" s="159"/>
      <c r="F78" s="125" t="s">
        <v>27</v>
      </c>
      <c r="G78" s="126"/>
      <c r="H78" s="52"/>
      <c r="I78" s="52"/>
      <c r="J78" s="52"/>
      <c r="K78" s="52"/>
      <c r="L78" s="52"/>
    </row>
    <row r="79" spans="1:12" ht="48.75" customHeight="1" thickBot="1" x14ac:dyDescent="0.35">
      <c r="A79" s="141" t="s">
        <v>147</v>
      </c>
      <c r="B79" s="167" t="s">
        <v>93</v>
      </c>
      <c r="C79" s="168"/>
      <c r="D79" s="168"/>
      <c r="E79" s="169"/>
      <c r="F79" s="142" t="s">
        <v>27</v>
      </c>
      <c r="G79" s="143"/>
      <c r="H79" s="52"/>
      <c r="I79" s="52"/>
      <c r="J79" s="52"/>
      <c r="K79" s="52"/>
      <c r="L79" s="52"/>
    </row>
    <row r="80" spans="1:12" ht="17.25" customHeight="1" x14ac:dyDescent="0.3">
      <c r="A80" s="74"/>
      <c r="B80" s="74"/>
      <c r="C80" s="74"/>
      <c r="D80" s="74"/>
      <c r="E80" s="74"/>
      <c r="F80" s="74"/>
      <c r="G80" s="52"/>
      <c r="H80" s="52"/>
      <c r="I80" s="52"/>
      <c r="J80" s="52"/>
      <c r="K80" s="52"/>
      <c r="L80" s="52"/>
    </row>
    <row r="81" spans="1:7" s="53" customFormat="1" ht="24.95" customHeight="1" x14ac:dyDescent="0.25">
      <c r="A81" s="166" t="s">
        <v>36</v>
      </c>
      <c r="B81" s="166"/>
      <c r="C81" s="166"/>
      <c r="D81" s="166"/>
      <c r="E81" s="166"/>
      <c r="F81" s="166"/>
    </row>
    <row r="82" spans="1:7" ht="24.95" customHeight="1" x14ac:dyDescent="0.25">
      <c r="A82" s="164" t="s">
        <v>50</v>
      </c>
      <c r="B82" s="164"/>
      <c r="C82" s="164"/>
      <c r="D82" s="165"/>
      <c r="E82" s="165"/>
    </row>
    <row r="83" spans="1:7" ht="15" customHeight="1" x14ac:dyDescent="0.25">
      <c r="A83" s="164" t="s">
        <v>51</v>
      </c>
      <c r="B83" s="164"/>
      <c r="C83" s="164"/>
      <c r="D83" s="163"/>
      <c r="E83" s="163"/>
    </row>
    <row r="84" spans="1:7" x14ac:dyDescent="0.25">
      <c r="A84" s="164" t="s">
        <v>37</v>
      </c>
      <c r="B84" s="164"/>
      <c r="C84" s="164"/>
      <c r="D84" s="163"/>
      <c r="E84" s="163"/>
    </row>
    <row r="85" spans="1:7" x14ac:dyDescent="0.25">
      <c r="A85" s="164" t="s">
        <v>38</v>
      </c>
      <c r="B85" s="164"/>
      <c r="C85" s="164"/>
      <c r="D85" s="163"/>
      <c r="E85" s="163"/>
    </row>
    <row r="86" spans="1:7" s="54" customFormat="1" ht="30" customHeight="1" x14ac:dyDescent="0.25">
      <c r="A86" s="150" t="s">
        <v>39</v>
      </c>
      <c r="B86" s="150"/>
      <c r="C86" s="150"/>
      <c r="D86" s="150"/>
      <c r="E86" s="150"/>
      <c r="F86" s="150"/>
    </row>
    <row r="87" spans="1:7" s="51" customFormat="1" ht="15.75" customHeight="1" x14ac:dyDescent="0.25">
      <c r="A87" s="164" t="s">
        <v>40</v>
      </c>
      <c r="B87" s="164"/>
      <c r="C87" s="164"/>
      <c r="D87" s="165" t="str">
        <f>IF('[1]Príloha č. 1'!$C$12="","",'[1]Príloha č. 1'!$C$12)</f>
        <v/>
      </c>
      <c r="E87" s="165"/>
      <c r="G87" s="55"/>
    </row>
    <row r="88" spans="1:7" s="51" customFormat="1" x14ac:dyDescent="0.25">
      <c r="A88" s="162" t="s">
        <v>41</v>
      </c>
      <c r="B88" s="162"/>
      <c r="C88" s="162"/>
      <c r="D88" s="163" t="str">
        <f>IF('[1]Príloha č. 1'!$C$13="","",'[1]Príloha č. 1'!$C$13)</f>
        <v/>
      </c>
      <c r="E88" s="163"/>
      <c r="G88" s="54"/>
    </row>
    <row r="89" spans="1:7" s="51" customFormat="1" x14ac:dyDescent="0.25">
      <c r="A89" s="164" t="s">
        <v>42</v>
      </c>
      <c r="B89" s="164"/>
      <c r="C89" s="164"/>
      <c r="D89" s="163" t="str">
        <f>IF('[1]Príloha č. 1'!$C$14="","",'[1]Príloha č. 1'!$C$14)</f>
        <v/>
      </c>
      <c r="E89" s="163"/>
      <c r="G89" s="54"/>
    </row>
    <row r="90" spans="1:7" s="51" customFormat="1" x14ac:dyDescent="0.25">
      <c r="A90" s="164" t="s">
        <v>43</v>
      </c>
      <c r="B90" s="164"/>
      <c r="C90" s="164"/>
      <c r="D90" s="163" t="str">
        <f>IF('[1]Príloha č. 1'!$C$15="","",'[1]Príloha č. 1'!$C$15)</f>
        <v/>
      </c>
      <c r="E90" s="163"/>
      <c r="G90" s="54"/>
    </row>
    <row r="91" spans="1:7" s="55" customFormat="1" x14ac:dyDescent="0.25"/>
    <row r="92" spans="1:7" s="55" customFormat="1" ht="15" customHeight="1" x14ac:dyDescent="0.25">
      <c r="A92" s="55" t="s">
        <v>0</v>
      </c>
      <c r="B92" s="160" t="str">
        <f>IF('[1]Príloha č. 1'!B24:C24="","",'[1]Príloha č. 1'!B24:C24)</f>
        <v/>
      </c>
      <c r="C92" s="160"/>
    </row>
    <row r="93" spans="1:7" s="55" customFormat="1" ht="15" customHeight="1" x14ac:dyDescent="0.25">
      <c r="A93" s="55" t="s">
        <v>1</v>
      </c>
      <c r="B93" s="160" t="str">
        <f>IF('[1]Príloha č. 1'!B25:C25="","",'[1]Príloha č. 1'!B25:C25)</f>
        <v/>
      </c>
      <c r="C93" s="160"/>
      <c r="D93" s="56" t="s">
        <v>44</v>
      </c>
      <c r="F93" s="57"/>
    </row>
    <row r="94" spans="1:7" s="55" customFormat="1" x14ac:dyDescent="0.25">
      <c r="D94" s="56" t="s">
        <v>45</v>
      </c>
      <c r="E94" s="161" t="str">
        <f>IF('[1]Príloha č. 1'!$D$29="","",'[1]Príloha č. 1'!$D$29)</f>
        <v/>
      </c>
      <c r="F94" s="161"/>
    </row>
    <row r="95" spans="1:7" x14ac:dyDescent="0.25">
      <c r="E95" s="56"/>
    </row>
    <row r="96" spans="1:7" ht="9.75" customHeight="1" x14ac:dyDescent="0.25">
      <c r="E96" s="56"/>
    </row>
  </sheetData>
  <mergeCells count="100">
    <mergeCell ref="A3:E3"/>
    <mergeCell ref="A4:E4"/>
    <mergeCell ref="A47:G47"/>
    <mergeCell ref="B48:D48"/>
    <mergeCell ref="B49:D49"/>
    <mergeCell ref="B16:E16"/>
    <mergeCell ref="B29:D29"/>
    <mergeCell ref="B30:D30"/>
    <mergeCell ref="B31:D31"/>
    <mergeCell ref="B50:D50"/>
    <mergeCell ref="B65:D65"/>
    <mergeCell ref="A7:G7"/>
    <mergeCell ref="A6:E6"/>
    <mergeCell ref="B24:E24"/>
    <mergeCell ref="B25:E25"/>
    <mergeCell ref="B11:D11"/>
    <mergeCell ref="B12:D12"/>
    <mergeCell ref="B13:D13"/>
    <mergeCell ref="B19:E19"/>
    <mergeCell ref="B20:E20"/>
    <mergeCell ref="B21:E21"/>
    <mergeCell ref="B22:E22"/>
    <mergeCell ref="B23:E23"/>
    <mergeCell ref="B14:E14"/>
    <mergeCell ref="B15:E15"/>
    <mergeCell ref="B78:E78"/>
    <mergeCell ref="B79:E79"/>
    <mergeCell ref="A64:G64"/>
    <mergeCell ref="B8:D8"/>
    <mergeCell ref="B9:D9"/>
    <mergeCell ref="B10:D10"/>
    <mergeCell ref="A27:G27"/>
    <mergeCell ref="B28:D28"/>
    <mergeCell ref="B26:E26"/>
    <mergeCell ref="B17:E17"/>
    <mergeCell ref="B18:E18"/>
    <mergeCell ref="B42:E42"/>
    <mergeCell ref="B43:E43"/>
    <mergeCell ref="B44:E44"/>
    <mergeCell ref="B45:E45"/>
    <mergeCell ref="B46:E46"/>
    <mergeCell ref="B75:E75"/>
    <mergeCell ref="B76:E76"/>
    <mergeCell ref="B77:E77"/>
    <mergeCell ref="B61:E61"/>
    <mergeCell ref="B62:E62"/>
    <mergeCell ref="B73:E73"/>
    <mergeCell ref="B74:E74"/>
    <mergeCell ref="B51:E51"/>
    <mergeCell ref="B63:E63"/>
    <mergeCell ref="B37:E37"/>
    <mergeCell ref="B38:E38"/>
    <mergeCell ref="B39:E39"/>
    <mergeCell ref="B40:E40"/>
    <mergeCell ref="B41:E41"/>
    <mergeCell ref="B57:E57"/>
    <mergeCell ref="B58:E58"/>
    <mergeCell ref="B59:E59"/>
    <mergeCell ref="B60:E60"/>
    <mergeCell ref="B52:E52"/>
    <mergeCell ref="B53:E53"/>
    <mergeCell ref="B54:E54"/>
    <mergeCell ref="B55:E55"/>
    <mergeCell ref="B56:E56"/>
    <mergeCell ref="A87:C87"/>
    <mergeCell ref="D87:E87"/>
    <mergeCell ref="A81:F81"/>
    <mergeCell ref="A82:C82"/>
    <mergeCell ref="D82:E82"/>
    <mergeCell ref="A83:C83"/>
    <mergeCell ref="D83:E83"/>
    <mergeCell ref="A84:C84"/>
    <mergeCell ref="D84:E84"/>
    <mergeCell ref="A85:C85"/>
    <mergeCell ref="D85:E85"/>
    <mergeCell ref="B93:C93"/>
    <mergeCell ref="E94:F94"/>
    <mergeCell ref="A88:C88"/>
    <mergeCell ref="D88:E88"/>
    <mergeCell ref="A89:C89"/>
    <mergeCell ref="D89:E89"/>
    <mergeCell ref="A90:C90"/>
    <mergeCell ref="D90:E90"/>
    <mergeCell ref="B92:C92"/>
    <mergeCell ref="A1:C1"/>
    <mergeCell ref="A2:F2"/>
    <mergeCell ref="A5:F5"/>
    <mergeCell ref="A86:F86"/>
    <mergeCell ref="B34:E34"/>
    <mergeCell ref="B35:E35"/>
    <mergeCell ref="B36:E36"/>
    <mergeCell ref="B32:D32"/>
    <mergeCell ref="B33:D33"/>
    <mergeCell ref="B66:D66"/>
    <mergeCell ref="B67:E67"/>
    <mergeCell ref="B68:E68"/>
    <mergeCell ref="B69:E69"/>
    <mergeCell ref="B70:E70"/>
    <mergeCell ref="B71:E71"/>
    <mergeCell ref="B72:E72"/>
  </mergeCells>
  <conditionalFormatting sqref="D82:E85 B92:C93">
    <cfRule type="containsBlanks" dxfId="17" priority="7">
      <formula>LEN(TRIM(B82))=0</formula>
    </cfRule>
  </conditionalFormatting>
  <conditionalFormatting sqref="D82:E85">
    <cfRule type="containsBlanks" dxfId="16" priority="6">
      <formula>LEN(TRIM(D82))=0</formula>
    </cfRule>
  </conditionalFormatting>
  <conditionalFormatting sqref="D87:E87">
    <cfRule type="containsBlanks" dxfId="15" priority="5">
      <formula>LEN(TRIM(D87))=0</formula>
    </cfRule>
  </conditionalFormatting>
  <conditionalFormatting sqref="D88:E90">
    <cfRule type="containsBlanks" dxfId="14" priority="4">
      <formula>LEN(TRIM(D88))=0</formula>
    </cfRule>
  </conditionalFormatting>
  <conditionalFormatting sqref="D87:E90">
    <cfRule type="containsBlanks" dxfId="13" priority="3">
      <formula>LEN(TRIM(D87))=0</formula>
    </cfRule>
  </conditionalFormatting>
  <conditionalFormatting sqref="E94:F94">
    <cfRule type="containsBlanks" dxfId="12" priority="1">
      <formula>LEN(TRIM(E94))=0</formula>
    </cfRule>
  </conditionalFormatting>
  <conditionalFormatting sqref="E94:F94">
    <cfRule type="containsBlanks" dxfId="11" priority="2">
      <formula>LEN(TRIM(E94))=0</formula>
    </cfRule>
  </conditionalFormatting>
  <pageMargins left="0.59055118110236227" right="0.39370078740157483" top="0.80656249999999996" bottom="0.39370078740157483" header="0.31496062992125984" footer="0.31496062992125984"/>
  <pageSetup paperSize="9" scale="89" fitToHeight="0" orientation="portrait" r:id="rId1"/>
  <headerFooter>
    <oddHeader>&amp;L&amp;"Times New Roman,Tučné"Príloha č.1 RD &amp;"Times New Roman,Normálne"
Špecifikácia predmetu zákazky</oddHeader>
  </headerFooter>
  <rowBreaks count="2" manualBreakCount="2">
    <brk id="26" max="6" man="1"/>
    <brk id="7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N23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59" customWidth="1"/>
    <col min="2" max="2" width="36.5703125" style="59" customWidth="1"/>
    <col min="3" max="3" width="13.140625" style="59" customWidth="1"/>
    <col min="4" max="4" width="14.5703125" style="59" customWidth="1"/>
    <col min="5" max="5" width="15.42578125" style="59" customWidth="1"/>
    <col min="6" max="6" width="2" style="59" customWidth="1"/>
    <col min="7" max="7" width="14.85546875" style="59" customWidth="1"/>
    <col min="8" max="8" width="15.7109375" style="59" customWidth="1"/>
    <col min="9" max="9" width="11.5703125" style="59" customWidth="1"/>
    <col min="10" max="10" width="9.7109375" style="59" customWidth="1"/>
    <col min="11" max="11" width="15.7109375" style="59" customWidth="1"/>
    <col min="12" max="12" width="8.7109375" style="59" customWidth="1"/>
    <col min="13" max="13" width="10.42578125" style="59" customWidth="1"/>
    <col min="14" max="14" width="15.7109375" style="59" customWidth="1"/>
    <col min="15" max="16384" width="9.140625" style="59"/>
  </cols>
  <sheetData>
    <row r="1" spans="1:14" x14ac:dyDescent="0.25">
      <c r="A1" s="181" t="s">
        <v>3</v>
      </c>
      <c r="B1" s="181"/>
      <c r="C1" s="58"/>
      <c r="D1" s="58"/>
      <c r="E1" s="58"/>
      <c r="F1" s="58"/>
      <c r="G1" s="58"/>
    </row>
    <row r="2" spans="1:14" ht="15" customHeight="1" x14ac:dyDescent="0.25">
      <c r="A2" s="182" t="s">
        <v>148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60"/>
      <c r="M2" s="60"/>
    </row>
    <row r="3" spans="1:14" s="50" customFormat="1" ht="18.75" customHeight="1" x14ac:dyDescent="0.3">
      <c r="A3" s="179" t="s">
        <v>53</v>
      </c>
      <c r="B3" s="179"/>
      <c r="C3" s="179"/>
      <c r="D3" s="179"/>
      <c r="E3" s="179"/>
      <c r="F3" s="120"/>
      <c r="G3" s="120"/>
      <c r="H3" s="77"/>
      <c r="I3" s="77"/>
      <c r="J3" s="52"/>
      <c r="K3" s="52"/>
      <c r="L3" s="52"/>
    </row>
    <row r="4" spans="1:14" s="50" customFormat="1" ht="21" customHeight="1" x14ac:dyDescent="0.3">
      <c r="A4" s="180" t="s">
        <v>54</v>
      </c>
      <c r="B4" s="180"/>
      <c r="C4" s="180"/>
      <c r="D4" s="180"/>
      <c r="E4" s="180"/>
      <c r="F4" s="144"/>
      <c r="G4" s="120"/>
      <c r="H4" s="77"/>
      <c r="I4" s="77"/>
      <c r="J4" s="52"/>
      <c r="K4" s="52"/>
      <c r="L4" s="52"/>
    </row>
    <row r="5" spans="1:14" s="61" customFormat="1" ht="30" customHeight="1" thickBot="1" x14ac:dyDescent="0.3">
      <c r="A5" s="185" t="s">
        <v>46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</row>
    <row r="6" spans="1:14" s="61" customFormat="1" ht="60.75" customHeight="1" x14ac:dyDescent="0.25">
      <c r="A6" s="81" t="s">
        <v>47</v>
      </c>
      <c r="B6" s="183" t="s">
        <v>149</v>
      </c>
      <c r="C6" s="184"/>
      <c r="D6" s="82" t="s">
        <v>150</v>
      </c>
      <c r="E6" s="145" t="s">
        <v>151</v>
      </c>
      <c r="F6" s="83"/>
      <c r="G6" s="100" t="s">
        <v>152</v>
      </c>
      <c r="H6" s="101" t="s">
        <v>153</v>
      </c>
      <c r="I6" s="101" t="s">
        <v>154</v>
      </c>
      <c r="J6" s="102" t="s">
        <v>155</v>
      </c>
      <c r="K6" s="103" t="s">
        <v>156</v>
      </c>
      <c r="L6" s="102" t="s">
        <v>48</v>
      </c>
      <c r="M6" s="103" t="s">
        <v>157</v>
      </c>
      <c r="N6" s="104" t="s">
        <v>158</v>
      </c>
    </row>
    <row r="7" spans="1:14" s="61" customFormat="1" ht="15.75" customHeight="1" x14ac:dyDescent="0.25">
      <c r="A7" s="114" t="s">
        <v>5</v>
      </c>
      <c r="B7" s="191" t="s">
        <v>6</v>
      </c>
      <c r="C7" s="192"/>
      <c r="D7" s="115" t="s">
        <v>7</v>
      </c>
      <c r="E7" s="116" t="s">
        <v>8</v>
      </c>
      <c r="F7" s="105"/>
      <c r="G7" s="117" t="s">
        <v>9</v>
      </c>
      <c r="H7" s="118" t="s">
        <v>10</v>
      </c>
      <c r="I7" s="118" t="s">
        <v>28</v>
      </c>
      <c r="J7" s="118" t="s">
        <v>29</v>
      </c>
      <c r="K7" s="118" t="s">
        <v>30</v>
      </c>
      <c r="L7" s="118" t="s">
        <v>31</v>
      </c>
      <c r="M7" s="118" t="s">
        <v>32</v>
      </c>
      <c r="N7" s="119" t="s">
        <v>33</v>
      </c>
    </row>
    <row r="8" spans="1:14" s="61" customFormat="1" ht="24.95" customHeight="1" x14ac:dyDescent="0.25">
      <c r="A8" s="106">
        <v>1</v>
      </c>
      <c r="B8" s="193" t="s">
        <v>159</v>
      </c>
      <c r="C8" s="194"/>
      <c r="D8" s="107" t="s">
        <v>49</v>
      </c>
      <c r="E8" s="108">
        <v>737</v>
      </c>
      <c r="F8" s="84"/>
      <c r="G8" s="109"/>
      <c r="H8" s="110"/>
      <c r="I8" s="110"/>
      <c r="J8" s="110"/>
      <c r="K8" s="111"/>
      <c r="L8" s="112"/>
      <c r="M8" s="111">
        <f>K8*L8</f>
        <v>0</v>
      </c>
      <c r="N8" s="113">
        <f>K8+M8</f>
        <v>0</v>
      </c>
    </row>
    <row r="9" spans="1:14" s="61" customFormat="1" ht="24.95" customHeight="1" x14ac:dyDescent="0.25">
      <c r="A9" s="90" t="s">
        <v>160</v>
      </c>
      <c r="B9" s="195" t="s">
        <v>161</v>
      </c>
      <c r="C9" s="196"/>
      <c r="D9" s="91" t="s">
        <v>49</v>
      </c>
      <c r="E9" s="92">
        <v>12854</v>
      </c>
      <c r="F9" s="84"/>
      <c r="G9" s="85"/>
      <c r="H9" s="86"/>
      <c r="I9" s="86"/>
      <c r="J9" s="86"/>
      <c r="K9" s="87"/>
      <c r="L9" s="88"/>
      <c r="M9" s="87">
        <f t="shared" ref="M9:M11" si="0">K9*L9</f>
        <v>0</v>
      </c>
      <c r="N9" s="89">
        <f t="shared" ref="N9:N11" si="1">K9+M9</f>
        <v>0</v>
      </c>
    </row>
    <row r="10" spans="1:14" s="61" customFormat="1" ht="24.95" customHeight="1" x14ac:dyDescent="0.25">
      <c r="A10" s="90" t="s">
        <v>162</v>
      </c>
      <c r="B10" s="195" t="s">
        <v>163</v>
      </c>
      <c r="C10" s="196"/>
      <c r="D10" s="91" t="s">
        <v>49</v>
      </c>
      <c r="E10" s="92">
        <v>9867</v>
      </c>
      <c r="F10" s="84"/>
      <c r="G10" s="85"/>
      <c r="H10" s="86"/>
      <c r="I10" s="86"/>
      <c r="J10" s="86"/>
      <c r="K10" s="87"/>
      <c r="L10" s="88"/>
      <c r="M10" s="87">
        <f t="shared" si="0"/>
        <v>0</v>
      </c>
      <c r="N10" s="89">
        <f t="shared" si="1"/>
        <v>0</v>
      </c>
    </row>
    <row r="11" spans="1:14" s="61" customFormat="1" ht="24.95" customHeight="1" thickBot="1" x14ac:dyDescent="0.3">
      <c r="A11" s="93" t="s">
        <v>164</v>
      </c>
      <c r="B11" s="197" t="s">
        <v>165</v>
      </c>
      <c r="C11" s="198"/>
      <c r="D11" s="94" t="s">
        <v>49</v>
      </c>
      <c r="E11" s="95">
        <v>11121</v>
      </c>
      <c r="F11" s="84"/>
      <c r="G11" s="96"/>
      <c r="H11" s="97"/>
      <c r="I11" s="97"/>
      <c r="J11" s="97"/>
      <c r="K11" s="98"/>
      <c r="L11" s="99"/>
      <c r="M11" s="98">
        <f t="shared" si="0"/>
        <v>0</v>
      </c>
      <c r="N11" s="146">
        <f t="shared" si="1"/>
        <v>0</v>
      </c>
    </row>
    <row r="12" spans="1:14" s="65" customFormat="1" ht="24.95" customHeight="1" x14ac:dyDescent="0.25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4"/>
    </row>
    <row r="13" spans="1:14" s="61" customFormat="1" ht="30" customHeight="1" x14ac:dyDescent="0.25">
      <c r="A13" s="190" t="s">
        <v>50</v>
      </c>
      <c r="B13" s="190"/>
      <c r="C13" s="165" t="str">
        <f>IF('[1]Príloha č. 1'!$C$6="","",'[1]Príloha č. 1'!$C$6)</f>
        <v/>
      </c>
      <c r="D13" s="165"/>
      <c r="E13" s="165"/>
      <c r="F13" s="165"/>
      <c r="G13" s="165"/>
    </row>
    <row r="14" spans="1:14" s="61" customFormat="1" ht="15" customHeight="1" x14ac:dyDescent="0.25">
      <c r="A14" s="186" t="s">
        <v>51</v>
      </c>
      <c r="B14" s="186"/>
      <c r="C14" s="163" t="str">
        <f>IF('[1]Príloha č. 1'!$C$7="","",'[1]Príloha č. 1'!$C$7)</f>
        <v/>
      </c>
      <c r="D14" s="163"/>
      <c r="E14" s="163"/>
      <c r="F14" s="163"/>
      <c r="G14" s="163"/>
    </row>
    <row r="15" spans="1:14" s="61" customFormat="1" x14ac:dyDescent="0.25">
      <c r="A15" s="186" t="s">
        <v>37</v>
      </c>
      <c r="B15" s="186"/>
      <c r="C15" s="163" t="str">
        <f>IF('[1]Príloha č. 1'!$C$8="","",'[1]Príloha č. 1'!$C$8)</f>
        <v/>
      </c>
      <c r="D15" s="163"/>
      <c r="E15" s="163"/>
      <c r="F15" s="163"/>
      <c r="G15" s="163"/>
    </row>
    <row r="16" spans="1:14" s="61" customFormat="1" x14ac:dyDescent="0.25">
      <c r="A16" s="186" t="s">
        <v>38</v>
      </c>
      <c r="B16" s="186"/>
      <c r="C16" s="163" t="str">
        <f>IF('[1]Príloha č. 1'!$C$9="","",'[1]Príloha č. 1'!$C$9)</f>
        <v/>
      </c>
      <c r="D16" s="163"/>
      <c r="E16" s="163"/>
      <c r="F16" s="163"/>
      <c r="G16" s="163"/>
    </row>
    <row r="17" spans="1:14" x14ac:dyDescent="0.25">
      <c r="C17" s="66"/>
      <c r="D17" s="66"/>
      <c r="E17" s="66"/>
      <c r="F17" s="66"/>
      <c r="G17" s="67"/>
    </row>
    <row r="18" spans="1:14" ht="15" customHeight="1" x14ac:dyDescent="0.25">
      <c r="A18" s="59" t="s">
        <v>0</v>
      </c>
      <c r="B18" s="68" t="str">
        <f>IF('[1]Príloha č. 1'!B24:C24="","",'[1]Príloha č. 1'!B24:C24)</f>
        <v/>
      </c>
      <c r="L18" s="69"/>
      <c r="M18" s="69"/>
    </row>
    <row r="19" spans="1:14" ht="15" customHeight="1" x14ac:dyDescent="0.25">
      <c r="A19" s="59" t="s">
        <v>1</v>
      </c>
      <c r="B19" s="70" t="str">
        <f>IF('[1]Príloha č. 1'!B25:C25="","",'[1]Príloha č. 1'!B25:C25)</f>
        <v/>
      </c>
      <c r="C19" s="66"/>
      <c r="D19" s="66"/>
      <c r="L19" s="56"/>
      <c r="M19" s="56"/>
      <c r="N19" s="71"/>
    </row>
    <row r="20" spans="1:14" x14ac:dyDescent="0.25">
      <c r="J20" s="61"/>
      <c r="K20" s="61"/>
      <c r="L20" s="56"/>
      <c r="M20" s="56"/>
    </row>
    <row r="21" spans="1:14" x14ac:dyDescent="0.25">
      <c r="A21" s="187" t="s">
        <v>44</v>
      </c>
      <c r="B21" s="187"/>
      <c r="D21" s="188"/>
      <c r="E21" s="188"/>
      <c r="J21" s="61"/>
      <c r="K21" s="61"/>
      <c r="L21" s="56"/>
      <c r="M21" s="56"/>
      <c r="N21" s="72"/>
    </row>
    <row r="22" spans="1:14" ht="15" customHeight="1" x14ac:dyDescent="0.25">
      <c r="A22" s="187" t="s">
        <v>45</v>
      </c>
      <c r="B22" s="187"/>
      <c r="C22" s="187"/>
      <c r="D22" s="189" t="str">
        <f>IF('[1]Príloha č. 1'!$D$29="","",'[1]Príloha č. 1'!$D$29)</f>
        <v/>
      </c>
      <c r="E22" s="189"/>
      <c r="J22" s="61"/>
      <c r="K22" s="61"/>
      <c r="L22" s="56"/>
      <c r="M22" s="56"/>
      <c r="N22" s="72"/>
    </row>
    <row r="23" spans="1:14" x14ac:dyDescent="0.25">
      <c r="A23" s="73"/>
      <c r="B23" s="73"/>
      <c r="C23" s="73"/>
      <c r="J23" s="61"/>
      <c r="K23" s="61"/>
      <c r="L23" s="56"/>
      <c r="M23" s="56"/>
      <c r="N23" s="72"/>
    </row>
  </sheetData>
  <mergeCells count="23">
    <mergeCell ref="B7:C7"/>
    <mergeCell ref="B8:C8"/>
    <mergeCell ref="B9:C9"/>
    <mergeCell ref="B10:C10"/>
    <mergeCell ref="B11:C11"/>
    <mergeCell ref="A14:B14"/>
    <mergeCell ref="C14:G14"/>
    <mergeCell ref="A15:B15"/>
    <mergeCell ref="C15:G15"/>
    <mergeCell ref="A13:B13"/>
    <mergeCell ref="C13:G13"/>
    <mergeCell ref="A16:B16"/>
    <mergeCell ref="C16:G16"/>
    <mergeCell ref="A21:B21"/>
    <mergeCell ref="D21:E21"/>
    <mergeCell ref="A22:C22"/>
    <mergeCell ref="D22:E22"/>
    <mergeCell ref="A1:B1"/>
    <mergeCell ref="A2:K2"/>
    <mergeCell ref="A3:E3"/>
    <mergeCell ref="A4:E4"/>
    <mergeCell ref="B6:C6"/>
    <mergeCell ref="A5:N5"/>
  </mergeCells>
  <conditionalFormatting sqref="B18:B19">
    <cfRule type="containsBlanks" dxfId="10" priority="11">
      <formula>LEN(TRIM(B18))=0</formula>
    </cfRule>
  </conditionalFormatting>
  <conditionalFormatting sqref="C13:G16">
    <cfRule type="containsBlanks" dxfId="9" priority="10">
      <formula>LEN(TRIM(C13))=0</formula>
    </cfRule>
  </conditionalFormatting>
  <conditionalFormatting sqref="D22:E22">
    <cfRule type="containsBlanks" dxfId="8" priority="7">
      <formula>LEN(TRIM(D22))=0</formula>
    </cfRule>
  </conditionalFormatting>
  <conditionalFormatting sqref="G8:J10 L8:L10">
    <cfRule type="containsBlanks" dxfId="7" priority="6">
      <formula>LEN(TRIM(G8))=0</formula>
    </cfRule>
  </conditionalFormatting>
  <conditionalFormatting sqref="K8:K10">
    <cfRule type="containsBlanks" dxfId="6" priority="4">
      <formula>LEN(TRIM(K8))=0</formula>
    </cfRule>
  </conditionalFormatting>
  <conditionalFormatting sqref="M8:N10">
    <cfRule type="containsBlanks" dxfId="5" priority="5">
      <formula>LEN(TRIM(M8))=0</formula>
    </cfRule>
  </conditionalFormatting>
  <conditionalFormatting sqref="L11 G11:J11">
    <cfRule type="containsBlanks" dxfId="4" priority="3">
      <formula>LEN(TRIM(G11))=0</formula>
    </cfRule>
  </conditionalFormatting>
  <conditionalFormatting sqref="K11">
    <cfRule type="containsBlanks" dxfId="3" priority="1">
      <formula>LEN(TRIM(K11))=0</formula>
    </cfRule>
  </conditionalFormatting>
  <conditionalFormatting sqref="M11:N11">
    <cfRule type="containsBlanks" dxfId="2" priority="2">
      <formula>LEN(TRIM(M11))=0</formula>
    </cfRule>
  </conditionalFormatting>
  <pageMargins left="0.59055118110236227" right="0.39370078740157483" top="0.6825" bottom="0.39370078740157483" header="0.31496062992125984" footer="0.31496062992125984"/>
  <pageSetup paperSize="9" scale="72" fitToHeight="0" orientation="landscape" r:id="rId1"/>
  <headerFooter>
    <oddHeader xml:space="preserve">&amp;L&amp;"Times New Roman,Tučné"&amp;12Príloha č.2 RD &amp;"Times New Roman,Normálne"
Štruktúrovaný rozpočet ceny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9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3" customWidth="1"/>
    <col min="2" max="4" width="22.7109375" style="3" customWidth="1"/>
    <col min="5" max="5" width="14.28515625" style="3" customWidth="1"/>
    <col min="6" max="6" width="22.7109375" style="3" customWidth="1"/>
    <col min="7" max="16384" width="9.140625" style="3"/>
  </cols>
  <sheetData>
    <row r="1" spans="1:13" ht="12.75" x14ac:dyDescent="0.25">
      <c r="A1" s="199" t="s">
        <v>3</v>
      </c>
      <c r="B1" s="200"/>
      <c r="C1" s="34"/>
      <c r="D1" s="34"/>
      <c r="E1" s="34"/>
      <c r="F1" s="34"/>
    </row>
    <row r="2" spans="1:13" ht="15" customHeight="1" x14ac:dyDescent="0.2">
      <c r="A2" s="201" t="s">
        <v>52</v>
      </c>
      <c r="B2" s="202"/>
      <c r="C2" s="202"/>
      <c r="D2" s="202"/>
      <c r="E2" s="202"/>
      <c r="F2" s="202"/>
    </row>
    <row r="3" spans="1:13" ht="7.5" customHeight="1" x14ac:dyDescent="0.2">
      <c r="A3" s="75"/>
      <c r="B3" s="76"/>
      <c r="C3" s="76"/>
      <c r="D3" s="76"/>
      <c r="E3" s="76"/>
      <c r="F3" s="76"/>
    </row>
    <row r="4" spans="1:13" s="50" customFormat="1" ht="18.75" customHeight="1" x14ac:dyDescent="0.3">
      <c r="A4" s="179" t="s">
        <v>53</v>
      </c>
      <c r="B4" s="179"/>
      <c r="C4" s="179"/>
      <c r="D4" s="179"/>
      <c r="E4" s="179"/>
      <c r="F4" s="120"/>
      <c r="G4" s="120"/>
      <c r="H4" s="77"/>
      <c r="I4" s="77"/>
      <c r="J4" s="52"/>
      <c r="K4" s="52"/>
      <c r="L4" s="52"/>
    </row>
    <row r="5" spans="1:13" s="50" customFormat="1" ht="21" customHeight="1" x14ac:dyDescent="0.3">
      <c r="A5" s="180" t="s">
        <v>54</v>
      </c>
      <c r="B5" s="180"/>
      <c r="C5" s="180"/>
      <c r="D5" s="180"/>
      <c r="E5" s="180"/>
      <c r="F5" s="144"/>
      <c r="G5" s="120"/>
      <c r="H5" s="77"/>
      <c r="I5" s="77"/>
      <c r="J5" s="52"/>
      <c r="K5" s="52"/>
      <c r="L5" s="52"/>
    </row>
    <row r="6" spans="1:13" ht="18.75" x14ac:dyDescent="0.3">
      <c r="A6" s="203" t="s">
        <v>166</v>
      </c>
      <c r="B6" s="203"/>
      <c r="C6" s="203"/>
      <c r="D6" s="203"/>
      <c r="E6" s="203"/>
      <c r="F6" s="203"/>
      <c r="G6" s="35"/>
      <c r="H6" s="35"/>
      <c r="I6" s="35"/>
      <c r="J6" s="35"/>
      <c r="K6" s="35"/>
      <c r="L6" s="35"/>
      <c r="M6" s="35"/>
    </row>
    <row r="8" spans="1:13" s="37" customFormat="1" ht="39" customHeight="1" x14ac:dyDescent="0.25">
      <c r="A8" s="204" t="s">
        <v>20</v>
      </c>
      <c r="B8" s="204"/>
      <c r="C8" s="204"/>
      <c r="D8" s="204"/>
      <c r="E8" s="204"/>
      <c r="F8" s="204"/>
      <c r="G8" s="36"/>
      <c r="H8" s="36"/>
      <c r="I8" s="36"/>
      <c r="J8" s="36"/>
      <c r="K8" s="36"/>
      <c r="L8" s="36"/>
      <c r="M8" s="36"/>
    </row>
    <row r="9" spans="1:13" s="37" customFormat="1" ht="15" customHeight="1" x14ac:dyDescent="0.25">
      <c r="A9" s="4" t="s">
        <v>5</v>
      </c>
      <c r="B9" s="204" t="s">
        <v>21</v>
      </c>
      <c r="C9" s="204"/>
      <c r="D9" s="204"/>
      <c r="E9" s="204"/>
      <c r="F9" s="204"/>
      <c r="G9" s="38"/>
      <c r="H9" s="38"/>
      <c r="I9" s="38"/>
      <c r="J9" s="38"/>
      <c r="K9" s="38"/>
      <c r="L9" s="38"/>
      <c r="M9" s="38"/>
    </row>
    <row r="10" spans="1:13" s="37" customFormat="1" ht="15" customHeight="1" x14ac:dyDescent="0.25">
      <c r="A10" s="4" t="s">
        <v>6</v>
      </c>
      <c r="B10" s="204" t="s">
        <v>11</v>
      </c>
      <c r="C10" s="204"/>
      <c r="D10" s="204"/>
      <c r="E10" s="204"/>
      <c r="F10" s="204"/>
      <c r="G10" s="38"/>
      <c r="H10" s="38"/>
      <c r="I10" s="38"/>
      <c r="J10" s="38"/>
      <c r="K10" s="38"/>
      <c r="L10" s="38"/>
      <c r="M10" s="38"/>
    </row>
    <row r="11" spans="1:13" s="37" customFormat="1" ht="15" customHeight="1" x14ac:dyDescent="0.25">
      <c r="A11" s="4" t="s">
        <v>7</v>
      </c>
      <c r="B11" s="204" t="s">
        <v>12</v>
      </c>
      <c r="C11" s="204"/>
      <c r="D11" s="204"/>
      <c r="E11" s="204"/>
      <c r="F11" s="204"/>
      <c r="G11" s="38"/>
      <c r="H11" s="38"/>
      <c r="I11" s="38"/>
      <c r="J11" s="38"/>
      <c r="K11" s="38"/>
      <c r="L11" s="38"/>
      <c r="M11" s="38"/>
    </row>
    <row r="12" spans="1:13" s="37" customFormat="1" ht="15" customHeight="1" x14ac:dyDescent="0.25">
      <c r="A12" s="4" t="s">
        <v>8</v>
      </c>
      <c r="B12" s="204" t="s">
        <v>13</v>
      </c>
      <c r="C12" s="204"/>
      <c r="D12" s="204"/>
      <c r="E12" s="204"/>
      <c r="F12" s="204"/>
      <c r="G12" s="38"/>
      <c r="H12" s="38"/>
      <c r="I12" s="38"/>
      <c r="J12" s="38"/>
      <c r="K12" s="38"/>
      <c r="L12" s="38"/>
      <c r="M12" s="38"/>
    </row>
    <row r="13" spans="1:13" ht="15" customHeight="1" thickBot="1" x14ac:dyDescent="0.3">
      <c r="A13" s="199"/>
      <c r="B13" s="199"/>
      <c r="C13" s="199"/>
      <c r="D13" s="199"/>
      <c r="E13" s="199"/>
      <c r="F13" s="199"/>
    </row>
    <row r="14" spans="1:13" ht="99.75" x14ac:dyDescent="0.2">
      <c r="A14" s="5" t="s">
        <v>14</v>
      </c>
      <c r="B14" s="6" t="s">
        <v>15</v>
      </c>
      <c r="C14" s="6" t="s">
        <v>19</v>
      </c>
      <c r="D14" s="6" t="s">
        <v>16</v>
      </c>
      <c r="E14" s="7" t="s">
        <v>17</v>
      </c>
      <c r="F14" s="8" t="s">
        <v>18</v>
      </c>
    </row>
    <row r="15" spans="1:13" ht="15" customHeight="1" x14ac:dyDescent="0.2">
      <c r="A15" s="9" t="s">
        <v>5</v>
      </c>
      <c r="B15" s="10" t="s">
        <v>6</v>
      </c>
      <c r="C15" s="10" t="s">
        <v>7</v>
      </c>
      <c r="D15" s="10" t="s">
        <v>8</v>
      </c>
      <c r="E15" s="11" t="s">
        <v>9</v>
      </c>
      <c r="F15" s="12" t="s">
        <v>10</v>
      </c>
    </row>
    <row r="16" spans="1:13" s="39" customFormat="1" ht="15" customHeight="1" x14ac:dyDescent="0.25">
      <c r="A16" s="13"/>
      <c r="B16" s="14"/>
      <c r="C16" s="15"/>
      <c r="D16" s="14"/>
      <c r="E16" s="16"/>
      <c r="F16" s="17"/>
    </row>
    <row r="17" spans="1:7" s="39" customFormat="1" ht="15" customHeight="1" x14ac:dyDescent="0.25">
      <c r="A17" s="13"/>
      <c r="B17" s="14"/>
      <c r="C17" s="15"/>
      <c r="D17" s="14"/>
      <c r="E17" s="16"/>
      <c r="F17" s="17"/>
    </row>
    <row r="18" spans="1:7" s="39" customFormat="1" ht="15" customHeight="1" x14ac:dyDescent="0.25">
      <c r="A18" s="13"/>
      <c r="B18" s="14"/>
      <c r="C18" s="15"/>
      <c r="D18" s="14"/>
      <c r="E18" s="16"/>
      <c r="F18" s="17"/>
    </row>
    <row r="19" spans="1:7" s="39" customFormat="1" ht="15" customHeight="1" x14ac:dyDescent="0.25">
      <c r="A19" s="13"/>
      <c r="B19" s="14"/>
      <c r="C19" s="15"/>
      <c r="D19" s="14"/>
      <c r="E19" s="16"/>
      <c r="F19" s="17"/>
    </row>
    <row r="20" spans="1:7" s="39" customFormat="1" ht="15" customHeight="1" x14ac:dyDescent="0.25">
      <c r="A20" s="18"/>
      <c r="B20" s="19"/>
      <c r="C20" s="20"/>
      <c r="D20" s="19"/>
      <c r="E20" s="21"/>
      <c r="F20" s="22"/>
    </row>
    <row r="21" spans="1:7" s="39" customFormat="1" ht="15" customHeight="1" thickBot="1" x14ac:dyDescent="0.3">
      <c r="A21" s="23"/>
      <c r="B21" s="24"/>
      <c r="C21" s="25"/>
      <c r="D21" s="24"/>
      <c r="E21" s="26"/>
      <c r="F21" s="27"/>
    </row>
    <row r="22" spans="1:7" s="39" customFormat="1" ht="30" customHeight="1" x14ac:dyDescent="0.25">
      <c r="A22" s="207"/>
      <c r="B22" s="207"/>
      <c r="C22" s="207"/>
      <c r="D22" s="207"/>
      <c r="E22" s="207"/>
      <c r="F22" s="207"/>
    </row>
    <row r="23" spans="1:7" ht="15.75" customHeight="1" x14ac:dyDescent="0.25">
      <c r="A23" s="28" t="s">
        <v>0</v>
      </c>
      <c r="B23" s="29"/>
      <c r="C23" s="30"/>
      <c r="D23" s="31"/>
      <c r="E23" s="31"/>
      <c r="F23" s="30"/>
    </row>
    <row r="24" spans="1:7" ht="16.5" customHeight="1" x14ac:dyDescent="0.25">
      <c r="A24" s="28" t="s">
        <v>1</v>
      </c>
      <c r="B24" s="32"/>
      <c r="C24" s="32"/>
      <c r="D24" s="33"/>
      <c r="E24" s="33"/>
      <c r="F24" s="32"/>
    </row>
    <row r="25" spans="1:7" ht="15" customHeight="1" x14ac:dyDescent="0.2"/>
    <row r="26" spans="1:7" ht="17.25" customHeight="1" x14ac:dyDescent="0.2">
      <c r="C26" s="40"/>
      <c r="D26" s="1"/>
      <c r="E26" s="46" t="s">
        <v>22</v>
      </c>
      <c r="F26" s="47"/>
    </row>
    <row r="27" spans="1:7" ht="18" customHeight="1" x14ac:dyDescent="0.2">
      <c r="C27" s="41"/>
      <c r="D27" s="2"/>
      <c r="E27" s="2"/>
      <c r="F27" s="48" t="s">
        <v>23</v>
      </c>
    </row>
    <row r="28" spans="1:7" s="42" customFormat="1" x14ac:dyDescent="0.2">
      <c r="A28" s="208" t="s">
        <v>2</v>
      </c>
      <c r="B28" s="208"/>
    </row>
    <row r="29" spans="1:7" s="45" customFormat="1" ht="12" customHeight="1" x14ac:dyDescent="0.2">
      <c r="A29" s="43"/>
      <c r="B29" s="205" t="s">
        <v>4</v>
      </c>
      <c r="C29" s="206"/>
      <c r="D29" s="206"/>
      <c r="E29" s="206"/>
      <c r="F29" s="206"/>
      <c r="G29" s="44"/>
    </row>
  </sheetData>
  <mergeCells count="14">
    <mergeCell ref="B29:F29"/>
    <mergeCell ref="A13:F13"/>
    <mergeCell ref="A22:F22"/>
    <mergeCell ref="A28:B28"/>
    <mergeCell ref="B10:F10"/>
    <mergeCell ref="B11:F11"/>
    <mergeCell ref="B12:F12"/>
    <mergeCell ref="A1:B1"/>
    <mergeCell ref="A2:F2"/>
    <mergeCell ref="A6:F6"/>
    <mergeCell ref="A8:F8"/>
    <mergeCell ref="B9:F9"/>
    <mergeCell ref="A4:E4"/>
    <mergeCell ref="A5:E5"/>
  </mergeCells>
  <conditionalFormatting sqref="B23:B24">
    <cfRule type="containsBlanks" dxfId="1" priority="2">
      <formula>LEN(TRIM(B23))=0</formula>
    </cfRule>
  </conditionalFormatting>
  <conditionalFormatting sqref="F26">
    <cfRule type="containsBlanks" dxfId="0" priority="3">
      <formula>LEN(TRIM(F26))=0</formula>
    </cfRule>
  </conditionalFormatting>
  <pageMargins left="0.78740157480314965" right="0.39370078740157483" top="0.76781250000000001" bottom="0.19685039370078741" header="0.31496062992125984" footer="0.31496062992125984"/>
  <pageSetup paperSize="9" scale="81" orientation="portrait" r:id="rId1"/>
  <headerFooter>
    <oddHeader xml:space="preserve">&amp;L&amp;"Times New Roman,Tučné"&amp;12Príloha č.3 RD
&amp;"Times New Roman,Normálne"Zoznam subdodávateľov a podiel na subdodávkach </oddHead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č.3</vt:lpstr>
      <vt:lpstr>'Príloha č. 1 '!Oblasť_tlače</vt:lpstr>
      <vt:lpstr>'Príloha č. 2'!Oblasť_tlače</vt:lpstr>
      <vt:lpstr>'Príloha č.3'!Oblasť_tlače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Asus</cp:lastModifiedBy>
  <cp:lastPrinted>2019-08-07T08:22:11Z</cp:lastPrinted>
  <dcterms:created xsi:type="dcterms:W3CDTF">2014-08-04T05:30:35Z</dcterms:created>
  <dcterms:modified xsi:type="dcterms:W3CDTF">2021-11-11T12:38:51Z</dcterms:modified>
</cp:coreProperties>
</file>