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pelesliac-my.sharepoint.com/personal/denisa_wiedermannova_kupelesliac_sk/Documents/Pracovná plocha/Práčovňa/Práčovňa podklady/"/>
    </mc:Choice>
  </mc:AlternateContent>
  <xr:revisionPtr revIDLastSave="50" documentId="8_{85575B34-488F-4F0C-9940-E95E9EEB36DA}" xr6:coauthVersionLast="47" xr6:coauthVersionMax="47" xr10:uidLastSave="{4553C963-71A2-48DD-BA9F-89C2E5DEBA22}"/>
  <bookViews>
    <workbookView xWindow="-28920" yWindow="-120" windowWidth="29040" windowHeight="15840" xr2:uid="{C448FC98-3809-4746-8945-CAEE82890C5D}"/>
  </bookViews>
  <sheets>
    <sheet name="Hárok1" sheetId="1" r:id="rId1"/>
  </sheets>
  <definedNames>
    <definedName name="_xlnm.Print_Area" localSheetId="0">Hárok1!$A$1:$X$25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P20" i="1"/>
  <c r="P21" i="1" s="1"/>
  <c r="P23" i="1" s="1"/>
  <c r="L20" i="1"/>
  <c r="J20" i="1"/>
  <c r="J21" i="1" s="1"/>
  <c r="J23" i="1" s="1"/>
  <c r="F20" i="1"/>
  <c r="D21" i="1" s="1"/>
  <c r="D23" i="1" s="1"/>
  <c r="D20" i="1"/>
</calcChain>
</file>

<file path=xl/sharedStrings.xml><?xml version="1.0" encoding="utf-8"?>
<sst xmlns="http://schemas.openxmlformats.org/spreadsheetml/2006/main" count="73" uniqueCount="29">
  <si>
    <t>ROK 2019</t>
  </si>
  <si>
    <t>ROK 2020</t>
  </si>
  <si>
    <t>ROK 2021</t>
  </si>
  <si>
    <t>Stredisko</t>
  </si>
  <si>
    <t>KH Palace</t>
  </si>
  <si>
    <t>PJK</t>
  </si>
  <si>
    <t>KD</t>
  </si>
  <si>
    <t>Mesiac</t>
  </si>
  <si>
    <t>kg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</si>
  <si>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</si>
  <si>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</si>
  <si>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</si>
  <si>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</si>
  <si>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</si>
  <si>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</si>
  <si>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</si>
  <si>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</si>
  <si>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</si>
  <si>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</si>
  <si>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</si>
  <si>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</si>
  <si>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Spolu</t>
  </si>
  <si>
    <t>Spolu 2019</t>
  </si>
  <si>
    <t>Spolu 2020</t>
  </si>
  <si>
    <t>Spolu 2021</t>
  </si>
  <si>
    <t>Priemer za 1 mesiac v 2019</t>
  </si>
  <si>
    <t>Priemer za 1 mesiac v 2020</t>
  </si>
  <si>
    <t>Priemer za 1 mesiac v 2021</t>
  </si>
  <si>
    <t>Príloha č. 2 Hmotnosť hotelovej bielizne a iného textilu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</si>
</sst>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48E.9826C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60324</xdr:colOff>
      <xdr:row>8</xdr:row>
      <xdr:rowOff>139701</xdr:rowOff>
    </xdr:from>
    <xdr:to>
      <xdr:col>23</xdr:col>
      <xdr:colOff>82550</xdr:colOff>
      <xdr:row>19</xdr:row>
      <xdr:rowOff>123825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DF6ABC9-A17A-44C9-A898-8513558C1174}"/>
            </a:ext>
          </a:extLst>
        </xdr:cNvPr>
        <xdr:cNvSpPr txBox="1"/>
      </xdr:nvSpPr>
      <xdr:spPr>
        <a:xfrm>
          <a:off x="14814549" y="1825626"/>
          <a:ext cx="2460626" cy="323214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sk-SK" sz="1400" b="1"/>
            <a:t>Hmotnosť</a:t>
          </a:r>
          <a:r>
            <a:rPr lang="sk-SK" sz="1400" b="1" baseline="0"/>
            <a:t> spotrebovanej hotelovej bielizne a iného textilu v rokoch 2020-2021, ktoré sa podrobilo chemodezinfekčnému a termodezinfekčnému procesu je ovplyvnená epidemiologickou situáciou, ktorá súvisí s prepuknutím pandémie ochorenia COVID-19 na Slovensku a s tým súvisí aj návštevnosť zariadenia a obsadenosť zariadenia/počet klientov v zariadení.</a:t>
          </a:r>
          <a:endParaRPr lang="sk-SK" sz="1400" b="1"/>
        </a:p>
      </xdr:txBody>
    </xdr:sp>
    <xdr:clientData/>
  </xdr:twoCellAnchor>
  <xdr:twoCellAnchor editAs="oneCell">
    <xdr:from>
      <xdr:col>19</xdr:col>
      <xdr:colOff>584199</xdr:colOff>
      <xdr:row>5</xdr:row>
      <xdr:rowOff>124317</xdr:rowOff>
    </xdr:from>
    <xdr:to>
      <xdr:col>22</xdr:col>
      <xdr:colOff>400049</xdr:colOff>
      <xdr:row>8</xdr:row>
      <xdr:rowOff>103394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6785EC8-43EE-43EE-98D7-32CBE2DC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424" y="924417"/>
          <a:ext cx="1644650" cy="8649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55CB-BBF9-4A21-AB8B-B517C5FD7144}">
  <sheetPr>
    <pageSetUpPr fitToPage="1"/>
  </sheetPr>
  <dimension ref="A1:R24"/>
  <sheetViews>
    <sheetView tabSelected="1" workbookViewId="0">
      <selection activeCell="H9" sqref="H9"/>
    </sheetView>
  </sheetViews>
  <sheetFormatPr defaultRowHeight="14.5" x14ac:dyDescent="0.35"/>
  <cols>
    <col min="3" max="3" width="13.81640625" customWidth="1"/>
    <col min="4" max="4" width="14.7265625" customWidth="1"/>
    <col min="5" max="5" width="10.54296875" customWidth="1"/>
    <col min="6" max="6" width="11.08984375" customWidth="1"/>
    <col min="9" max="9" width="14.6328125" customWidth="1"/>
    <col min="10" max="10" width="14.81640625" customWidth="1"/>
    <col min="11" max="11" width="11.08984375" customWidth="1"/>
    <col min="12" max="12" width="11.1796875" customWidth="1"/>
    <col min="15" max="15" width="13.6328125" customWidth="1"/>
    <col min="16" max="16" width="14.36328125" customWidth="1"/>
    <col min="17" max="17" width="9.453125" customWidth="1"/>
    <col min="18" max="18" width="11.08984375" customWidth="1"/>
  </cols>
  <sheetData>
    <row r="1" spans="1:18" ht="7" customHeight="1" x14ac:dyDescent="0.35"/>
    <row r="2" spans="1:18" ht="18.5" x14ac:dyDescent="0.45">
      <c r="A2" s="1" t="s">
        <v>28</v>
      </c>
    </row>
    <row r="3" spans="1:18" ht="9" customHeight="1" x14ac:dyDescent="0.35"/>
    <row r="4" spans="1:18" x14ac:dyDescent="0.35">
      <c r="C4" s="7" t="s">
        <v>0</v>
      </c>
      <c r="D4" s="7"/>
      <c r="E4" s="7"/>
      <c r="F4" s="7"/>
      <c r="I4" s="7" t="s">
        <v>1</v>
      </c>
      <c r="J4" s="7"/>
      <c r="K4" s="7"/>
      <c r="L4" s="7"/>
      <c r="O4" s="7" t="s">
        <v>2</v>
      </c>
      <c r="P4" s="7"/>
      <c r="Q4" s="7"/>
      <c r="R4" s="7"/>
    </row>
    <row r="5" spans="1:18" x14ac:dyDescent="0.35">
      <c r="C5" s="7"/>
      <c r="D5" s="7"/>
      <c r="E5" s="7"/>
      <c r="F5" s="7"/>
      <c r="I5" s="7"/>
      <c r="J5" s="7"/>
      <c r="K5" s="7"/>
      <c r="L5" s="7"/>
      <c r="O5" s="7"/>
      <c r="P5" s="7"/>
      <c r="Q5" s="7"/>
      <c r="R5" s="7"/>
    </row>
    <row r="6" spans="1:18" ht="23.5" x14ac:dyDescent="0.55000000000000004">
      <c r="C6" s="2" t="s">
        <v>3</v>
      </c>
      <c r="D6" s="2" t="s">
        <v>4</v>
      </c>
      <c r="E6" s="2" t="s">
        <v>5</v>
      </c>
      <c r="F6" s="2" t="s">
        <v>6</v>
      </c>
      <c r="I6" s="2" t="s">
        <v>3</v>
      </c>
      <c r="J6" s="2" t="s">
        <v>4</v>
      </c>
      <c r="K6" s="2" t="s">
        <v>5</v>
      </c>
      <c r="L6" s="2" t="s">
        <v>6</v>
      </c>
      <c r="O6" s="2" t="s">
        <v>3</v>
      </c>
      <c r="P6" s="2" t="s">
        <v>4</v>
      </c>
      <c r="Q6" s="2" t="s">
        <v>5</v>
      </c>
      <c r="R6" s="2" t="s">
        <v>6</v>
      </c>
    </row>
    <row r="7" spans="1:18" ht="23.5" x14ac:dyDescent="0.55000000000000004">
      <c r="C7" s="2" t="s">
        <v>7</v>
      </c>
      <c r="D7" s="2" t="s">
        <v>8</v>
      </c>
      <c r="E7" s="2" t="s">
        <v>8</v>
      </c>
      <c r="F7" s="2" t="s">
        <v>8</v>
      </c>
      <c r="I7" s="2" t="s">
        <v>7</v>
      </c>
      <c r="J7" s="2" t="s">
        <v>8</v>
      </c>
      <c r="K7" s="2" t="s">
        <v>8</v>
      </c>
      <c r="L7" s="2" t="s">
        <v>8</v>
      </c>
      <c r="O7" s="2" t="s">
        <v>7</v>
      </c>
      <c r="P7" s="2" t="s">
        <v>8</v>
      </c>
      <c r="Q7" s="2" t="s">
        <v>8</v>
      </c>
      <c r="R7" s="2" t="s">
        <v>8</v>
      </c>
    </row>
    <row r="8" spans="1:18" ht="23.5" x14ac:dyDescent="0.55000000000000004">
      <c r="C8" s="2" t="s">
        <v>9</v>
      </c>
      <c r="D8" s="3">
        <v>4310</v>
      </c>
      <c r="E8" s="3">
        <v>2820</v>
      </c>
      <c r="F8" s="3">
        <v>6110</v>
      </c>
      <c r="I8" s="2" t="s">
        <v>9</v>
      </c>
      <c r="J8" s="4">
        <v>4170</v>
      </c>
      <c r="K8" s="4">
        <v>2770</v>
      </c>
      <c r="L8" s="5">
        <v>4820</v>
      </c>
      <c r="O8" s="2" t="s">
        <v>9</v>
      </c>
      <c r="P8" s="4">
        <v>0</v>
      </c>
      <c r="Q8" s="4">
        <v>0</v>
      </c>
      <c r="R8" s="2">
        <v>0</v>
      </c>
    </row>
    <row r="9" spans="1:18" ht="23.5" x14ac:dyDescent="0.55000000000000004">
      <c r="C9" s="2" t="s">
        <v>10</v>
      </c>
      <c r="D9" s="3">
        <v>3980</v>
      </c>
      <c r="E9" s="3">
        <v>2740</v>
      </c>
      <c r="F9" s="3">
        <v>6670</v>
      </c>
      <c r="I9" s="2" t="s">
        <v>10</v>
      </c>
      <c r="J9" s="4">
        <v>4150</v>
      </c>
      <c r="K9" s="4">
        <v>2920</v>
      </c>
      <c r="L9" s="5">
        <v>6540</v>
      </c>
      <c r="O9" s="2" t="s">
        <v>10</v>
      </c>
      <c r="P9" s="4">
        <v>660</v>
      </c>
      <c r="Q9" s="4">
        <v>1790</v>
      </c>
      <c r="R9" s="2">
        <v>1300</v>
      </c>
    </row>
    <row r="10" spans="1:18" ht="23.5" x14ac:dyDescent="0.55000000000000004">
      <c r="C10" s="2" t="s">
        <v>11</v>
      </c>
      <c r="D10" s="3">
        <v>4050</v>
      </c>
      <c r="E10" s="3">
        <v>2480</v>
      </c>
      <c r="F10" s="3">
        <v>7170</v>
      </c>
      <c r="I10" s="2" t="s">
        <v>11</v>
      </c>
      <c r="J10" s="4">
        <v>3440</v>
      </c>
      <c r="K10" s="4">
        <v>2180</v>
      </c>
      <c r="L10" s="5">
        <v>5050</v>
      </c>
      <c r="O10" s="2" t="s">
        <v>11</v>
      </c>
      <c r="P10" s="4">
        <v>1680</v>
      </c>
      <c r="Q10" s="4">
        <v>1420</v>
      </c>
      <c r="R10" s="2">
        <v>3310</v>
      </c>
    </row>
    <row r="11" spans="1:18" ht="23.5" x14ac:dyDescent="0.55000000000000004">
      <c r="C11" s="2" t="s">
        <v>12</v>
      </c>
      <c r="D11" s="3">
        <v>4800</v>
      </c>
      <c r="E11" s="3">
        <v>3080</v>
      </c>
      <c r="F11" s="3">
        <v>7850</v>
      </c>
      <c r="I11" s="2" t="s">
        <v>12</v>
      </c>
      <c r="J11" s="4">
        <v>590</v>
      </c>
      <c r="K11" s="4">
        <v>470</v>
      </c>
      <c r="L11" s="5">
        <v>530</v>
      </c>
      <c r="O11" s="2" t="s">
        <v>12</v>
      </c>
      <c r="P11" s="4"/>
      <c r="Q11" s="4">
        <v>85</v>
      </c>
      <c r="R11" s="2">
        <v>30</v>
      </c>
    </row>
    <row r="12" spans="1:18" ht="23.5" x14ac:dyDescent="0.55000000000000004">
      <c r="C12" s="2" t="s">
        <v>13</v>
      </c>
      <c r="D12" s="3">
        <v>5060</v>
      </c>
      <c r="E12" s="3">
        <v>2590</v>
      </c>
      <c r="F12" s="3">
        <v>8300</v>
      </c>
      <c r="I12" s="2" t="s">
        <v>13</v>
      </c>
      <c r="J12" s="4">
        <v>1500</v>
      </c>
      <c r="K12" s="4">
        <v>0</v>
      </c>
      <c r="L12" s="5">
        <v>160</v>
      </c>
      <c r="O12" s="2" t="s">
        <v>13</v>
      </c>
      <c r="P12" s="4">
        <v>1930</v>
      </c>
      <c r="Q12" s="4">
        <v>1350</v>
      </c>
      <c r="R12" s="2">
        <v>4710</v>
      </c>
    </row>
    <row r="13" spans="1:18" ht="23.5" x14ac:dyDescent="0.55000000000000004">
      <c r="C13" s="2" t="s">
        <v>14</v>
      </c>
      <c r="D13" s="3">
        <v>5130</v>
      </c>
      <c r="E13" s="3">
        <v>2480</v>
      </c>
      <c r="F13" s="3">
        <v>7620</v>
      </c>
      <c r="I13" s="2" t="s">
        <v>14</v>
      </c>
      <c r="J13" s="4">
        <v>3060</v>
      </c>
      <c r="K13" s="4">
        <v>1410</v>
      </c>
      <c r="L13" s="5">
        <v>6070</v>
      </c>
      <c r="O13" s="2" t="s">
        <v>14</v>
      </c>
      <c r="P13" s="4">
        <v>4510</v>
      </c>
      <c r="Q13" s="4">
        <v>1460</v>
      </c>
      <c r="R13" s="2">
        <v>7770</v>
      </c>
    </row>
    <row r="14" spans="1:18" ht="23.5" x14ac:dyDescent="0.55000000000000004">
      <c r="C14" s="2" t="s">
        <v>15</v>
      </c>
      <c r="D14" s="3">
        <v>6320</v>
      </c>
      <c r="E14" s="3">
        <v>2530</v>
      </c>
      <c r="F14" s="3">
        <v>9770</v>
      </c>
      <c r="I14" s="2" t="s">
        <v>15</v>
      </c>
      <c r="J14" s="4">
        <v>5450</v>
      </c>
      <c r="K14" s="4">
        <v>2880</v>
      </c>
      <c r="L14" s="5">
        <v>9540</v>
      </c>
      <c r="O14" s="2" t="s">
        <v>15</v>
      </c>
      <c r="P14" s="4">
        <v>5290</v>
      </c>
      <c r="Q14" s="4">
        <v>2550</v>
      </c>
      <c r="R14" s="2">
        <v>9480</v>
      </c>
    </row>
    <row r="15" spans="1:18" ht="23.5" x14ac:dyDescent="0.55000000000000004">
      <c r="C15" s="2" t="s">
        <v>16</v>
      </c>
      <c r="D15" s="3">
        <v>5890</v>
      </c>
      <c r="E15" s="3">
        <v>2240</v>
      </c>
      <c r="F15" s="3">
        <v>9960</v>
      </c>
      <c r="I15" s="2" t="s">
        <v>16</v>
      </c>
      <c r="J15" s="4">
        <v>5900</v>
      </c>
      <c r="K15" s="4">
        <v>3440</v>
      </c>
      <c r="L15" s="5">
        <v>9540</v>
      </c>
      <c r="O15" s="2" t="s">
        <v>16</v>
      </c>
      <c r="P15" s="4">
        <v>6410</v>
      </c>
      <c r="Q15" s="4">
        <v>3960</v>
      </c>
      <c r="R15" s="2">
        <v>10950</v>
      </c>
    </row>
    <row r="16" spans="1:18" ht="23.5" x14ac:dyDescent="0.55000000000000004">
      <c r="C16" s="2" t="s">
        <v>17</v>
      </c>
      <c r="D16" s="3">
        <v>6330</v>
      </c>
      <c r="E16" s="3">
        <v>3100</v>
      </c>
      <c r="F16" s="3">
        <v>10250</v>
      </c>
      <c r="I16" s="2" t="s">
        <v>17</v>
      </c>
      <c r="J16" s="4">
        <v>5000</v>
      </c>
      <c r="K16" s="4">
        <v>2590</v>
      </c>
      <c r="L16" s="5">
        <v>7440</v>
      </c>
      <c r="O16" s="2" t="s">
        <v>17</v>
      </c>
      <c r="P16" s="4">
        <v>5800</v>
      </c>
      <c r="Q16" s="4">
        <v>2600</v>
      </c>
      <c r="R16" s="2">
        <v>9530</v>
      </c>
    </row>
    <row r="17" spans="3:18" ht="23.5" x14ac:dyDescent="0.55000000000000004">
      <c r="C17" s="2" t="s">
        <v>18</v>
      </c>
      <c r="D17" s="3">
        <v>6990</v>
      </c>
      <c r="E17" s="3">
        <v>2700</v>
      </c>
      <c r="F17" s="3">
        <v>11000</v>
      </c>
      <c r="I17" s="2" t="s">
        <v>18</v>
      </c>
      <c r="J17" s="4">
        <v>4940</v>
      </c>
      <c r="K17" s="4">
        <v>2140</v>
      </c>
      <c r="L17" s="5">
        <v>9130</v>
      </c>
      <c r="O17" s="2" t="s">
        <v>18</v>
      </c>
      <c r="P17" s="4">
        <v>4790</v>
      </c>
      <c r="Q17" s="4">
        <v>2680</v>
      </c>
      <c r="R17" s="2">
        <v>7830</v>
      </c>
    </row>
    <row r="18" spans="3:18" ht="23.5" x14ac:dyDescent="0.55000000000000004">
      <c r="C18" s="2" t="s">
        <v>19</v>
      </c>
      <c r="D18" s="3">
        <v>5440</v>
      </c>
      <c r="E18" s="3">
        <v>2560</v>
      </c>
      <c r="F18" s="3">
        <v>9200</v>
      </c>
      <c r="I18" s="2" t="s">
        <v>19</v>
      </c>
      <c r="J18" s="4">
        <v>3210</v>
      </c>
      <c r="K18" s="4">
        <v>1570</v>
      </c>
      <c r="L18" s="5">
        <v>4200</v>
      </c>
      <c r="O18" s="2" t="s">
        <v>19</v>
      </c>
      <c r="P18" s="4"/>
      <c r="Q18" s="4"/>
      <c r="R18" s="2"/>
    </row>
    <row r="19" spans="3:18" ht="23.5" x14ac:dyDescent="0.55000000000000004">
      <c r="C19" s="2" t="s">
        <v>20</v>
      </c>
      <c r="D19" s="3">
        <v>3510</v>
      </c>
      <c r="E19" s="3">
        <v>2230</v>
      </c>
      <c r="F19" s="3">
        <v>4320</v>
      </c>
      <c r="I19" s="2" t="s">
        <v>20</v>
      </c>
      <c r="J19" s="4">
        <v>1650</v>
      </c>
      <c r="K19" s="4">
        <v>640</v>
      </c>
      <c r="L19" s="5">
        <v>1390</v>
      </c>
      <c r="O19" s="2" t="s">
        <v>20</v>
      </c>
      <c r="P19" s="4"/>
      <c r="Q19" s="4"/>
      <c r="R19" s="2"/>
    </row>
    <row r="20" spans="3:18" ht="23.5" x14ac:dyDescent="0.55000000000000004">
      <c r="C20" s="2" t="s">
        <v>21</v>
      </c>
      <c r="D20" s="2">
        <f>SUM(D8:D19)</f>
        <v>61810</v>
      </c>
      <c r="E20" s="2">
        <v>31550</v>
      </c>
      <c r="F20" s="2">
        <f t="shared" ref="F20" si="0">SUM(F8:F19)</f>
        <v>98220</v>
      </c>
      <c r="I20" s="2" t="s">
        <v>21</v>
      </c>
      <c r="J20" s="5">
        <f>SUM(J8:J19)</f>
        <v>43060</v>
      </c>
      <c r="K20" s="5">
        <v>23010</v>
      </c>
      <c r="L20" s="5">
        <f>SUM(L8:L19)</f>
        <v>64410</v>
      </c>
      <c r="O20" s="2" t="s">
        <v>21</v>
      </c>
      <c r="P20" s="5">
        <f>SUM(P8:P19)</f>
        <v>31070</v>
      </c>
      <c r="Q20" s="5">
        <v>17895</v>
      </c>
      <c r="R20" s="2">
        <f>SUM(R8:R19)</f>
        <v>54910</v>
      </c>
    </row>
    <row r="21" spans="3:18" x14ac:dyDescent="0.35">
      <c r="C21" s="8" t="s">
        <v>22</v>
      </c>
      <c r="D21" s="8">
        <f>SUM(D20:F20)</f>
        <v>191580</v>
      </c>
      <c r="E21" s="8"/>
      <c r="F21" s="8"/>
      <c r="I21" s="8" t="s">
        <v>23</v>
      </c>
      <c r="J21" s="8">
        <f>SUM(J20:L20)</f>
        <v>130480</v>
      </c>
      <c r="K21" s="8"/>
      <c r="L21" s="8"/>
      <c r="O21" s="8" t="s">
        <v>24</v>
      </c>
      <c r="P21" s="9">
        <f>SUM(P20:R20)</f>
        <v>103875</v>
      </c>
      <c r="Q21" s="10"/>
      <c r="R21" s="11"/>
    </row>
    <row r="22" spans="3:18" ht="50" customHeight="1" x14ac:dyDescent="0.35">
      <c r="C22" s="8"/>
      <c r="D22" s="8"/>
      <c r="E22" s="8"/>
      <c r="F22" s="8"/>
      <c r="I22" s="8"/>
      <c r="J22" s="8"/>
      <c r="K22" s="8"/>
      <c r="L22" s="8"/>
      <c r="O22" s="8"/>
      <c r="P22" s="12"/>
      <c r="Q22" s="13"/>
      <c r="R22" s="14"/>
    </row>
    <row r="23" spans="3:18" ht="76" customHeight="1" x14ac:dyDescent="0.35">
      <c r="C23" s="15" t="s">
        <v>25</v>
      </c>
      <c r="D23" s="6">
        <f>D21/12</f>
        <v>15965</v>
      </c>
      <c r="E23" s="6"/>
      <c r="F23" s="6"/>
      <c r="I23" s="15" t="s">
        <v>26</v>
      </c>
      <c r="J23" s="6">
        <f>J21/12</f>
        <v>10873.333333333334</v>
      </c>
      <c r="K23" s="6"/>
      <c r="L23" s="6"/>
      <c r="O23" s="15" t="s">
        <v>27</v>
      </c>
      <c r="P23" s="6">
        <f>P21/12</f>
        <v>8656.25</v>
      </c>
      <c r="Q23" s="6"/>
      <c r="R23" s="6"/>
    </row>
    <row r="24" spans="3:18" x14ac:dyDescent="0.35">
      <c r="C24" s="15"/>
      <c r="D24" s="6"/>
      <c r="E24" s="6"/>
      <c r="F24" s="6"/>
      <c r="I24" s="15"/>
      <c r="J24" s="6"/>
      <c r="K24" s="6"/>
      <c r="L24" s="6"/>
      <c r="O24" s="15"/>
      <c r="P24" s="6"/>
      <c r="Q24" s="6"/>
      <c r="R24" s="6"/>
    </row>
  </sheetData>
  <mergeCells count="15">
    <mergeCell ref="P23:R24"/>
    <mergeCell ref="C4:F5"/>
    <mergeCell ref="I4:L5"/>
    <mergeCell ref="O4:R5"/>
    <mergeCell ref="C21:C22"/>
    <mergeCell ref="D21:F22"/>
    <mergeCell ref="I21:I22"/>
    <mergeCell ref="J21:L22"/>
    <mergeCell ref="O21:O22"/>
    <mergeCell ref="P21:R22"/>
    <mergeCell ref="C23:C24"/>
    <mergeCell ref="D23:F24"/>
    <mergeCell ref="I23:I24"/>
    <mergeCell ref="J23:L24"/>
    <mergeCell ref="O23:O24"/>
  </mergeCells>
  <pageMargins left="0.70866141732283472" right="0.70866141732283472" top="0.74803149606299213" bottom="0.74803149606299213" header="0.31496062992125984" footer="0.31496062992125984"/>
  <pageSetup paperSize="9" scale="51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Wiedermannová</dc:creator>
  <cp:lastModifiedBy>Wiedermannová Denisa Ing.</cp:lastModifiedBy>
  <cp:lastPrinted>2021-11-30T08:36:33Z</cp:lastPrinted>
  <dcterms:created xsi:type="dcterms:W3CDTF">2021-11-29T07:16:45Z</dcterms:created>
  <dcterms:modified xsi:type="dcterms:W3CDTF">2021-12-03T13:18:06Z</dcterms:modified>
</cp:coreProperties>
</file>