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S:\VO\Súťaže 2022\5.NLZ\2_Náhradné diely - autobusy - SOR, MB, Solaris, Iveco\"/>
    </mc:Choice>
  </mc:AlternateContent>
  <xr:revisionPtr revIDLastSave="0" documentId="8_{5D8D5DE5-E404-419A-BAD7-EA71349C16E8}" xr6:coauthVersionLast="47" xr6:coauthVersionMax="47" xr10:uidLastSave="{00000000-0000-0000-0000-000000000000}"/>
  <bookViews>
    <workbookView xWindow="-110" yWindow="-110" windowWidth="19420" windowHeight="10420" firstSheet="3" activeTab="5" xr2:uid="{00000000-000D-0000-FFFF-FFFF00000000}"/>
  </bookViews>
  <sheets>
    <sheet name="sumár" sheetId="6" r:id="rId1"/>
    <sheet name="SOR" sheetId="5" r:id="rId2"/>
    <sheet name="SOR - sklo+karoséria+programova" sheetId="7" r:id="rId3"/>
    <sheet name="IVECO" sheetId="2" r:id="rId4"/>
    <sheet name="IVECO-sklo+karoséria+programova" sheetId="8" r:id="rId5"/>
    <sheet name="Mercedes-Benz" sheetId="3" r:id="rId6"/>
    <sheet name="MB-sklo+karoséria+programované " sheetId="9" r:id="rId7"/>
    <sheet name="SOLARIS" sheetId="1" r:id="rId8"/>
    <sheet name="SOLARIS-sklo+karoséria+programo" sheetId="10" r:id="rId9"/>
  </sheets>
  <externalReferences>
    <externalReference r:id="rId10"/>
  </externalReferences>
  <definedNames>
    <definedName name="_xlnm._FilterDatabase" localSheetId="3" hidden="1">IVECO!$A$1:$B$575</definedName>
    <definedName name="_xlnm._FilterDatabase" localSheetId="5" hidden="1">'Mercedes-Benz'!$A$1:$B$261</definedName>
    <definedName name="_xlnm._FilterDatabase" localSheetId="7" hidden="1">SOLARIS!$A$1:$B$193</definedName>
    <definedName name="_xlnm._FilterDatabase" localSheetId="1" hidden="1">SOR!$A$1:$C$369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0" l="1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44" i="2"/>
  <c r="E86" i="7"/>
  <c r="E250" i="3" l="1"/>
  <c r="E30" i="10" l="1"/>
  <c r="E61" i="9"/>
  <c r="E97" i="8"/>
  <c r="E85" i="7"/>
  <c r="E84" i="7"/>
  <c r="E158" i="1" l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57" i="1"/>
  <c r="E18" i="2"/>
  <c r="E543" i="2" l="1"/>
  <c r="E262" i="3" l="1"/>
  <c r="E263" i="3"/>
  <c r="E264" i="3"/>
  <c r="E265" i="3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374" i="5"/>
  <c r="E370" i="5"/>
  <c r="E371" i="5"/>
  <c r="E372" i="5"/>
  <c r="E373" i="5"/>
  <c r="B553" i="2" l="1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45" i="2"/>
  <c r="B546" i="2"/>
  <c r="B547" i="2"/>
  <c r="B548" i="2"/>
  <c r="B549" i="2"/>
  <c r="B550" i="2"/>
  <c r="B551" i="2"/>
  <c r="B552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4" i="1"/>
  <c r="E3" i="1"/>
  <c r="E2" i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" i="9"/>
  <c r="E5" i="9"/>
  <c r="E4" i="9"/>
  <c r="E3" i="9"/>
  <c r="E2" i="9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1" i="3"/>
  <c r="E252" i="3"/>
  <c r="E253" i="3"/>
  <c r="E254" i="3"/>
  <c r="E255" i="3"/>
  <c r="E256" i="3"/>
  <c r="E257" i="3"/>
  <c r="E258" i="3"/>
  <c r="E259" i="3"/>
  <c r="E260" i="3"/>
  <c r="E261" i="3"/>
  <c r="E4" i="3"/>
  <c r="E3" i="3"/>
  <c r="E2" i="3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3" i="8"/>
  <c r="E2" i="8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3" i="2"/>
  <c r="E2" i="2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2" i="5"/>
  <c r="E542" i="2"/>
  <c r="E536" i="2"/>
  <c r="E537" i="2"/>
  <c r="E534" i="2"/>
  <c r="E533" i="2"/>
  <c r="E531" i="2"/>
  <c r="E532" i="2"/>
  <c r="E530" i="2"/>
  <c r="E529" i="2"/>
  <c r="E528" i="2"/>
  <c r="E527" i="2"/>
  <c r="E525" i="2"/>
  <c r="E526" i="2"/>
  <c r="E524" i="2"/>
  <c r="E523" i="2"/>
  <c r="E522" i="2"/>
  <c r="E521" i="2"/>
  <c r="E520" i="2"/>
  <c r="E518" i="2"/>
  <c r="E519" i="2"/>
  <c r="E517" i="2"/>
  <c r="E513" i="2"/>
  <c r="E514" i="2"/>
  <c r="E515" i="2"/>
  <c r="E516" i="2"/>
  <c r="E510" i="2"/>
  <c r="E511" i="2"/>
  <c r="E512" i="2"/>
  <c r="E507" i="2"/>
  <c r="E508" i="2"/>
  <c r="E509" i="2"/>
  <c r="E506" i="2"/>
  <c r="E505" i="2"/>
  <c r="E504" i="2"/>
  <c r="E503" i="2"/>
  <c r="E501" i="2"/>
  <c r="E502" i="2"/>
  <c r="E500" i="2"/>
  <c r="E30" i="8"/>
  <c r="E498" i="2"/>
  <c r="E499" i="2"/>
  <c r="E496" i="2"/>
  <c r="E497" i="2"/>
  <c r="E494" i="2"/>
  <c r="E495" i="2"/>
  <c r="E487" i="2"/>
  <c r="E488" i="2"/>
  <c r="E489" i="2"/>
  <c r="E490" i="2"/>
  <c r="E491" i="2"/>
  <c r="E492" i="2"/>
  <c r="E493" i="2"/>
  <c r="E94" i="8"/>
  <c r="E95" i="8"/>
  <c r="E96" i="8"/>
  <c r="E125" i="1" l="1"/>
  <c r="E193" i="1" s="1"/>
  <c r="C8" i="6" s="1"/>
  <c r="E90" i="8"/>
  <c r="E86" i="8"/>
  <c r="E82" i="8"/>
  <c r="E78" i="8"/>
  <c r="E74" i="8"/>
  <c r="E72" i="8"/>
  <c r="E93" i="8"/>
  <c r="E89" i="8"/>
  <c r="E85" i="8"/>
  <c r="E81" i="8"/>
  <c r="E77" i="8"/>
  <c r="E71" i="8"/>
  <c r="E67" i="8"/>
  <c r="E63" i="8"/>
  <c r="E60" i="8"/>
  <c r="E56" i="8"/>
  <c r="E52" i="8"/>
  <c r="E48" i="8"/>
  <c r="E44" i="8"/>
  <c r="E92" i="8"/>
  <c r="E88" i="8"/>
  <c r="E84" i="8"/>
  <c r="E80" i="8"/>
  <c r="E76" i="8"/>
  <c r="E70" i="8"/>
  <c r="E66" i="8"/>
  <c r="E59" i="8"/>
  <c r="E55" i="8"/>
  <c r="E51" i="8"/>
  <c r="E47" i="8"/>
  <c r="E91" i="8"/>
  <c r="E87" i="8"/>
  <c r="E83" i="8"/>
  <c r="E79" i="8"/>
  <c r="E75" i="8"/>
  <c r="E73" i="8"/>
  <c r="E69" i="8"/>
  <c r="E65" i="8"/>
  <c r="E62" i="8"/>
  <c r="E58" i="8"/>
  <c r="E65" i="7"/>
  <c r="E61" i="7"/>
  <c r="E57" i="7"/>
  <c r="E53" i="7"/>
  <c r="E49" i="7"/>
  <c r="E45" i="7"/>
  <c r="E41" i="7"/>
  <c r="E64" i="7"/>
  <c r="E60" i="7"/>
  <c r="E56" i="7"/>
  <c r="E52" i="7"/>
  <c r="E48" i="7"/>
  <c r="E44" i="7"/>
  <c r="E40" i="7"/>
  <c r="E67" i="7"/>
  <c r="E63" i="7"/>
  <c r="E59" i="7"/>
  <c r="E55" i="7"/>
  <c r="E51" i="7"/>
  <c r="E47" i="7"/>
  <c r="E43" i="7"/>
  <c r="E39" i="7"/>
  <c r="E66" i="7"/>
  <c r="E62" i="7"/>
  <c r="E58" i="7"/>
  <c r="E54" i="7"/>
  <c r="E50" i="7"/>
  <c r="E46" i="7"/>
  <c r="E42" i="7"/>
  <c r="E38" i="7"/>
  <c r="E37" i="7"/>
  <c r="E36" i="7"/>
  <c r="E35" i="7"/>
  <c r="E34" i="7"/>
  <c r="E33" i="7"/>
  <c r="E32" i="7"/>
  <c r="E31" i="7"/>
  <c r="E27" i="7"/>
  <c r="E23" i="7"/>
  <c r="E19" i="7"/>
  <c r="E17" i="7"/>
  <c r="E14" i="7"/>
  <c r="E10" i="7"/>
  <c r="E6" i="7"/>
  <c r="E3" i="7"/>
  <c r="E30" i="7"/>
  <c r="E26" i="7"/>
  <c r="E22" i="7"/>
  <c r="E18" i="7"/>
  <c r="E16" i="7"/>
  <c r="E13" i="7"/>
  <c r="E9" i="7"/>
  <c r="E5" i="7"/>
  <c r="E29" i="7"/>
  <c r="E25" i="7"/>
  <c r="E21" i="7"/>
  <c r="E12" i="7"/>
  <c r="E8" i="7"/>
  <c r="E4" i="7"/>
  <c r="E28" i="7"/>
  <c r="E24" i="7"/>
  <c r="E20" i="7"/>
  <c r="E15" i="7"/>
  <c r="E11" i="7"/>
  <c r="E7" i="7"/>
  <c r="E2" i="7"/>
  <c r="E259" i="5"/>
  <c r="E402" i="5" s="1"/>
  <c r="E87" i="7" l="1"/>
  <c r="C9" i="6"/>
  <c r="E33" i="8"/>
  <c r="E49" i="8"/>
  <c r="E31" i="8"/>
  <c r="E37" i="8"/>
  <c r="E53" i="8"/>
  <c r="E35" i="8"/>
  <c r="E38" i="8"/>
  <c r="E54" i="8"/>
  <c r="E36" i="8"/>
  <c r="E26" i="8"/>
  <c r="E42" i="8"/>
  <c r="E61" i="8"/>
  <c r="E24" i="8"/>
  <c r="E40" i="8"/>
  <c r="E41" i="8"/>
  <c r="E57" i="8"/>
  <c r="E23" i="8"/>
  <c r="E39" i="8"/>
  <c r="E29" i="8"/>
  <c r="E45" i="8"/>
  <c r="E68" i="8"/>
  <c r="E27" i="8"/>
  <c r="E43" i="8"/>
  <c r="E25" i="8"/>
  <c r="E46" i="8"/>
  <c r="E64" i="8"/>
  <c r="E28" i="8"/>
  <c r="E34" i="8"/>
  <c r="E50" i="8"/>
  <c r="E32" i="8"/>
  <c r="E539" i="2"/>
  <c r="E535" i="2"/>
  <c r="E575" i="2" s="1"/>
  <c r="E538" i="2"/>
  <c r="E540" i="2"/>
  <c r="E541" i="2"/>
  <c r="C3" i="6"/>
  <c r="E62" i="9" l="1"/>
  <c r="C7" i="6" s="1"/>
  <c r="E98" i="8"/>
  <c r="C5" i="6" s="1"/>
  <c r="E266" i="3" l="1"/>
  <c r="C6" i="6" s="1"/>
  <c r="C4" i="6"/>
  <c r="C2" i="6"/>
  <c r="C10" i="6" l="1"/>
</calcChain>
</file>

<file path=xl/sharedStrings.xml><?xml version="1.0" encoding="utf-8"?>
<sst xmlns="http://schemas.openxmlformats.org/spreadsheetml/2006/main" count="1754" uniqueCount="1691">
  <si>
    <t>SAP číslo</t>
  </si>
  <si>
    <t>Názov</t>
  </si>
  <si>
    <t>Držiak motora s podlož. Ľ 0120430026</t>
  </si>
  <si>
    <t>Držiak motora s podlož. P  0120430036</t>
  </si>
  <si>
    <t>Držiak motora CNG P 3 alter. 0120430895</t>
  </si>
  <si>
    <t>Váhadlo výfukové 504021638</t>
  </si>
  <si>
    <t>Veko odpar. filtra 500361556/9999999859</t>
  </si>
  <si>
    <t>Vod pumpa CNG .0322200050/504029280</t>
  </si>
  <si>
    <t>Turbo Holset HX38G 0131506094  504081908</t>
  </si>
  <si>
    <t>Kladka  šponovacia 504153873/0120438023</t>
  </si>
  <si>
    <t>Dolná vaňa filtra pal.-súpr.0000-102-185</t>
  </si>
  <si>
    <t>Indikátor 0004008814</t>
  </si>
  <si>
    <t>Mierka oleja 504121048</t>
  </si>
  <si>
    <t>skriňa Kľuk motF2BE0642A*A002 504105690</t>
  </si>
  <si>
    <t>Ventil zaisť stlpika volantu 1102217000</t>
  </si>
  <si>
    <t>Záves krytu 2303086030</t>
  </si>
  <si>
    <t>Podpera hriadeľa s ložiskom 0670001000</t>
  </si>
  <si>
    <t>Kotuč.brzda  Ľ  0820352195/1102302000</t>
  </si>
  <si>
    <t>Kotúč.brz B nápr.P 0820352201/0870007416</t>
  </si>
  <si>
    <t>Brzdový Valec vlečnej nápravy 0820353079</t>
  </si>
  <si>
    <t>Náboj  0707000026</t>
  </si>
  <si>
    <t>Pozdížne rameno  0820300220</t>
  </si>
  <si>
    <t>Púzdro kola c.zad.náp.šir. 1324902000</t>
  </si>
  <si>
    <t>Poduška 1070001000/1001101040/0000194642</t>
  </si>
  <si>
    <t>Poduška II.nápravy 1001101060/0000194647</t>
  </si>
  <si>
    <t>Rozperná tyč  0870319414</t>
  </si>
  <si>
    <t>Tlmič.I+III.náprav 0820300102/0820300146</t>
  </si>
  <si>
    <t>Tlmič pérovania II.nápr. 0820300112/110</t>
  </si>
  <si>
    <t>Kotúč. brzda  Ľ  0820353054</t>
  </si>
  <si>
    <t>Kotúč. brzda  P  0820353056/4800000469</t>
  </si>
  <si>
    <t>Brzd.kotúč I+III.náprava 0820353074</t>
  </si>
  <si>
    <t>Púzdro kola úzke 1324901000</t>
  </si>
  <si>
    <t>Púzdro podperné 0820353030</t>
  </si>
  <si>
    <t>Púzdro zvis.čapu LAF-horné 0820353027</t>
  </si>
  <si>
    <t>Púzdro zvis.čapu LAF-dolné  0820353029</t>
  </si>
  <si>
    <t>Hlavná prevodovka riadenia 1221060500</t>
  </si>
  <si>
    <t>Tlmič vlečnej osi AV 132  0720385040</t>
  </si>
  <si>
    <t>Ventil brzdový pedál Urbino 1102408200</t>
  </si>
  <si>
    <t>Brzd válec BS8506  0870317962/1114000004</t>
  </si>
  <si>
    <t>Ventil el.mag.ECAS 1021404100/1021402001</t>
  </si>
  <si>
    <t>Ventil regulačný 8,1bar 1102199000</t>
  </si>
  <si>
    <t>Ventil centrál. ZF III.nápr. 0720385030</t>
  </si>
  <si>
    <t>Ventil tankovania  CNG 0132425405</t>
  </si>
  <si>
    <t>Tlmič výfuku  DAF  0120432253</t>
  </si>
  <si>
    <t>Držiak tlmiča výfuku  1792870000</t>
  </si>
  <si>
    <t>ChladičT-112/T113C 0321030410</t>
  </si>
  <si>
    <t>Veko motora  2301412016</t>
  </si>
  <si>
    <t>Válec dverí  WABCO  dlhší 1509558025</t>
  </si>
  <si>
    <t>Zámok ľavý s príchytkou  1960205210</t>
  </si>
  <si>
    <t>kľúč.štvorc.zámky 2302552060/2302552071</t>
  </si>
  <si>
    <t>Lišta gumenná výkl.dverí   2401160030</t>
  </si>
  <si>
    <t>Lambda sonda  504083015/0322200070</t>
  </si>
  <si>
    <t>Vstrekovač elektrický  8036314</t>
  </si>
  <si>
    <t>SviečkaIR IFR 7F-6D/504082651/0000680050</t>
  </si>
  <si>
    <t>Potenciometer VDO 0128414200</t>
  </si>
  <si>
    <t>Motor VDO škrt.klap 504085470/0322200030</t>
  </si>
  <si>
    <t>Merač - debimeter 504074171/0322200072</t>
  </si>
  <si>
    <t>Indukčná cievka  504085566/0322200065</t>
  </si>
  <si>
    <t>Regulátor  tlaku 0322200015  /504087620/</t>
  </si>
  <si>
    <t>Čidlo vonkajšej teploty  1808100200</t>
  </si>
  <si>
    <t>Spoj. tyč C-nápr  0870007892</t>
  </si>
  <si>
    <t>Trubka výfuku ohyb. CNG IVECO 0299985232</t>
  </si>
  <si>
    <t>Śpirála  /vzduchové potrubie/ 1108100012</t>
  </si>
  <si>
    <t>Vačkový hriadeľ  504154373</t>
  </si>
  <si>
    <t>Hriadeľ hnací -kľukový 99485949</t>
  </si>
  <si>
    <t>Akumulátor tlaku 0720385020</t>
  </si>
  <si>
    <t>Skrutka M10x1,5x30MM  504010793</t>
  </si>
  <si>
    <t>Odpor el.motoru /413-300-000/1870092000</t>
  </si>
  <si>
    <t>Spúštací prvok sedadla vodiča 2501170121</t>
  </si>
  <si>
    <t>Strmeň brzd.bez oblož.auchyt .0720382249</t>
  </si>
  <si>
    <t>Strmeň brzd.bez uchyt,oblož.0720382248</t>
  </si>
  <si>
    <t>Hnací hriadeľ 0612066936/0612006942</t>
  </si>
  <si>
    <t>Potah sedáku    2501-170-205</t>
  </si>
  <si>
    <t>Záves 1701169060</t>
  </si>
  <si>
    <t>valček vodiaci dverí  0000-084-656</t>
  </si>
  <si>
    <t>násada ľavého strmeňa 0820352202</t>
  </si>
  <si>
    <t>Obsluhová klapka *2301413207*</t>
  </si>
  <si>
    <t>Tlmič hluku  vonkajší 1122357000</t>
  </si>
  <si>
    <t>Kvapalinové potrubie s uchom, 1104120200</t>
  </si>
  <si>
    <t>Pneumatické rameno 1912013005</t>
  </si>
  <si>
    <t>Servomotor VGT 5300011166</t>
  </si>
  <si>
    <t>Trojcestný ventil zadný 1102681080</t>
  </si>
  <si>
    <t>Púzdro spod ramena 0820352048</t>
  </si>
  <si>
    <t>Púzdro hor ramena 0820352049</t>
  </si>
  <si>
    <t>Obojstranná skrutka výfuku 0000-020-072</t>
  </si>
  <si>
    <t>Rameno motora ľavé 0000274459</t>
  </si>
  <si>
    <t>Senzor teploty SCR 0299001444</t>
  </si>
  <si>
    <t>Senzor teploty DPF 0299001449</t>
  </si>
  <si>
    <t>ventil EGR 0120303005</t>
  </si>
  <si>
    <t>Remenica hlavná 000066654</t>
  </si>
  <si>
    <t>Zásuvka 2 x USB D35 mm žltý 0004015556</t>
  </si>
  <si>
    <t>Zásuvka 2x USB na stenu 0004023719</t>
  </si>
  <si>
    <t>Kladivko núdzového uvoľnenia 2511831052</t>
  </si>
  <si>
    <t>Sklo bočné 670x1460 53% 2200001106</t>
  </si>
  <si>
    <t>Zátka nádrže ADBLUE 0120322518</t>
  </si>
  <si>
    <t>Tesnenie nádrže ADBLUE 2mm 0000058474</t>
  </si>
  <si>
    <t>Adaptér nádržADBLUE Elafix40 1501302100</t>
  </si>
  <si>
    <t>Obloženie tlač žlté rukoväť 1506290020</t>
  </si>
  <si>
    <t>Element povrch úpravy tlačidla1506290030</t>
  </si>
  <si>
    <t>Stred tlačidla - &lt;&gt; zelený 1506290041</t>
  </si>
  <si>
    <t>Dióda tlačidla žltá 1506290100</t>
  </si>
  <si>
    <t>Elektroventil prevodovky VOITH0520131082</t>
  </si>
  <si>
    <t>O-krúžok 0520130334</t>
  </si>
  <si>
    <t>O-krúžok 66 x 4,0 0520130650</t>
  </si>
  <si>
    <t>Tesnenie 0520130654</t>
  </si>
  <si>
    <t>Skrutka M8x1,25x35 0120301444</t>
  </si>
  <si>
    <t>Skrutka obojstranná 0120303288</t>
  </si>
  <si>
    <t>Zátka M22x1,50 0120301340</t>
  </si>
  <si>
    <t>Pružina 0120301353</t>
  </si>
  <si>
    <t>Krúžok tesniaci 0120300780</t>
  </si>
  <si>
    <t>Ventil tlakový 0120300258</t>
  </si>
  <si>
    <t>Regulátor tlaku 0120301393</t>
  </si>
  <si>
    <t>Adaptér s hlavou 0120301408</t>
  </si>
  <si>
    <t>Zátka 1/8 NPT 0120301334</t>
  </si>
  <si>
    <t>Chladič oleja 0120301440</t>
  </si>
  <si>
    <t>Tesnenie 0120300772</t>
  </si>
  <si>
    <t>Tesnenie 0120301438</t>
  </si>
  <si>
    <t>Skrutka obojstranná 0120303286</t>
  </si>
  <si>
    <t>Čerpadlo palivové 0120302750</t>
  </si>
  <si>
    <t>Koleso zubené 0120301416</t>
  </si>
  <si>
    <t>Ovládač 0120301968</t>
  </si>
  <si>
    <t>Krúžok tesniaci čerpadla 0120301698</t>
  </si>
  <si>
    <t>Skrutka 0120301414</t>
  </si>
  <si>
    <t>potrubie palivové 0120303232</t>
  </si>
  <si>
    <t>potrubie palivové 0120303234 </t>
  </si>
  <si>
    <t>Ventil 0120300978</t>
  </si>
  <si>
    <t>Čerpadlo AdBlue 0000302936</t>
  </si>
  <si>
    <t>Obal konektora 6p D MQS 1508000573</t>
  </si>
  <si>
    <t>Spod. zástera 2. dverí L 2401174361</t>
  </si>
  <si>
    <t>Spod. zástera 2. dverí P 2401174362</t>
  </si>
  <si>
    <t>Spod. zástera 1. dverí 0000067268</t>
  </si>
  <si>
    <t>Roleta boč600x900, tmavošed 0000402338</t>
  </si>
  <si>
    <t>sklo 3. dverí ľavé 2401174347</t>
  </si>
  <si>
    <t>Snímač počtu otáčok turba 5300011179</t>
  </si>
  <si>
    <t>Rám maskovací svetiel Ľ 1710041010</t>
  </si>
  <si>
    <t>Rám maskovací svetiel P 1710041020</t>
  </si>
  <si>
    <t>Potrubie AdBlue 1800mm 0000277779</t>
  </si>
  <si>
    <t>Klzná podložka o10,5- o20  1906924851</t>
  </si>
  <si>
    <t>Klzná podložka 4mm    0000-022-295</t>
  </si>
  <si>
    <t>Púzdro  o7/o10  0000-022-296</t>
  </si>
  <si>
    <t>senzor NOX výstupný   0299-001-554</t>
  </si>
  <si>
    <t>dvojcestný ventil 1102-681-010</t>
  </si>
  <si>
    <t>trojcestný ventil 1102-681-030</t>
  </si>
  <si>
    <t>dýza na vháňanie vzduchu 1803-304-000</t>
  </si>
  <si>
    <t>valec dverí  1509558020 pr.50x140</t>
  </si>
  <si>
    <t>senzor NOX vstupný    0299-001-440</t>
  </si>
  <si>
    <t>Vstrekovač ADBLUE    0299001533</t>
  </si>
  <si>
    <t>Relé ohr. Sania  0120301908</t>
  </si>
  <si>
    <t>Vodné čerpadlo    0000310450</t>
  </si>
  <si>
    <t>Hladinový senzor      0000105338</t>
  </si>
  <si>
    <t>Ukazovateľ hladiny   0303175311</t>
  </si>
  <si>
    <t>Napínač remeňa 0000213303</t>
  </si>
  <si>
    <t>Súčiastka zámku    1960205592</t>
  </si>
  <si>
    <t>kúrenie teplovod int. Dreiha 1804152950</t>
  </si>
  <si>
    <t>Válec posúv dverí VENTURA 2401199951</t>
  </si>
  <si>
    <t>Ventil dverí 3/2 VENTURA 2401199672</t>
  </si>
  <si>
    <t>Držiak sklenej steny RAL9007 1906041022</t>
  </si>
  <si>
    <t>Páska 0004043846</t>
  </si>
  <si>
    <t>Páska 0004553571</t>
  </si>
  <si>
    <t>Kapota predná 0004488458</t>
  </si>
  <si>
    <t>Držiak nárazníku ľavý 0004346833</t>
  </si>
  <si>
    <t>Držiak nárazníku pravý 0004346831</t>
  </si>
  <si>
    <t>Stena zadná pravá 0004364785</t>
  </si>
  <si>
    <t>Tesnenie 1. dverí1. kr. 5300022933</t>
  </si>
  <si>
    <t>Tesnenie 2-4 dverí pravé 5300022918</t>
  </si>
  <si>
    <t>Nálepka havar. otváran dverí 0004530513</t>
  </si>
  <si>
    <t>Držiak pravého zrkadla 0004093979</t>
  </si>
  <si>
    <t>Uch opier000170081140101/9005/5300015448</t>
  </si>
  <si>
    <t>Skrutka 8x25 DELTA EJOT 5300015445</t>
  </si>
  <si>
    <t>Tesnenie horné dverí 5300022919</t>
  </si>
  <si>
    <t>Zámok 0000159638</t>
  </si>
  <si>
    <t>Zámok prednej kapoty 0000054164</t>
  </si>
  <si>
    <t>Zámok krytu 8mm 14,5mmRAL7040 0004344814</t>
  </si>
  <si>
    <t>Puzdro-medzikus USB portu 0004413034</t>
  </si>
  <si>
    <t>Pružina krytu ECV P 0000196102</t>
  </si>
  <si>
    <t>Pružina krytu ECV L 0004316589</t>
  </si>
  <si>
    <t>vložka olej. Filtra 0120302573</t>
  </si>
  <si>
    <t>filter paliva sieťka 0121302826</t>
  </si>
  <si>
    <t>Filter olejový 0120302571</t>
  </si>
  <si>
    <t>Filter interiéru biely 5300036109</t>
  </si>
  <si>
    <t>Kryt snímača 0004392513</t>
  </si>
  <si>
    <t>Modul svetla 0004064823</t>
  </si>
  <si>
    <t>Krúžok tlačítka žltý 0004093346</t>
  </si>
  <si>
    <t>Sklo predné 0004505616</t>
  </si>
  <si>
    <t>cena/ks</t>
  </si>
  <si>
    <t>spolu</t>
  </si>
  <si>
    <t>1. časť</t>
  </si>
  <si>
    <t>2. časť</t>
  </si>
  <si>
    <t>3. časť</t>
  </si>
  <si>
    <t>4. časť</t>
  </si>
  <si>
    <t>SOR</t>
  </si>
  <si>
    <t>IVECO</t>
  </si>
  <si>
    <t>SOLARIS</t>
  </si>
  <si>
    <t>Kryt  NB 12   55797302035 /99797302035</t>
  </si>
  <si>
    <t>Držiak AC9 019011  55751019011</t>
  </si>
  <si>
    <t>Držiak AC9 019013  55751019013</t>
  </si>
  <si>
    <t>Sklo dverí  99790738116/ 99795738001</t>
  </si>
  <si>
    <t>Sklo vyklápacie NB18  99291002 KJB-291</t>
  </si>
  <si>
    <t>Lišta rámu točne 55718118200</t>
  </si>
  <si>
    <t>Lišta dverí ľavá  995010113011</t>
  </si>
  <si>
    <t>Okno výklopné 99291006.</t>
  </si>
  <si>
    <t>Krytka  992004101.</t>
  </si>
  <si>
    <t>Sklo bočné   993121900201.</t>
  </si>
  <si>
    <t>Kryt schránky č.54   55710850100.</t>
  </si>
  <si>
    <t>Lišta NB12, 302 038 #55797302038.</t>
  </si>
  <si>
    <t>Lišta NB12, 302 039 # 55797302039.</t>
  </si>
  <si>
    <t>Kryt - 994472235021</t>
  </si>
  <si>
    <t>nápis Euro 5EEV 55790745012/99790745012</t>
  </si>
  <si>
    <t>Dvere vybavené č.68   55718834200</t>
  </si>
  <si>
    <t>Kryt dverí výklopný zadný 9950601008001</t>
  </si>
  <si>
    <t>Kryt dverí výklopný predný  55797301167</t>
  </si>
  <si>
    <t>Kryt motora bočný  9999487117</t>
  </si>
  <si>
    <t>Okno streš.GLE3QV4WJD #WEBA.990101071</t>
  </si>
  <si>
    <t>Kryt C10 411 012  55710411012</t>
  </si>
  <si>
    <t>Plech boční NB18 406 003   55718406003</t>
  </si>
  <si>
    <t>Okno vykláp.KJB-291/005Konig 99291005</t>
  </si>
  <si>
    <t>Tyč úplná NB18 743 000013 55718743000013</t>
  </si>
  <si>
    <t>Dvere schránky č.72  55797267100</t>
  </si>
  <si>
    <t>Nápis SOR BN10.5 BN: 55784745001</t>
  </si>
  <si>
    <t>Rám tesnenia schránky č.62 99718211103</t>
  </si>
  <si>
    <t>Kryt vnútorný za 1 dverami 55718304802</t>
  </si>
  <si>
    <t>Čelné sklo E.Bus 99725600000002</t>
  </si>
  <si>
    <t>Sklo dverí střední levé99838067907725655</t>
  </si>
  <si>
    <t>kryt svetiel ľav.úpl.ENS12 5725205000008</t>
  </si>
  <si>
    <t>čelná lišta ľavá    55726201000009</t>
  </si>
  <si>
    <t>čelná lišta pravá  55726201000008</t>
  </si>
  <si>
    <t>strešný kryt batérií  55725896000030</t>
  </si>
  <si>
    <t>Bok ľavý NS12  55726243000007</t>
  </si>
  <si>
    <t>Dvere schránky akumulátor.55725299000025</t>
  </si>
  <si>
    <t>Sklo-ihlan l.p.55725600000004</t>
  </si>
  <si>
    <t>Pr.prav.sklo 99725600000003</t>
  </si>
  <si>
    <t>Kryt pr. spätného zrkadla 99112770102</t>
  </si>
  <si>
    <t>Spodný kryt prav.spät.zrk. 99112770402</t>
  </si>
  <si>
    <t>Sklo pr.dverí pravé99838067907725517</t>
  </si>
  <si>
    <t>Pravý roh pr.nárazníka 55726242000007</t>
  </si>
  <si>
    <t>Kryt kart.l.spo.plast. 99838067907725633</t>
  </si>
  <si>
    <t>Kryt kart.p.spo plast.99838067907725634</t>
  </si>
  <si>
    <t>Bočné okno posuvné:  993320200999</t>
  </si>
  <si>
    <t>Kryt kontaktov pravý   9972000001101</t>
  </si>
  <si>
    <t>Roh pred.náraz.ľ.komENS12 55726242000042</t>
  </si>
  <si>
    <t>Kryt svet.pravý pred. ENS 55726242000040</t>
  </si>
  <si>
    <t>Roh PZ nárazníka ENS  99726243000008</t>
  </si>
  <si>
    <t>Sklozábr.2dv.pr.str.ENS12 99725743000002</t>
  </si>
  <si>
    <t>Kryt svet.pr.zadný  ENS12 55725205000007</t>
  </si>
  <si>
    <t>Stred nárazníka  99726242000003</t>
  </si>
  <si>
    <t>Kryt spodný predný 99112770302</t>
  </si>
  <si>
    <t>Nárazník predný EBN   55753242000</t>
  </si>
  <si>
    <t>Tyč úplnú ENS 12 3. dverí 55725743000131</t>
  </si>
  <si>
    <t>Panel kryt 160129</t>
  </si>
  <si>
    <t>Zadné sklo  99725600000016</t>
  </si>
  <si>
    <t>Sklo dverí pravé  99838067907725656</t>
  </si>
  <si>
    <t>Blatník pravý zadný ENS12 55725239000007</t>
  </si>
  <si>
    <t>Kryt lepený1565,5mmENS12: 55725299000015</t>
  </si>
  <si>
    <t>Okno posu.pr.D332-0300-999  993320300999</t>
  </si>
  <si>
    <t>Sklo ľavé bočné EBN  993220900221</t>
  </si>
  <si>
    <t>Sklo ľavé posuvné EBN: 993221000999</t>
  </si>
  <si>
    <t>Štít zlepený - maskaNS12 99726241000004</t>
  </si>
  <si>
    <t>Kryt zadný stredný NS12 . 99726738000046</t>
  </si>
  <si>
    <t>obloženie pred stĺpika 55725202000004</t>
  </si>
  <si>
    <t>5. časť</t>
  </si>
  <si>
    <t>6. časť</t>
  </si>
  <si>
    <t>7. časť</t>
  </si>
  <si>
    <t>8. časť</t>
  </si>
  <si>
    <t>Radiator klimatizácie 99624188566</t>
  </si>
  <si>
    <t>Prevodník pedáluWR Controls 9925171001250</t>
  </si>
  <si>
    <t>Redukčný zväz.pedálu akc. 99797401300002</t>
  </si>
  <si>
    <t>Pedál akceler.Flexball upr 55797033000029</t>
  </si>
  <si>
    <t>počet ks</t>
  </si>
  <si>
    <t>Tlačítko dverí 9915009000000136</t>
  </si>
  <si>
    <t>Tlačítko dverí 9915009000001136</t>
  </si>
  <si>
    <t>Odvetrávanie kľuk.skrine  99504212069</t>
  </si>
  <si>
    <t>Tesnenie veka vent 994899226/99504070038</t>
  </si>
  <si>
    <t>Gufero kľ.hriad.zad. IVECO 994890833</t>
  </si>
  <si>
    <t>remenica predlohy 55751001099</t>
  </si>
  <si>
    <t>Spona s mostíkom  9914016004</t>
  </si>
  <si>
    <t>Trubka palivová  99504091537/504323112</t>
  </si>
  <si>
    <t>skrutka kola zadná 55751005009208</t>
  </si>
  <si>
    <t>Rameno dol.ľavé  55710004019/99710004019</t>
  </si>
  <si>
    <t>Rameno horné ľavé  55710004045</t>
  </si>
  <si>
    <t>Rameno hor.pravé  55710004046</t>
  </si>
  <si>
    <t>lôžko pružné 21273121051901</t>
  </si>
  <si>
    <t>Držiak hradeľa volantu 9941002412</t>
  </si>
  <si>
    <t>ventil štvorcestný 9347141100</t>
  </si>
  <si>
    <t>Ventil redukčný Wabco 994750150100.</t>
  </si>
  <si>
    <t>Púzdro vlnovca pér.55701005053000</t>
  </si>
  <si>
    <t>Tesniaca páska EGOPREN1,2m  99611041082.</t>
  </si>
  <si>
    <t>profil gum. tvaru L  994030033</t>
  </si>
  <si>
    <t>rotor alternátora 131635</t>
  </si>
  <si>
    <t>vinutie štartéra 9942537081</t>
  </si>
  <si>
    <t>náhon pastorka 9001336244</t>
  </si>
  <si>
    <t>Víčko červ. ovl. dverí  21801097</t>
  </si>
  <si>
    <t>Prepínač dverí 24V 443851521820</t>
  </si>
  <si>
    <t>Spínač vzduchu 630-20kPa  99443852148860</t>
  </si>
  <si>
    <t>Elektronika SEKO 27  SW v 1.1  991023263</t>
  </si>
  <si>
    <t>potrubie paliva 994896612</t>
  </si>
  <si>
    <t>Potrubie/dvojválc.kompresor/99500393125.</t>
  </si>
  <si>
    <t>Pružina  994896996 /  99500376911</t>
  </si>
  <si>
    <t>Čerpadlo hydraul  997684955121 BN 10,5</t>
  </si>
  <si>
    <t>Kábel senzora ABS 994495131200</t>
  </si>
  <si>
    <t>Modul combi co s progr.99157201010501002</t>
  </si>
  <si>
    <t>Vzpera držiaka kompresora 55718056026.</t>
  </si>
  <si>
    <t>Medzikus čerpadlo-kompresor 994899070</t>
  </si>
  <si>
    <t>Snímač tlaku paliva EURO 4  99504123163</t>
  </si>
  <si>
    <t>Svetlo osvetl 1.dverí s čírim  99011020.</t>
  </si>
  <si>
    <t>Ventil KDU 3/2-6/4 VZPS/9923412520.</t>
  </si>
  <si>
    <t>Záslepka plastová PZ1  994436041.</t>
  </si>
  <si>
    <t>Kĺb FJ-08M  9918308022</t>
  </si>
  <si>
    <t>Podložka 55710001037.</t>
  </si>
  <si>
    <t>Spona  991143040 - sada VAN 1143</t>
  </si>
  <si>
    <t>Koleno HV 10-B  9950002461</t>
  </si>
  <si>
    <t>Teleso točne  55718017115</t>
  </si>
  <si>
    <t>Snímač otáčok turba  9942539403</t>
  </si>
  <si>
    <t>O-krúžok prívodu oleja turba 994899108</t>
  </si>
  <si>
    <t>Hriadeľ /poloos/ 994474335142</t>
  </si>
  <si>
    <t>Prevodník ER2R  990662400224</t>
  </si>
  <si>
    <t>Rezistor  99504041252</t>
  </si>
  <si>
    <t>Púzdro 55797032145</t>
  </si>
  <si>
    <t>Čap ramena ľavá strana ľavý 55797005045.</t>
  </si>
  <si>
    <t>Ložisko kľuk.hriad.červ. séria 992991500</t>
  </si>
  <si>
    <t>Ložisko kľuk.hriad.zelen séria 992991501</t>
  </si>
  <si>
    <t>Ložisko kľuk.hriad.axiálne 992995997</t>
  </si>
  <si>
    <t>Ložisko kľuk.hriad.axiálne 992995998</t>
  </si>
  <si>
    <t>Ložisko ojničné č. 992995999</t>
  </si>
  <si>
    <t>Ložisko ojničné z. 992996000</t>
  </si>
  <si>
    <t>Vložka válca  99504279937.</t>
  </si>
  <si>
    <t>Piest 992996414.</t>
  </si>
  <si>
    <t>Matica stierača SWF M26x1 99908040.</t>
  </si>
  <si>
    <t>Podložka 99907918.</t>
  </si>
  <si>
    <t>Tesnenie 992000901</t>
  </si>
  <si>
    <t>Vymedzovacia podložka 0,8  9998456128.</t>
  </si>
  <si>
    <t>Vymedzovacia podložka 0,12  9998456130.</t>
  </si>
  <si>
    <t>Vymedzovacia podložka 0,14  99500350504</t>
  </si>
  <si>
    <t>Ovlád. ružica sed vodiča S-441-900-1103.</t>
  </si>
  <si>
    <t>Spona  9906330150108.</t>
  </si>
  <si>
    <t>Skrutka spojovacia  990736008084</t>
  </si>
  <si>
    <t>Štítok kladívko C12    217489237112.</t>
  </si>
  <si>
    <t>Magnetická hlava 29313A/11117507.</t>
  </si>
  <si>
    <t>Koleno výfuk.potrubia 55718053070.</t>
  </si>
  <si>
    <t>Manžeta riadiacej páky 99303713110.</t>
  </si>
  <si>
    <t>Ventil ručnej brzdy 999617230220.</t>
  </si>
  <si>
    <t>Matica diferenciálu 990737300025.</t>
  </si>
  <si>
    <t>Hrdlo 731.703 KOPR  731.703   99731703.</t>
  </si>
  <si>
    <t>Matica M30xM2 22L99392230.</t>
  </si>
  <si>
    <t>Krúžok závesný 9940122.</t>
  </si>
  <si>
    <t>Tesnenie ploché 99500383038</t>
  </si>
  <si>
    <t>Krúžok tesniaci 22 9999459176</t>
  </si>
  <si>
    <t>Krúžok tesniaci 21 9999459175</t>
  </si>
  <si>
    <t>tes.zátky motora 9998412146</t>
  </si>
  <si>
    <t>Ložisko valček.brz.strm.SN6/7 3880600170</t>
  </si>
  <si>
    <t>hriadeľ vačková 99504382485</t>
  </si>
  <si>
    <t>objímka 44-49 21273048.</t>
  </si>
  <si>
    <t>Páka aretácie volantu 2141025213.</t>
  </si>
  <si>
    <t>Vedenie oleja - tlakové vedenie994898565</t>
  </si>
  <si>
    <t>Kľúč štvorhranný vonkajší  992040121</t>
  </si>
  <si>
    <t>Opierka úpl. C.I.E.B 7:442947 05 123-1-2</t>
  </si>
  <si>
    <t>Vrt.ven.chl.+spoj.vrt.Hort99452100138002</t>
  </si>
  <si>
    <t>Spínač nezávis.kúrenia9915269103155901</t>
  </si>
  <si>
    <t>Nalievacie hrdlo motora 55718001085</t>
  </si>
  <si>
    <t>Objímka 995801570330</t>
  </si>
  <si>
    <t>Vzduch.kol.kompresora 55718040084</t>
  </si>
  <si>
    <t>Tlmič hlavnej remenice   99504040221</t>
  </si>
  <si>
    <t>Objímka  55718001082</t>
  </si>
  <si>
    <t>Vodné potrubie 55718049082</t>
  </si>
  <si>
    <t>Vodné potrubie 55718049074</t>
  </si>
  <si>
    <t>Tyč úplná  9950101137804</t>
  </si>
  <si>
    <t>Silentblok drôtený 40x20-M10  9952116</t>
  </si>
  <si>
    <t>Potrubie NB12 053 000007 55797053000007</t>
  </si>
  <si>
    <t>Izolácia C10 053 143   99710053143</t>
  </si>
  <si>
    <t>Výv.plast.př. 4,0-8,0č.pr16 994080101666</t>
  </si>
  <si>
    <t>Výv.plast.přímá 3-6,5č.pr12 994082222042</t>
  </si>
  <si>
    <t>Tyč dverí  9923305267</t>
  </si>
  <si>
    <t>Skrutka tyče M16  9923413532</t>
  </si>
  <si>
    <t>Matica tyče M16  990251860160</t>
  </si>
  <si>
    <t>Hadica FLEXADUR PU 2N AE  9910003003</t>
  </si>
  <si>
    <t>Hadica FLEXADUR PU 2N   9933100100</t>
  </si>
  <si>
    <t>Zásuvka EH 8.pol. 990500080</t>
  </si>
  <si>
    <t>Dutinka CI 2 1,6/0,5-1 990121610</t>
  </si>
  <si>
    <t>Dutinka CI 2 1,6/1-2,5  990121620</t>
  </si>
  <si>
    <t>Palivom.pák-upr.55718036016/996080011066</t>
  </si>
  <si>
    <t>Čap točne  55718017057</t>
  </si>
  <si>
    <t>Vahadlo na točňuNB18 -OBROBEK55718017119</t>
  </si>
  <si>
    <t>Držiak NB18 063 034   55718063034</t>
  </si>
  <si>
    <t>Diodový mostík zadný 99718411300002</t>
  </si>
  <si>
    <t>Kryt alternátoraNB18 001146  55718001146</t>
  </si>
  <si>
    <t>Tlačítko STOP  995710226</t>
  </si>
  <si>
    <t>Silentb.LMT-0268-00 3869  99767784026800</t>
  </si>
  <si>
    <t>Zväzok teplot.čidlaCAN TPL99797447300001</t>
  </si>
  <si>
    <t>Nosič náboja ľ. predný 55795004052</t>
  </si>
  <si>
    <t>Čerpadlo servoriadenia  995801299355</t>
  </si>
  <si>
    <t>O korúžok k servoriadeniu  99500324249</t>
  </si>
  <si>
    <t>Kábel pripojovací WABCO 4498110800</t>
  </si>
  <si>
    <t>Podložka CG10 053 057  55715053057</t>
  </si>
  <si>
    <t>Skrutka M16x1,5x70  990636023089</t>
  </si>
  <si>
    <t>Kolo ozubené kompresora 99504124646</t>
  </si>
  <si>
    <t>Matice v kleci M6  9950006</t>
  </si>
  <si>
    <t>Izolácia NB12 053 000018 99797053000018</t>
  </si>
  <si>
    <t>Krúžok riadenia  9920820</t>
  </si>
  <si>
    <t>Senzor tepl.90°- 950 D.O. 995801922821</t>
  </si>
  <si>
    <t>Osa stierača pr.ENS12 99725707000001</t>
  </si>
  <si>
    <t>Osa stierača ľ. ENS 12  99725707000004</t>
  </si>
  <si>
    <t>Veko vnút.blat. 55797700149/55797700146</t>
  </si>
  <si>
    <t>Tlmič sed.vod.s nastavit.tlako9994607713</t>
  </si>
  <si>
    <t>Hrdlo  995801372727</t>
  </si>
  <si>
    <t>Vedenie oleja turba  995801452801</t>
  </si>
  <si>
    <t>Trubku výparníkov webasto220rtc 6241203B</t>
  </si>
  <si>
    <t>Palivové potrubie-rampa 99504126984</t>
  </si>
  <si>
    <t>Konzola elektrické.panelu ľ.55797410708</t>
  </si>
  <si>
    <t>Konzola elektrick.panelu pr. 55797410707</t>
  </si>
  <si>
    <t>Doska NB18 056 069  55718056069</t>
  </si>
  <si>
    <t>Doska NB18 056 000122 55718056000122</t>
  </si>
  <si>
    <t>Doska NB18 056 000123 55718056000123</t>
  </si>
  <si>
    <t>Hadica chladenia vody 995801794302</t>
  </si>
  <si>
    <t>Tiahlo NB12 867 214  55797867214</t>
  </si>
  <si>
    <t>Tesnenie (st.č.16571950) 9916571960</t>
  </si>
  <si>
    <t>Tesnenie  995801560863</t>
  </si>
  <si>
    <t>Tesnenie  995801560870</t>
  </si>
  <si>
    <t>Zátka M28x1,5, 9916993511</t>
  </si>
  <si>
    <t>Krúžok poist.130 do diery 99442250680235</t>
  </si>
  <si>
    <t>Spona hadicová 16 6231110A: 99623111065</t>
  </si>
  <si>
    <t>Spona hadicová 12 6231111A: 99623111165</t>
  </si>
  <si>
    <t>SpojHadicGH134-12(TKS-134-12 99717213412</t>
  </si>
  <si>
    <t>SpojHadicGH134-16(TKS-134-16 99717213416</t>
  </si>
  <si>
    <t>HadicChla12(16,3mmGH134-1 99717213412163</t>
  </si>
  <si>
    <t>HadiChlad16(22,6mmGH134-1 99717213416226</t>
  </si>
  <si>
    <t>Kon.p16-90°-1-1/16-14DN19  99238551216</t>
  </si>
  <si>
    <t>Konc.pr12-90°-7/8-14 DN16  99238551012</t>
  </si>
  <si>
    <t>Šroub spojka16+ventilekH.P 9971721341601</t>
  </si>
  <si>
    <t>Šroub.spojka 12+VentilekH.P9971721341201</t>
  </si>
  <si>
    <t>Konc12Tubo3/4-16-90°Venti997172134129001</t>
  </si>
  <si>
    <t>Konc.pr12Tubo3/4-16-90°KONT9971721341290</t>
  </si>
  <si>
    <t>Riadiaca jednotka WEBASTO   634 82F</t>
  </si>
  <si>
    <t>Vahadlo sacie  9999441962</t>
  </si>
  <si>
    <t>Vahadlo vstrekovača 9998494581</t>
  </si>
  <si>
    <t>Vahadlo výfukové  9999464346</t>
  </si>
  <si>
    <t>Olejové čerpadlo  9999482251</t>
  </si>
  <si>
    <t>Ventil regulač.maz.Cursor8 99488357</t>
  </si>
  <si>
    <t>Púzdro vstrekovača  99461442</t>
  </si>
  <si>
    <t>O-krúžok DIAM=23,5 MM SP=1,7MM 17278881</t>
  </si>
  <si>
    <t>Prípr.na nas.pred.guf.kluk.hr.99346245</t>
  </si>
  <si>
    <t>Prípr.na nas.zad.guf.kluk.hriad.99346260</t>
  </si>
  <si>
    <t>Strešné vetr.oknoDLM3 530x970mm993530970</t>
  </si>
  <si>
    <t>Ukostrenie motora 99718406018</t>
  </si>
  <si>
    <t>Kryt filtra DNOx -sada oprav995801696034</t>
  </si>
  <si>
    <t>Trubka klima.vnút.spoj výparníkov6241201</t>
  </si>
  <si>
    <t>Prípojka # 995246027200</t>
  </si>
  <si>
    <t>Filter 246-NG8 # 995246036200</t>
  </si>
  <si>
    <t>Panel unilux 1  991127210100</t>
  </si>
  <si>
    <t>Potrubie palivové    99504345093</t>
  </si>
  <si>
    <t>Svorka upínacia  99504235264</t>
  </si>
  <si>
    <t>Svorka upínacia  99504358313</t>
  </si>
  <si>
    <t>Svorka upínacia  99504312745</t>
  </si>
  <si>
    <t>Sadu palivomeru  999800046</t>
  </si>
  <si>
    <t>Sada kon.na výpar.fr.box 99718752200011</t>
  </si>
  <si>
    <t>Kanál kúrenia č.5  55797701212</t>
  </si>
  <si>
    <t>Kanál kúrenia č.9  55797701205</t>
  </si>
  <si>
    <t>Invalidnú opierku 55797743108</t>
  </si>
  <si>
    <t>Autorádio JVC KD-R469 990252</t>
  </si>
  <si>
    <t>Krytka HSA 2473  992473000</t>
  </si>
  <si>
    <t>Tlačí.vyhl.zás36-SWITO2 9915269102100001</t>
  </si>
  <si>
    <t>Rezistor # zhasín.motora 99797410007</t>
  </si>
  <si>
    <t>Držiak el. zariadenia NB18   55718406001</t>
  </si>
  <si>
    <t>Prechodka 22x2   80283922021</t>
  </si>
  <si>
    <t>Držiak poistiek C10 411 009  55710411009</t>
  </si>
  <si>
    <t>Držiak  poistiek C10 411 010 55710411010</t>
  </si>
  <si>
    <t>Poistka pásková 80A/32V   9950326</t>
  </si>
  <si>
    <t>ZáslepkaHSA2713otvor25,4mm 992713</t>
  </si>
  <si>
    <t>Záslepka #tlačítko guľaté 99150089000029</t>
  </si>
  <si>
    <t>Kábolvý zväzok mot.E6 99718406300001</t>
  </si>
  <si>
    <t>Dosku úpl.pre invalid. 55797743109</t>
  </si>
  <si>
    <t>Vodiace koliesko  55797763068</t>
  </si>
  <si>
    <t>Podložka   55797763086</t>
  </si>
  <si>
    <t>Segerka 15   80992930015</t>
  </si>
  <si>
    <t>Lišta batérie   55797763088</t>
  </si>
  <si>
    <t>Menič napätia BD60/2S  99150602</t>
  </si>
  <si>
    <t>Potrubie 6240864A  99624086465</t>
  </si>
  <si>
    <t>Skrutka mriežky č.72  55797867025</t>
  </si>
  <si>
    <t>Lišta mriežky č. 72 55797867023</t>
  </si>
  <si>
    <t>Potrubie paliv.k vstrek č.6  99504126986</t>
  </si>
  <si>
    <t>Potrubie paliv.k vstrek č.5  99504126985</t>
  </si>
  <si>
    <t>Potrubie paliv.k vstrek č.3  99504126983</t>
  </si>
  <si>
    <t>Potrubie paliv.k vstrek č.2  99504126982</t>
  </si>
  <si>
    <t>Potrubie paliv.k vstrek č.1  99504126981</t>
  </si>
  <si>
    <t>Paliv.potrubie 99504345222/504127531</t>
  </si>
  <si>
    <t>Ventilátor výparníku 88-64-01-00005-00</t>
  </si>
  <si>
    <t>Kon.had6hrannáG16-7/8"z.vn.G12 991224020</t>
  </si>
  <si>
    <t>Kon.had6hrannáG12-5/8"z.vn.G10 991224021</t>
  </si>
  <si>
    <t>Spojka hadice 6hranná G16/G16 991224246</t>
  </si>
  <si>
    <t>Spojka hadice 6hranná G12/G12 991224242</t>
  </si>
  <si>
    <t>Trubka ku kompres.TM31 81.8000.00.0725</t>
  </si>
  <si>
    <t>Klima dehydrátor Webasto 62017070A</t>
  </si>
  <si>
    <t>Prevodník tlaku  6240450A</t>
  </si>
  <si>
    <t>Lišta FATRA NB12 304 347  55797304347</t>
  </si>
  <si>
    <t>Hadica 99028038</t>
  </si>
  <si>
    <t>Spona 9901270708032</t>
  </si>
  <si>
    <t>Objímka 99273028</t>
  </si>
  <si>
    <t>Podlož. samolepicí distanční 99022002</t>
  </si>
  <si>
    <t>Podložka CN8 032 008  55741032008</t>
  </si>
  <si>
    <t>Čap NB18 032 060  55718032060</t>
  </si>
  <si>
    <t>Čap NB12 032 175  55797032175</t>
  </si>
  <si>
    <t>Ventil expanz.klim-Santana 620585011A</t>
  </si>
  <si>
    <t>Sada opr.silenblok h.ram.990501298803</t>
  </si>
  <si>
    <t>Expanzný ventil klimatizácie 620585011A</t>
  </si>
  <si>
    <t>Ventil solenoid  55797062063/990675225</t>
  </si>
  <si>
    <t>Spojka T TS5: 9953425</t>
  </si>
  <si>
    <t>Spoj.pr.PS222L (311223030)99321182628</t>
  </si>
  <si>
    <t>Hrdlo pr.PHAM2 M26x1,5-M30x2 99011222630</t>
  </si>
  <si>
    <t>Doska základná 99797710234</t>
  </si>
  <si>
    <t>Mriežka vetracia plastová 9964017</t>
  </si>
  <si>
    <t>Doska 55797710325</t>
  </si>
  <si>
    <t>Doska palubná -horný diel  55797710201</t>
  </si>
  <si>
    <t>Výstelka vahadla 55718017058</t>
  </si>
  <si>
    <t>Mech výfukového potrubia 9999454992</t>
  </si>
  <si>
    <t>Spona výfukového potrubia99500305814</t>
  </si>
  <si>
    <t>Skrutka závrtná M10x30  9916731370</t>
  </si>
  <si>
    <t>Sponu turba 99500390639</t>
  </si>
  <si>
    <t>Vahadlo-diel 55718017119</t>
  </si>
  <si>
    <t>Vahadlo- diel 99718017130002</t>
  </si>
  <si>
    <t>Vahadlo- diel 2127311075</t>
  </si>
  <si>
    <t>Kanál kúrenia 1: 55710701654</t>
  </si>
  <si>
    <t>Držiak radiátora 2 dvere: 55795701101</t>
  </si>
  <si>
    <t>Kanál kúrenia 2: 55795701007</t>
  </si>
  <si>
    <t>Držiak radiátora 3 dvere: 55795701008</t>
  </si>
  <si>
    <t>Kryt hadice kúrenia: 55751701406</t>
  </si>
  <si>
    <t>Kapsy NB12 738 125  55797738125</t>
  </si>
  <si>
    <t>držiak napináku remeňov 55718032049</t>
  </si>
  <si>
    <t>Doska napináku remeňov 55718032054</t>
  </si>
  <si>
    <t>vysúšač vzduchu 994324120000</t>
  </si>
  <si>
    <t>Hor.kryt spät.zrk.E-Bus  99112770202</t>
  </si>
  <si>
    <t>Sada kompresoru MONDO SSVO M65-1</t>
  </si>
  <si>
    <t>Vlnovec predný 990501323863</t>
  </si>
  <si>
    <t>Kryt matice  996836280001</t>
  </si>
  <si>
    <t>krúžok krycí strieborný 99163085001</t>
  </si>
  <si>
    <t>smerovka LED  992009001511</t>
  </si>
  <si>
    <t>bočné dvierka  55725299000026</t>
  </si>
  <si>
    <t>nálepka zdvíhania (hever) 55797745014</t>
  </si>
  <si>
    <t>nálepka (symbol tlaku) 99706745004</t>
  </si>
  <si>
    <t>Pás spodný gumený   99838067907725621</t>
  </si>
  <si>
    <t>Ľ.p. rohová lišta 55726242000009</t>
  </si>
  <si>
    <t>Radiat.kúr.webasto silencio24V9912014157</t>
  </si>
  <si>
    <t>Set hladi.oleja v kompr.1-2-65-2-1-3-37</t>
  </si>
  <si>
    <t>Zvarenec  989891</t>
  </si>
  <si>
    <t>Ovládanie tuhosti sedadla  9994751916</t>
  </si>
  <si>
    <t>Hydro čerpadlo ENS 993161004087</t>
  </si>
  <si>
    <t>Svislá bílá samolepicí fólieSPCZ/M256/60</t>
  </si>
  <si>
    <t>Vodor.barev.samol.fólie SPCZ/M256/61-str</t>
  </si>
  <si>
    <t>Ventil 3/2 kulový mot. DN25  995502400</t>
  </si>
  <si>
    <t>Peľový filter EBN: 99440775511</t>
  </si>
  <si>
    <t>Modulátor zadnej nápravy 994801062010</t>
  </si>
  <si>
    <t>Pomocný hydrogenerátor zubový 9910048</t>
  </si>
  <si>
    <t>Vložka filtračná klimatiz.55711752000107</t>
  </si>
  <si>
    <t>Spojka kompletná 9900310896</t>
  </si>
  <si>
    <t>Filter klimatizácie  55711752000122</t>
  </si>
  <si>
    <t>Predĺženie ventilu  994025</t>
  </si>
  <si>
    <t>Pravé spät.zrkad.kompl.99592770210099</t>
  </si>
  <si>
    <t>Smerovka bočná  992008355017</t>
  </si>
  <si>
    <t>Zásuv.mul.cont.rýchl.nabí.55708769294001</t>
  </si>
  <si>
    <t>Príložku čerpadla 99307100947</t>
  </si>
  <si>
    <t>ozubená príložka  9957854001</t>
  </si>
  <si>
    <t>Signálka blik. žltá 600-900Vdc  99161140</t>
  </si>
  <si>
    <t>Krúžok 58x2  990630502063</t>
  </si>
  <si>
    <t>Set tesnenia 994474250001</t>
  </si>
  <si>
    <t>Púzdro 50x58x50  990735300973</t>
  </si>
  <si>
    <t>Krúžok 50x58x4   990734300171</t>
  </si>
  <si>
    <t>Čáp   994474375221</t>
  </si>
  <si>
    <t>Tesnenie  994474250016</t>
  </si>
  <si>
    <t>kolík nosný:  994474375116</t>
  </si>
  <si>
    <t>krúžok: 994474385032</t>
  </si>
  <si>
    <t>krúžok 70x80x6: 990734317276</t>
  </si>
  <si>
    <t xml:space="preserve"> ložisko: 990750117618</t>
  </si>
  <si>
    <t>podložka tl.=1,375  990730110528</t>
  </si>
  <si>
    <t>Krúžok  994474375063</t>
  </si>
  <si>
    <t>Tyč úplnú 55725743000123</t>
  </si>
  <si>
    <t>Vidlica CH.T2T2P63A 3P161855   99161855</t>
  </si>
  <si>
    <t>Madlo s táhlem SKTE  9932139901</t>
  </si>
  <si>
    <t>Pás uzemňovací ENS 99697680004</t>
  </si>
  <si>
    <t>Silentblok Mo-lager 75 CR   99490039069</t>
  </si>
  <si>
    <t>Prúdový chránič OEZ typ LFN-25-4-030 G</t>
  </si>
  <si>
    <t>Profil gumený U 12x15/5 -9900535176</t>
  </si>
  <si>
    <t>Reklamný panel 001691</t>
  </si>
  <si>
    <t>Chrán prud.LFN16-2-010AOEZ42441 99110071</t>
  </si>
  <si>
    <t>Dutinku SSC10/05-06   990506</t>
  </si>
  <si>
    <t>Sada ser.SSVOM65-3jed.k.9983838679776503</t>
  </si>
  <si>
    <t>Dutinka 2,5 mm 160272</t>
  </si>
  <si>
    <t>Dutinka Ag 1,5 mm 160113</t>
  </si>
  <si>
    <t>Dutinka Au 0,5 mm 160115</t>
  </si>
  <si>
    <t>Dutinka Ag 0,75 mm 160196</t>
  </si>
  <si>
    <t>Dutinka Ag 0,75 mm 160103</t>
  </si>
  <si>
    <t>Kolík Au 0,5 mm 160105</t>
  </si>
  <si>
    <t>Kolík Ag 0,75 mm 160289</t>
  </si>
  <si>
    <t>Krimp terminál 4 mm 160143</t>
  </si>
  <si>
    <t>Contact power M kolík, 6 mm  160132</t>
  </si>
  <si>
    <t>Tesnení konektoru 160128</t>
  </si>
  <si>
    <t>Krimp. Terminál 160130</t>
  </si>
  <si>
    <t>Krimp. Terminal 160131</t>
  </si>
  <si>
    <t>Krimp. Terminal 160133</t>
  </si>
  <si>
    <t>Teplotné čidlo pantografu  02653</t>
  </si>
  <si>
    <t>Svetlomet predný EBN  99010820851</t>
  </si>
  <si>
    <t>Samolepka vodor.červ.99838067907725661</t>
  </si>
  <si>
    <t>Samolepka zvislá biela 99838067907725660</t>
  </si>
  <si>
    <t>Kondenzátor motor 45×96mm  45 #F  013345</t>
  </si>
  <si>
    <t>Vložku p.s.P50V16S 315AaR998050861683315</t>
  </si>
  <si>
    <t>Poistka P40U10 315A aR  9910040307</t>
  </si>
  <si>
    <t>Vložka pois.P40U10 400A aR 9980408510400</t>
  </si>
  <si>
    <t>Brzdové platničky ENS 990501221397</t>
  </si>
  <si>
    <t>Pružina + pero + mont.kľúč 9612770901099</t>
  </si>
  <si>
    <t>Príruba M 14x1,5  998939203152</t>
  </si>
  <si>
    <t>Poistka HEX 22  998997001164</t>
  </si>
  <si>
    <t>Spojka L PA10x1,5   998939203802</t>
  </si>
  <si>
    <t>Zásuvka panelová CL 24V  9905024011</t>
  </si>
  <si>
    <t>Šroubení M 22x1,5 998939203182</t>
  </si>
  <si>
    <t>Poistka HEX 28  998997001174</t>
  </si>
  <si>
    <t>Spojka LPA 10x1,5  998939203802</t>
  </si>
  <si>
    <t>Šroubení M14x1,5  998939203152</t>
  </si>
  <si>
    <t>Hrdlo uhlové  99743626</t>
  </si>
  <si>
    <t>Šroubení M 12x1,5 vonk.závit998939203142</t>
  </si>
  <si>
    <t>Poistka HEX 18 998997001144</t>
  </si>
  <si>
    <t>Koleno 45° 998934008624</t>
  </si>
  <si>
    <t>Medzikus  998938000922</t>
  </si>
  <si>
    <t>Spojk.M 22x1,5prehadicu10x1 998938008082</t>
  </si>
  <si>
    <t>Spojka L pre 6x1  998939203222</t>
  </si>
  <si>
    <t>Šroubení M 22x1,5 998937701452</t>
  </si>
  <si>
    <t>Profil pryžový U (č.pr.0535095)990535095</t>
  </si>
  <si>
    <t>Tesnia.podloz1-2-65-2-1-1-14 99126521114</t>
  </si>
  <si>
    <t>Poistku 22x58 100A  175217</t>
  </si>
  <si>
    <t>Pastu na chladiče WLPF50  180071</t>
  </si>
  <si>
    <t>Pastu na chladiče CHLPA  180073</t>
  </si>
  <si>
    <t>Ochran.lištu spod.dv.998380679077256123</t>
  </si>
  <si>
    <t>Poistka mega 100A 994281000</t>
  </si>
  <si>
    <t>Poistka Mega 125A 994281251</t>
  </si>
  <si>
    <t>Poistka midi 125 99428125</t>
  </si>
  <si>
    <t>Madlo 2 dverí ľavá strana55725743000120</t>
  </si>
  <si>
    <t>Guma pr.rám.(pr./str.)99838067907725647</t>
  </si>
  <si>
    <t>Samolep.hod.hust.pneu.850kPa:55706745004</t>
  </si>
  <si>
    <t>Nálepka núdz.otv.dveríNB12:55797745023</t>
  </si>
  <si>
    <t>Nálep.núd.otv.dveENS12(AJ)55725745000009</t>
  </si>
  <si>
    <t>Lišta AL závesná EBN  99751212501</t>
  </si>
  <si>
    <t>Umakart- doska EBN: 55743302000003</t>
  </si>
  <si>
    <t>snímač tlaku paliva 994897501</t>
  </si>
  <si>
    <t>Doska zámku 55797201132</t>
  </si>
  <si>
    <t>Silentblok horného ramena</t>
  </si>
  <si>
    <t>Odpojovač 24V/25 99008776031.</t>
  </si>
  <si>
    <t>Tesnenie riadiacej jednotky  994896811.</t>
  </si>
  <si>
    <t>Komora termostatová  55751048113.</t>
  </si>
  <si>
    <t>Profilgumový27344270033R+T2144310082</t>
  </si>
  <si>
    <t>Ventil vypúš.sedad.vodiča 9907167056</t>
  </si>
  <si>
    <t>Púzdro rozvodového kolesa 99432141</t>
  </si>
  <si>
    <t>Čap ozub.kolesa rovzodov 504366811</t>
  </si>
  <si>
    <t>Ventil-solen3/2(472 1732060)994721732060</t>
  </si>
  <si>
    <t>Skriňa pred.kúrenia vodiča 55797702300</t>
  </si>
  <si>
    <t>Kanál kúrenia zvislý 55797710106</t>
  </si>
  <si>
    <t>Káblový zväz.EBS Wabco(20m)4493622000</t>
  </si>
  <si>
    <t>Krúžok tesniaci WEBASTO 1319706A</t>
  </si>
  <si>
    <t>Filter paliva komplet WEBASTO 1319291A</t>
  </si>
  <si>
    <t>Trubku nalievaciu 55797048032</t>
  </si>
  <si>
    <t>Dosku NB18 056 042  55718056042</t>
  </si>
  <si>
    <t>Nádrž expanzná 55797048004</t>
  </si>
  <si>
    <t>Zväzok motor.Cursor9E6stepC 995802229939</t>
  </si>
  <si>
    <t>Tyč vodiaca ľ. zad.nápravyZF990501217930</t>
  </si>
  <si>
    <t>Mřížka s filtrem PB12D  996612</t>
  </si>
  <si>
    <t>Motorček ostrekovača ENS  99808902</t>
  </si>
  <si>
    <t>Pant schránky ľavý NS/ENS   9910001176</t>
  </si>
  <si>
    <t>Predlženie ventilu 45°  995624333135</t>
  </si>
  <si>
    <t>Svetl.diaľkový so smerovkou 991011988171</t>
  </si>
  <si>
    <t>Sviet.denné2PT 010 458-871 992010458871</t>
  </si>
  <si>
    <t>Trakční modul 182 čl. 24 Ah: 99769002182</t>
  </si>
  <si>
    <t>Sklo BN9 600 004 915x882  99774600004.</t>
  </si>
  <si>
    <t>Plech zámku úplný 55797201122</t>
  </si>
  <si>
    <t>Kryt A pravého stĺpiku 55797301104</t>
  </si>
  <si>
    <t>Držiak zad.pravýNB12001190 55797001190</t>
  </si>
  <si>
    <t>Držiak zad.ľavý NB12 001 170 55797001170</t>
  </si>
  <si>
    <t>Držiak pred.pravýNB12 001150 55797001150</t>
  </si>
  <si>
    <t>Držiak pr.ľ.NS12001000039 55726001000039</t>
  </si>
  <si>
    <t>Držiak zad.pravý NB12 001187 55797001187</t>
  </si>
  <si>
    <t>Držiak predný NB12 001 141  55797001141</t>
  </si>
  <si>
    <t>Držiak zad.ľavý NB12 001 179 55797001179</t>
  </si>
  <si>
    <t>Držiak pred.ľavýNB12 001 156 55797001156</t>
  </si>
  <si>
    <t>Držiak prednej kapoty 55797201130</t>
  </si>
  <si>
    <t>Bočný plech NB12 600 002    55797600108</t>
  </si>
  <si>
    <t>Bočný plech NB 12 600 108   55797600202</t>
  </si>
  <si>
    <t>Sklo nad 3. dverami 55770600104</t>
  </si>
  <si>
    <t>Pánt schránky pravý ENS: 9910001280</t>
  </si>
  <si>
    <t>Matica obrysového svetla  5000788145</t>
  </si>
  <si>
    <t>Tesniaca guma  504202978</t>
  </si>
  <si>
    <t>Filter odvetrania   504153151</t>
  </si>
  <si>
    <t>Filter oleja   2992242</t>
  </si>
  <si>
    <t>Predfilter paliva 2997374</t>
  </si>
  <si>
    <t>Filter paliva 504292579</t>
  </si>
  <si>
    <t>Filter adblue  5801667204</t>
  </si>
  <si>
    <t>Filter vzduchu   5801699113</t>
  </si>
  <si>
    <t>Predfilter vzduchu   5801699114</t>
  </si>
  <si>
    <t>Nádrž Ad Blue 5801515052</t>
  </si>
  <si>
    <t>Zásterka zadná pravá  5801964313</t>
  </si>
  <si>
    <t>Filter servoriadenia  503133082/42559501</t>
  </si>
  <si>
    <t>Vložka pravá   5801688164</t>
  </si>
  <si>
    <t>Peľový filter  504024890/2995964</t>
  </si>
  <si>
    <t>Filter prídavného kúrenia  504113074</t>
  </si>
  <si>
    <t>Filter vysúšača klimatizácie  42569296</t>
  </si>
  <si>
    <t>Filter prevodovky   42569731</t>
  </si>
  <si>
    <t>Filter patrón  5801382289/500055322</t>
  </si>
  <si>
    <t>Tesnenie  503137161</t>
  </si>
  <si>
    <t>Tesnenie dverí  5010080575</t>
  </si>
  <si>
    <t>Šrobenie odvetrania motora  504153152</t>
  </si>
  <si>
    <t>Koncovka výfukového potrubia 5801849008</t>
  </si>
  <si>
    <t>Matica ventil veka   504075125</t>
  </si>
  <si>
    <t>Podložka pod maticu  504070041</t>
  </si>
  <si>
    <t>Vložka 5801681491</t>
  </si>
  <si>
    <t>Hadica pružná sacia 5801596015</t>
  </si>
  <si>
    <t>Vodiaca remenica 504065878</t>
  </si>
  <si>
    <t>napínak remeňa 5801363259</t>
  </si>
  <si>
    <t>Vodiaca remenica 504065879</t>
  </si>
  <si>
    <t>Skrutka 16601925</t>
  </si>
  <si>
    <t>zásterka zadná pred 5,6 kolom 5801928422</t>
  </si>
  <si>
    <t>zásterka zadná za 5,6 kolom 5801964313</t>
  </si>
  <si>
    <t>Hrdlo, 500357765</t>
  </si>
  <si>
    <t>filter klimatizácie  42569260</t>
  </si>
  <si>
    <t>O - krúžok, 17290081</t>
  </si>
  <si>
    <t>Tesnenie, 99479999</t>
  </si>
  <si>
    <t>Tesniaci krúžok, 98451661</t>
  </si>
  <si>
    <t>tesnenie veka ventilov 504070038</t>
  </si>
  <si>
    <t>filter DPF 5801651208</t>
  </si>
  <si>
    <t>uzáver nádrže AD blue  5801584818</t>
  </si>
  <si>
    <t>trubku (potrubie) 5801596616</t>
  </si>
  <si>
    <t>Filter vodný komplet  5006013455</t>
  </si>
  <si>
    <t>spona sedadla cestujúcich č.2  42575417</t>
  </si>
  <si>
    <t>Spona sedadla cestujúcich č.1  42575418</t>
  </si>
  <si>
    <t>silentblok prevodovky 5801610884</t>
  </si>
  <si>
    <t>Drážkový remeň PK 1035  5801946823</t>
  </si>
  <si>
    <t>Klin.rem. XPB 1650 Lw/5 VX654 5801894908</t>
  </si>
  <si>
    <t>Klin.remeň.XPB1650/5VX650L 5801529259</t>
  </si>
  <si>
    <t>Spojovacie potrubie 5801800915</t>
  </si>
  <si>
    <t>vstrekovač paliva 5801496001</t>
  </si>
  <si>
    <t>Obal peľového filtra 504024889</t>
  </si>
  <si>
    <t>Veko obalu filtra 504024891</t>
  </si>
  <si>
    <t>Tesnenie obalu filtra 504053247</t>
  </si>
  <si>
    <t>ventil dverí vodiča 42574465</t>
  </si>
  <si>
    <t>držiak paliva 42550973</t>
  </si>
  <si>
    <t>páska k uchyteniu káblov 504023286</t>
  </si>
  <si>
    <t>harmonika výfuku 5801763823</t>
  </si>
  <si>
    <t>spona harmoniky 504201913</t>
  </si>
  <si>
    <t>napinák remeň. klimat.  5801581669</t>
  </si>
  <si>
    <t>ventil núdz. Otvár. dverí 504256856</t>
  </si>
  <si>
    <t>Hadica do hlavy valcov 5801703514</t>
  </si>
  <si>
    <t>Hrdlo 5802122496</t>
  </si>
  <si>
    <t>vodná reduk hadica 504151335</t>
  </si>
  <si>
    <t>vodná hadica komp 5801769645</t>
  </si>
  <si>
    <t>had klímy od komp  5801791395</t>
  </si>
  <si>
    <t>had chlad vstrek AD blue 5801703454</t>
  </si>
  <si>
    <t>sada tlmiča výfuku  5801651206</t>
  </si>
  <si>
    <t>Koleno vodnej pumpy  5801564963</t>
  </si>
  <si>
    <t>Hrdlo nádrže s vekom  5801750750</t>
  </si>
  <si>
    <t>Tesnenie pod hlavu   580 141 8588</t>
  </si>
  <si>
    <t>tryska AD blue 504381880</t>
  </si>
  <si>
    <t>palivová nádrž 5801515067</t>
  </si>
  <si>
    <t>spojovacie potrubie klímy 42574863</t>
  </si>
  <si>
    <t>tesnenie rámu ventil veka 4899231</t>
  </si>
  <si>
    <t>spona výfuku 5006210992</t>
  </si>
  <si>
    <t>Tesnenie potrubia výfuku 504081249</t>
  </si>
  <si>
    <t>Ventil skláp sed vodiča 42560364</t>
  </si>
  <si>
    <t>had vody k termost 5801768379</t>
  </si>
  <si>
    <t>zaráž západka pr svet 5801713598</t>
  </si>
  <si>
    <t>tes pod hrdlo paliv nádrž 5802115756</t>
  </si>
  <si>
    <t>Pružná palivová hadica  5801973981</t>
  </si>
  <si>
    <t>termostat 98432310</t>
  </si>
  <si>
    <t>tesnenie 5689114823</t>
  </si>
  <si>
    <t>rýchlospojka 41285202</t>
  </si>
  <si>
    <t>Ventilátor - turbína  503142659</t>
  </si>
  <si>
    <t>plavák kompenz zásob 5801813424</t>
  </si>
  <si>
    <t>držiak monitora kamier 5801925097</t>
  </si>
  <si>
    <t>koleno výfukové 5801520993</t>
  </si>
  <si>
    <t>tlačítko kočík 5006246208</t>
  </si>
  <si>
    <t>spojka na brzdový valec predný 98427961</t>
  </si>
  <si>
    <t>Držiak expanznej nádrže 5801730977</t>
  </si>
  <si>
    <t>tlmič intercolleru 503452645</t>
  </si>
  <si>
    <t>držadlo olej filtra riadenia 503131508</t>
  </si>
  <si>
    <t>čap predného náboja ľavý 5006172019</t>
  </si>
  <si>
    <t>Zväzok káb č.1 prevod VOITH 150.00219111</t>
  </si>
  <si>
    <t>matica pri turbe 4899086</t>
  </si>
  <si>
    <t>Skrutka-štift 5801452460</t>
  </si>
  <si>
    <t>RJ klimatizácie 42579299</t>
  </si>
  <si>
    <t>skrutka vzduchového chladiča 503452715</t>
  </si>
  <si>
    <t>Snímač ABS PP 5802541921</t>
  </si>
  <si>
    <t>Čerpadlo ADBLUE 42575983</t>
  </si>
  <si>
    <t>potrubie kúr nad prevodov 5801920306</t>
  </si>
  <si>
    <t>Trubka kúr nad prevodov 5801920303</t>
  </si>
  <si>
    <t>ovládanie sedadla 3-tlačítko 42569271 </t>
  </si>
  <si>
    <t>Kompresor klimatizácie 5801972848</t>
  </si>
  <si>
    <t>Remenica komp klimDIAM=220 MM 503451710</t>
  </si>
  <si>
    <t>panel vnútorný 3. dvere 5801727888</t>
  </si>
  <si>
    <t>Vnútorné osvetlenie 504294750</t>
  </si>
  <si>
    <t>Zväzok káblový LZ svetla 5801787335</t>
  </si>
  <si>
    <t>Adapter M14x1,5/M10x1 VOITH 150.01173810</t>
  </si>
  <si>
    <t>snímač predný ABS ľavý 504133882 </t>
  </si>
  <si>
    <t>Ložisko dverí vodiča 42581709</t>
  </si>
  <si>
    <t>Páka ručnej brzdy kompl. 5802790762</t>
  </si>
  <si>
    <t>držiak dverí vodiča 42578199 </t>
  </si>
  <si>
    <t>Tlmič katalyzačný 5802020289</t>
  </si>
  <si>
    <t>zväzok kablov prevod 5801739760</t>
  </si>
  <si>
    <t>koleno pneu push-fit kovanie 31821000</t>
  </si>
  <si>
    <t>Tlačítko núdze 5801247061</t>
  </si>
  <si>
    <t>kábel-bowden oper vodiča 503136378</t>
  </si>
  <si>
    <t>Lampa dverí červená 5801980675</t>
  </si>
  <si>
    <t>Lampa dverí biela 5801592662</t>
  </si>
  <si>
    <t>Reproduktor 5801217554</t>
  </si>
  <si>
    <t>Potrubie chladenia 5801892753</t>
  </si>
  <si>
    <t>Zátka výpustná M18X1,5 16992515</t>
  </si>
  <si>
    <t>olejový filter 2995655 IVECO</t>
  </si>
  <si>
    <t>vzduchový filter 1903669 IVECO</t>
  </si>
  <si>
    <t>Silentblok 93801623 IVECO</t>
  </si>
  <si>
    <t>Silentblok 93801557 IVECO</t>
  </si>
  <si>
    <t>púzdro-silentblok 93802248 IVECO</t>
  </si>
  <si>
    <t>pružné púzdro 93808935</t>
  </si>
  <si>
    <t>skrutka do zad. púzdra 16635534</t>
  </si>
  <si>
    <t>Matica 16984631/16750635</t>
  </si>
  <si>
    <t>Filter paliva  42555920/504182148</t>
  </si>
  <si>
    <t>Skrutka tlmiča15202431 IVECO</t>
  </si>
  <si>
    <t>Tlmič 504088408/504088409 IVECO</t>
  </si>
  <si>
    <t>Spona tvarovaná 93826489 IVECO</t>
  </si>
  <si>
    <t>Símač tlaku výf. plynov 504102810 IVECO</t>
  </si>
  <si>
    <t>Alternátor 504057813 IVECO</t>
  </si>
  <si>
    <t>Remenica alternátora 504088796 IVECO</t>
  </si>
  <si>
    <t>Prítlačný kotúč 2996626/500054749</t>
  </si>
  <si>
    <t>Ložisko zadného náboja kola 46393024</t>
  </si>
  <si>
    <t>Stieratko 504086799 Iveco Daily</t>
  </si>
  <si>
    <t>Gufero kľuk. hriadele predné 504056152</t>
  </si>
  <si>
    <t>Gufero kľuk. hriadele zadné 504180969</t>
  </si>
  <si>
    <t>Matica 17153721/12574921</t>
  </si>
  <si>
    <t>Náporový radiátor   3802174</t>
  </si>
  <si>
    <t>Vlnovec pérovania   504035755</t>
  </si>
  <si>
    <t>Hrdlo   504190018</t>
  </si>
  <si>
    <t>Hrdlo   504171900</t>
  </si>
  <si>
    <t>Zotrvačník  504053152/504167553</t>
  </si>
  <si>
    <t>Odvetrávač   504089127</t>
  </si>
  <si>
    <t>Filter odvetrania   504075145</t>
  </si>
  <si>
    <t>Pružné púzdro   504277459/93807640</t>
  </si>
  <si>
    <t>Gufero diferenciálu  7185870</t>
  </si>
  <si>
    <t>Kompresor  1052110026  Rošero</t>
  </si>
  <si>
    <t>Pružné púzdro   503642600/93810239</t>
  </si>
  <si>
    <t>Vstrekovač  504088823</t>
  </si>
  <si>
    <t>Palivové potrubie 504131562/504384342</t>
  </si>
  <si>
    <t>Napinak remeňa 504086948</t>
  </si>
  <si>
    <t>Silent blok motora pr. 504046292</t>
  </si>
  <si>
    <t>silentblok motora lavý 504046294</t>
  </si>
  <si>
    <t>Tesnenie 7179626</t>
  </si>
  <si>
    <t>Viečko hrdla oleja 500301568</t>
  </si>
  <si>
    <t>tesnenie ol. vane 504083813/5802102055</t>
  </si>
  <si>
    <t>olejová vaňa 504083971 247</t>
  </si>
  <si>
    <t>rozpera vlnovca 504170837</t>
  </si>
  <si>
    <t>Kľúč vonkajší štvorhran 504159194</t>
  </si>
  <si>
    <t>Kľúč vnútorný štvorhran 504220080</t>
  </si>
  <si>
    <t>fandy kĺb 69501157</t>
  </si>
  <si>
    <t>Tryska 503136268</t>
  </si>
  <si>
    <t>úchyt výfuku 504131271</t>
  </si>
  <si>
    <t>sada tiahla zadnej nápravy 69501156  </t>
  </si>
  <si>
    <t>potrubie paliv do filtra 504148019</t>
  </si>
  <si>
    <t>tesnenie turba sania 504136971</t>
  </si>
  <si>
    <t>sada kľúčov so spínac skrink 2996075</t>
  </si>
  <si>
    <t>Puzdro na riadiacu páku 3802441</t>
  </si>
  <si>
    <t>ovládanie spät zrkadiel 5801306889</t>
  </si>
  <si>
    <t>Remeň čerp. Alternátoru 5802102048</t>
  </si>
  <si>
    <t>Kit spojovací oberaigner 204000705 </t>
  </si>
  <si>
    <t>Remeň klimatizácie 5802102131</t>
  </si>
  <si>
    <t>Palivový filter 5802050393</t>
  </si>
  <si>
    <t>Vzduchový filter 5801317097</t>
  </si>
  <si>
    <t>Filter prevodovky 42577152</t>
  </si>
  <si>
    <t>Peľový filter 500086309</t>
  </si>
  <si>
    <t>snímač vonkajší teploty 3801912</t>
  </si>
  <si>
    <t>Filter turba 500339085/2996238</t>
  </si>
  <si>
    <t>Guľový čap 504127787</t>
  </si>
  <si>
    <t>Guľový čap 504113177</t>
  </si>
  <si>
    <t>Matica guľového čapu 5010393461</t>
  </si>
  <si>
    <t>Poistný krúžok 504189635/4866704</t>
  </si>
  <si>
    <t>Blok hydraulický 504128111/504323522</t>
  </si>
  <si>
    <t>Čap 504155859</t>
  </si>
  <si>
    <t>Kĺbový záves 5006187209</t>
  </si>
  <si>
    <t>Kostra 504239548</t>
  </si>
  <si>
    <t>Zdvihák 5010535013</t>
  </si>
  <si>
    <t>Klin 5000750519</t>
  </si>
  <si>
    <t>Držiak tesnenia 5010522682</t>
  </si>
  <si>
    <t>Držiak tesnenia 5010522864</t>
  </si>
  <si>
    <t>Matica 5003046008</t>
  </si>
  <si>
    <t>Vodná hadica 5006232892</t>
  </si>
  <si>
    <t>Kladka šponovacia K504106749</t>
  </si>
  <si>
    <t>Držiak 22521049</t>
  </si>
  <si>
    <t>Stav. krúžok 5010213756</t>
  </si>
  <si>
    <t>Čap 22521048</t>
  </si>
  <si>
    <t>Harmonika výfuku 504121443</t>
  </si>
  <si>
    <t>Izolačný koberec 5006238580</t>
  </si>
  <si>
    <t>Spona 500390639</t>
  </si>
  <si>
    <t>Silentblok 5006234804</t>
  </si>
  <si>
    <t>Svorka 5006238278/504306813</t>
  </si>
  <si>
    <t>Potrubie vzduchové 500366968</t>
  </si>
  <si>
    <t>Doska vypínačov ľavá  5001022354</t>
  </si>
  <si>
    <t>Katalyzátor-tlmič 504131264/504290373</t>
  </si>
  <si>
    <t>Matica 5000716984</t>
  </si>
  <si>
    <t>Krúžok 5010056010</t>
  </si>
  <si>
    <t>O-krúžok 5010571120</t>
  </si>
  <si>
    <t>Pružná hadica 5006144265</t>
  </si>
  <si>
    <t>Guľový kĺb 5516027137</t>
  </si>
  <si>
    <t>Filter vzduchu 42537392</t>
  </si>
  <si>
    <t>Matica 5003046010</t>
  </si>
  <si>
    <t>Matica 5003046009</t>
  </si>
  <si>
    <t>Matica 5010377173/5003046011</t>
  </si>
  <si>
    <t>Sponka 17498879</t>
  </si>
  <si>
    <t>Ventil pretlakový 503137483</t>
  </si>
  <si>
    <t>Ucpávkový krúžok 503137482</t>
  </si>
  <si>
    <t>Pružná hadica komp. 97107699 504306674</t>
  </si>
  <si>
    <t>Páka ručnej brzdy 5010485059</t>
  </si>
  <si>
    <t>Ojnica 5010393029</t>
  </si>
  <si>
    <t>Tesnenie 500383038</t>
  </si>
  <si>
    <t>Ukazovateľ hladiny ADBLUE 504140570</t>
  </si>
  <si>
    <t>Motorček ostrekovača 500023060 CROSSWAY</t>
  </si>
  <si>
    <t>Turbína tenká 503136761 / 5006032046</t>
  </si>
  <si>
    <t>Alternátor Mitsubishi 504109413  24V/90A</t>
  </si>
  <si>
    <t>Uzáver nádrže 504238752</t>
  </si>
  <si>
    <t>Filter ADblue 42562233</t>
  </si>
  <si>
    <t>Diagnostický kábel Bluetooth 99327017</t>
  </si>
  <si>
    <t>Vlnovec komplet 504097615</t>
  </si>
  <si>
    <t>Hadica pružná 504182429</t>
  </si>
  <si>
    <t>Vyhrievací odpor 42548584</t>
  </si>
  <si>
    <t>Držiak palivových filtrov 42555176</t>
  </si>
  <si>
    <t>Ventil ohrevu AdBlue 5010190999</t>
  </si>
  <si>
    <t>Silentblok - sada 42488722</t>
  </si>
  <si>
    <t>Pryžové tesnenie 5010498860</t>
  </si>
  <si>
    <t>Predvolič 5010393437/503128274 Citelis</t>
  </si>
  <si>
    <t>Koleno 5006232902 Citelis</t>
  </si>
  <si>
    <t>Silentblok motora 5801204082/5801788098</t>
  </si>
  <si>
    <t>Snímač teploty oleja 99451545 Citelis</t>
  </si>
  <si>
    <t>Trubka močoviny 504212235</t>
  </si>
  <si>
    <t>Trubka 5006238042</t>
  </si>
  <si>
    <t>Poistný spínač  504108285</t>
  </si>
  <si>
    <t>Spojovací pás pravý 5006180022</t>
  </si>
  <si>
    <t>Spojovací pás ľavý 5006180023</t>
  </si>
  <si>
    <t>Spojovací pás stredný 5010015930</t>
  </si>
  <si>
    <t>Hadica vodná 5006232885</t>
  </si>
  <si>
    <t>Tryska katalyzátora 42557957</t>
  </si>
  <si>
    <t>Turbodúchadlo 504108311 / 504252242</t>
  </si>
  <si>
    <t>Spojovacia tyč riadenia pravá 504113826</t>
  </si>
  <si>
    <t>Ložisko 5006100413</t>
  </si>
  <si>
    <t>Kartáč 5010335705</t>
  </si>
  <si>
    <t>Čap 5010310457</t>
  </si>
  <si>
    <t>Držiak 5010073377</t>
  </si>
  <si>
    <t>Gulička 11050192</t>
  </si>
  <si>
    <t>Tesniaci krúžok 5001826534</t>
  </si>
  <si>
    <t>Matica guľového čapu 5010393460</t>
  </si>
  <si>
    <t>Matica 504161496</t>
  </si>
  <si>
    <t>Záslepka 5001022361 / 5801275601</t>
  </si>
  <si>
    <t>Filter výfuku 503133071</t>
  </si>
  <si>
    <t>Tesnenie 42555642</t>
  </si>
  <si>
    <t>Ojnica 5006187500</t>
  </si>
  <si>
    <t>Oska 5801209880</t>
  </si>
  <si>
    <t>Čap 5006187499</t>
  </si>
  <si>
    <t>Ventil AD Blue 500022895</t>
  </si>
  <si>
    <t>O krúžok 98465113</t>
  </si>
  <si>
    <t>Klin, silentblok 504149635</t>
  </si>
  <si>
    <t>Uzáver na olej 98442027</t>
  </si>
  <si>
    <t>Tesnenie olejovej vane 99443902</t>
  </si>
  <si>
    <t>Tesnenie ventil. veka  99446692</t>
  </si>
  <si>
    <t>čap tlmiča pruženia zadný 5010393301</t>
  </si>
  <si>
    <t>Maticu čapu tlmiča 5003034275</t>
  </si>
  <si>
    <t>Gumová manžeta - hadica 5006232917</t>
  </si>
  <si>
    <t>Ventil 504163541</t>
  </si>
  <si>
    <t>Gumový profil 5010362467</t>
  </si>
  <si>
    <t>Tryska Ad Blue 41271148/5801392767</t>
  </si>
  <si>
    <t>Tlakový spínač dverí 5010360720</t>
  </si>
  <si>
    <t>Čidlo tlaku vzduchu 5010360722</t>
  </si>
  <si>
    <t>Spojka -koleno exp. nádrže 5006217122</t>
  </si>
  <si>
    <t>Opravárenská sada 504164259</t>
  </si>
  <si>
    <t>Stierač - lišta  5000788818/5001018819</t>
  </si>
  <si>
    <t>Kartáč 5010335701</t>
  </si>
  <si>
    <t>Kartáč 5010335702</t>
  </si>
  <si>
    <t>Reduktor tlaku 504135048</t>
  </si>
  <si>
    <t>Tesnenie hlavy valcov 504385500</t>
  </si>
  <si>
    <t>Tesnenie turba 98451118</t>
  </si>
  <si>
    <t>Objímka vzduchového filtra 5006228841</t>
  </si>
  <si>
    <t>Hadica chladenia kompresora 504120361</t>
  </si>
  <si>
    <t>Sťahovacia spona 5003083106</t>
  </si>
  <si>
    <t>Filter výfuku  503138738</t>
  </si>
  <si>
    <t>Chladič oleja 503137208</t>
  </si>
  <si>
    <t>Trubka hadice 5801213774</t>
  </si>
  <si>
    <t>Hadica chlad. vody 500313369</t>
  </si>
  <si>
    <t>Odlučovač vody 504135446</t>
  </si>
  <si>
    <t>Ovládanie klapky ventilátora 503127021</t>
  </si>
  <si>
    <t>Tesnenie tlmiča výfuku 500021158</t>
  </si>
  <si>
    <t>Vodné potrubie do turba 504000625</t>
  </si>
  <si>
    <t>Zvislý guľový čap 504212584</t>
  </si>
  <si>
    <t>Matica 17155731</t>
  </si>
  <si>
    <t>Matica 17155931</t>
  </si>
  <si>
    <t>Vodné koleno chladiča 5801249112</t>
  </si>
  <si>
    <t>Hrdlo hadice AdBlue 500316211</t>
  </si>
  <si>
    <t>Hrdlo na hadicu AdBlue 42087092/41285125</t>
  </si>
  <si>
    <t>Spojka na AdBlue 500316062</t>
  </si>
  <si>
    <t>Palivové potrubie 504159928</t>
  </si>
  <si>
    <t>Palivové potrubie 5801487261</t>
  </si>
  <si>
    <t>Tesnenie ECU motora 504070042</t>
  </si>
  <si>
    <t>Opr. sada brzdového strmeňa 503130939</t>
  </si>
  <si>
    <t>Vodná hadica turba 504000624</t>
  </si>
  <si>
    <t>Kompenzačný zásobník 504125467 Crossway</t>
  </si>
  <si>
    <t>Tlmič sedadla 503142067</t>
  </si>
  <si>
    <t>Ventil výmenníka motora 98498322</t>
  </si>
  <si>
    <t>Chladič ol. motora 500301692/5801389775</t>
  </si>
  <si>
    <t>Tes. výmenníka motora 98497873/504045796</t>
  </si>
  <si>
    <t>O krúžok výmenníka 17283581</t>
  </si>
  <si>
    <t>Napínacia kladka 500346227</t>
  </si>
  <si>
    <t>Vodná pumpa  5801702443</t>
  </si>
  <si>
    <t>Silentblok chladiča vrchný  5010377244</t>
  </si>
  <si>
    <t>Vodná hadica redukovaná  5801591757</t>
  </si>
  <si>
    <t>Plavák palivovej nádrže 504140571</t>
  </si>
  <si>
    <t>Žila motora 504123686/504233008</t>
  </si>
  <si>
    <t>Hadica na vzduch chladiča 5006232901</t>
  </si>
  <si>
    <t>O krúžok 17281981</t>
  </si>
  <si>
    <t>O krúžok 17282381</t>
  </si>
  <si>
    <t>Spojka 98427982</t>
  </si>
  <si>
    <t>Hrdlo 42086985</t>
  </si>
  <si>
    <t>Hrdlo 42087098</t>
  </si>
  <si>
    <t>Hrdlo so závitom 99468998/99468999</t>
  </si>
  <si>
    <t>Šponovák remeňa 500346226/504106751</t>
  </si>
  <si>
    <t>Zátka 4789922</t>
  </si>
  <si>
    <t>Pružná hadica 5006232914</t>
  </si>
  <si>
    <t>Pružná hadica 5006235293</t>
  </si>
  <si>
    <t>Hadica 5006232930</t>
  </si>
  <si>
    <t>Ozubené súkolie  99436187</t>
  </si>
  <si>
    <t>Spojka 500316226</t>
  </si>
  <si>
    <t>Opravár. sada brzd. strmeňa 5001860792</t>
  </si>
  <si>
    <t>Napínacia kladka 504029278</t>
  </si>
  <si>
    <t>Volant 5001022350</t>
  </si>
  <si>
    <t>Koleno vodné 500333973</t>
  </si>
  <si>
    <t>El. kábel vstrekovačov 500336911</t>
  </si>
  <si>
    <t>Skrutka dutá  99474161</t>
  </si>
  <si>
    <t>Objímka hadice   503129193/5001859308</t>
  </si>
  <si>
    <t>Odvzdušnovací ventil dverí  5010393074</t>
  </si>
  <si>
    <t>Spojovacie potrubie 5006141077</t>
  </si>
  <si>
    <t>Filter elek. Ad blue    504190958</t>
  </si>
  <si>
    <t>Olejová hadica  504000627</t>
  </si>
  <si>
    <t>Rukoväť invalidnej plošiny  503141862</t>
  </si>
  <si>
    <t>O krúžok izolačný pod exp nádrž 98484963</t>
  </si>
  <si>
    <t>Vyrovnávacia podložka  98456128</t>
  </si>
  <si>
    <t>Vyrovnávacia podložka  98456130</t>
  </si>
  <si>
    <t>Tesnenie veka ventilov  99446692</t>
  </si>
  <si>
    <t>Tesnenie výfuku  98495010</t>
  </si>
  <si>
    <t>O krúžok turba 17284681</t>
  </si>
  <si>
    <t>Filter klim. zariadenia  5010206221</t>
  </si>
  <si>
    <t>Vložka s piestom komplet   2995837</t>
  </si>
  <si>
    <t>Vstrekovač  504100287</t>
  </si>
  <si>
    <t>O krúzok 504077453</t>
  </si>
  <si>
    <t>Oprav. Sada okna vodiča 503140673</t>
  </si>
  <si>
    <t>Vodiaca lišta ventilov 500391436</t>
  </si>
  <si>
    <t>Vodiaca lišta ventilov 500391440</t>
  </si>
  <si>
    <t>Tesnenie 99450932</t>
  </si>
  <si>
    <t>Gulička   23383024</t>
  </si>
  <si>
    <t>Krúžok    7703066174</t>
  </si>
  <si>
    <t>Čap   9256573</t>
  </si>
  <si>
    <t>Spojka 504090197</t>
  </si>
  <si>
    <t>Mierka hladiny oleja   504183921</t>
  </si>
  <si>
    <t>Hadica hladiny oleja   504183923</t>
  </si>
  <si>
    <t>Hadica,trubka   5006246122</t>
  </si>
  <si>
    <t>Ventil relé   41031426</t>
  </si>
  <si>
    <t>Hadica priem. 80  5006232904</t>
  </si>
  <si>
    <t>Armatúra   500316212</t>
  </si>
  <si>
    <t>Výpustný ventil  5010260585</t>
  </si>
  <si>
    <t>Spona 4800661</t>
  </si>
  <si>
    <t>Armatúra  504094155</t>
  </si>
  <si>
    <t>Tesnenie náhonu  99447382</t>
  </si>
  <si>
    <t>Trojcestný ventil     5010038414</t>
  </si>
  <si>
    <t>Hadica pružná vyhrievaná   504182426</t>
  </si>
  <si>
    <t>Hlava CURSOR 8 99478001 1A 500370212</t>
  </si>
  <si>
    <t>Hrdlo   500316208</t>
  </si>
  <si>
    <t>Opravárenská sada   503142068</t>
  </si>
  <si>
    <t>Ventil výfukový Stratis 504203471</t>
  </si>
  <si>
    <t>Gufero ventilu Cursor 40101573</t>
  </si>
  <si>
    <t>Púzdro vačkového hriadeľa   504078220</t>
  </si>
  <si>
    <t>Valve seat STD   504027634</t>
  </si>
  <si>
    <t>Púzdro vačkového hriadeľa   504078221</t>
  </si>
  <si>
    <t>Tesnenie pod zadným vekom  99448729</t>
  </si>
  <si>
    <t>O krúžok  17292381</t>
  </si>
  <si>
    <t>Tesnenie  504045785</t>
  </si>
  <si>
    <t>Kľúč matice náboja CITELIS 12M  99357130</t>
  </si>
  <si>
    <t>Hadica chladenia kompresora  504167142</t>
  </si>
  <si>
    <t>Palivové čerpadlo   503142663</t>
  </si>
  <si>
    <t>trubka  47.410 4139-347-468</t>
  </si>
  <si>
    <t>trubka  47.420 4139-347-469</t>
  </si>
  <si>
    <t>Hadica vodná  5006238666</t>
  </si>
  <si>
    <t>Axiálne ložisko 5010351136</t>
  </si>
  <si>
    <t>O krúžok 5001846062</t>
  </si>
  <si>
    <t>Palivové potrubie   504125629</t>
  </si>
  <si>
    <t>Hydroblok  HDST 365 DIWA KL1  H68550325</t>
  </si>
  <si>
    <t>G BAUM4x7 75 fkm 585 49015826  H91473111</t>
  </si>
  <si>
    <t>Príruba 554/348x41 ENGJS5007 15000373711</t>
  </si>
  <si>
    <t>Hriadeľ vstupná 31CrMoV9   H64130413</t>
  </si>
  <si>
    <t>Krúžok poistný  50x2 Fed.st.  H01002169</t>
  </si>
  <si>
    <t>O krúžok B-50x2-N FPM 70   H01047186</t>
  </si>
  <si>
    <t>Krúžok  7703066025</t>
  </si>
  <si>
    <t>Gulička  5000588261</t>
  </si>
  <si>
    <t>Olejové potrubie turba 504000626</t>
  </si>
  <si>
    <t>Pružná vysokotlaká hadica  504184725</t>
  </si>
  <si>
    <t>Spojovacia objímka  5010157573</t>
  </si>
  <si>
    <t>Spojka 500316066</t>
  </si>
  <si>
    <t>Hrdlo 42089683/41285135</t>
  </si>
  <si>
    <t>Zásobník vzduchu 504007620</t>
  </si>
  <si>
    <t>Hrdlo 98450868</t>
  </si>
  <si>
    <t>spojka 500316230</t>
  </si>
  <si>
    <t>filter ventilátora chladenia 5006143645</t>
  </si>
  <si>
    <t>filter prevodovky 503135251</t>
  </si>
  <si>
    <t>hrdlo / 5801445622</t>
  </si>
  <si>
    <t>spojka / 5801491756</t>
  </si>
  <si>
    <t>spojka / 5801491312</t>
  </si>
  <si>
    <t>spojka / 500316227</t>
  </si>
  <si>
    <t>rozbočka 3 cestná Y / 5801554876</t>
  </si>
  <si>
    <t>Svorka 5006235298</t>
  </si>
  <si>
    <t>Spalovacia komora 503142672</t>
  </si>
  <si>
    <t>Veko olejovej nádržky 504186408</t>
  </si>
  <si>
    <t>Sada ventilov k Hlave CURSOR 8 99478001</t>
  </si>
  <si>
    <t>tryska na rozprašovanie oleja 504101762</t>
  </si>
  <si>
    <t>Elektrický ventil(ECAS) zadný 5801455188</t>
  </si>
  <si>
    <t>filter klimatizácie 503137154</t>
  </si>
  <si>
    <t>skrutka kardanu 5003101162</t>
  </si>
  <si>
    <t>objímka smerového svetla 5001834568</t>
  </si>
  <si>
    <t>O krúžok rozmerov 16 x 1,5 mm</t>
  </si>
  <si>
    <t>remeň plochý 8pk 1754, 5801574531</t>
  </si>
  <si>
    <t>skrutku rozpernej tyče horná 5003101898</t>
  </si>
  <si>
    <t>olejová nádrž 504125213</t>
  </si>
  <si>
    <t>Spona 5516003259</t>
  </si>
  <si>
    <t>Hadica Chemitec EPDM20 C,20 bar 6x3,5mm</t>
  </si>
  <si>
    <t>Hadica Chemitec EPDM20 C,20 bar 8x3,5mm</t>
  </si>
  <si>
    <t>Palivové potrubie 504077086</t>
  </si>
  <si>
    <t>Palivové potrubie 504125632</t>
  </si>
  <si>
    <t>Palivové potrubie 504125638</t>
  </si>
  <si>
    <t>rýchlospjoka redukovaná 8-6-8</t>
  </si>
  <si>
    <t>Spona 5010531335</t>
  </si>
  <si>
    <t>Spona upínacia 412331096</t>
  </si>
  <si>
    <t>O krúžok priemer 50 x 5 mm</t>
  </si>
  <si>
    <t>pruž had prev Voith H68.161910 42576303</t>
  </si>
  <si>
    <t>Pružná had servoriad 5006157281</t>
  </si>
  <si>
    <t>Tesnenie 4139347275</t>
  </si>
  <si>
    <t>obal vzduch filtra 504006958</t>
  </si>
  <si>
    <t>krúžok 5010201137</t>
  </si>
  <si>
    <t>skrutka silentbloku motora 16788334</t>
  </si>
  <si>
    <t>sústava chladič komp504181447/5801612951</t>
  </si>
  <si>
    <t>Doska prístrojová 503141863 </t>
  </si>
  <si>
    <t>domček riadenia 504124764 </t>
  </si>
  <si>
    <t>hadica redukovaná vodná 5006232927</t>
  </si>
  <si>
    <t>koncovka výfuková 5006238236 </t>
  </si>
  <si>
    <t>trubka od odlučovača oleja 5006238044</t>
  </si>
  <si>
    <t>skrutka kola zadná 503126455</t>
  </si>
  <si>
    <t>skrutka kola predná 504187887</t>
  </si>
  <si>
    <t>matica kola 504294388</t>
  </si>
  <si>
    <t>filter vysúšača 503137484</t>
  </si>
  <si>
    <t>palivová hadica K504125635</t>
  </si>
  <si>
    <t>Zátka palivovej nádrže 504126197</t>
  </si>
  <si>
    <t>Palivová nádrž 504140567</t>
  </si>
  <si>
    <t>zátka chladiča 5503136419 Citelis</t>
  </si>
  <si>
    <t>Doska 5010011321</t>
  </si>
  <si>
    <t>vložka 504175599-Citelis</t>
  </si>
  <si>
    <t>obrysové svetlo č.z. 55801208989</t>
  </si>
  <si>
    <t>Filter vzduchu 42553258/5801213365</t>
  </si>
  <si>
    <t>Filter vzduchu 5006254879</t>
  </si>
  <si>
    <t>západka 5010150046</t>
  </si>
  <si>
    <t>snímač tlaku oleja 4890193</t>
  </si>
  <si>
    <t>tesnenie E 500382765</t>
  </si>
  <si>
    <t>remeň klinový ozubený 504113338</t>
  </si>
  <si>
    <t>Hadica chladiacej vody turba /IvecoCurs/</t>
  </si>
  <si>
    <t>Hadica olejová turboduchadla 504091402</t>
  </si>
  <si>
    <t>vodná hadica redukovaná  504118298</t>
  </si>
  <si>
    <t>plastová hadica 4823128</t>
  </si>
  <si>
    <t>plastová hadica 4823129</t>
  </si>
  <si>
    <t>prípojka  5801515078</t>
  </si>
  <si>
    <t>Hadica prevodovky VOITH H68.161 810</t>
  </si>
  <si>
    <t>Palivové potrubie 504125636</t>
  </si>
  <si>
    <t>krytka ochranná matice kola 5010224222</t>
  </si>
  <si>
    <t>hrdlo  41285236</t>
  </si>
  <si>
    <t>armatúra 42105405</t>
  </si>
  <si>
    <t>Armatúra M 10 x 1 41285122</t>
  </si>
  <si>
    <t>O krúžok 82 x 3prevod.ZF 990634313018</t>
  </si>
  <si>
    <t>termostat 98424854</t>
  </si>
  <si>
    <t>armatúra  41285235</t>
  </si>
  <si>
    <t>Kábel k čerpadlu 503452505</t>
  </si>
  <si>
    <t>Lamela plameňa 503142669</t>
  </si>
  <si>
    <t>guma držiaka západky, 5000778238</t>
  </si>
  <si>
    <t>aretácia vetracieho okna vodiča 42574491</t>
  </si>
  <si>
    <t>Potrubie chladenia močoviny 5801770076</t>
  </si>
  <si>
    <t>Stieratko - lišta stierača 503136628</t>
  </si>
  <si>
    <t>Termostat, 504096443</t>
  </si>
  <si>
    <t>Opravárenská sada vetr. vodiča 503139432</t>
  </si>
  <si>
    <t>vložka filtra ventilátora 5801445572</t>
  </si>
  <si>
    <t>snímač hrúbky obloženia 500023784</t>
  </si>
  <si>
    <t>Motorček klapky kúrenia 5000788784</t>
  </si>
  <si>
    <t>Tlmič zadnej kapoty   5801869143</t>
  </si>
  <si>
    <t>Vodnú pumpu  504062854</t>
  </si>
  <si>
    <t>Veko nezávis kúrenia 503142658</t>
  </si>
  <si>
    <t>zásobník ostrekovača 28628016</t>
  </si>
  <si>
    <t>snímač vlhkosti 504101690</t>
  </si>
  <si>
    <t>Radiator kúrenia predný 5010104235</t>
  </si>
  <si>
    <t>Radiátor kúrenia predný 503139324</t>
  </si>
  <si>
    <t>Koleno vzduchu č.3 5006232903</t>
  </si>
  <si>
    <t>Príruba vod potrub ZF 4139347273</t>
  </si>
  <si>
    <t>Držiak nádoby ostrek. 5801723627</t>
  </si>
  <si>
    <t>Telo termostatov 61319248</t>
  </si>
  <si>
    <t>rameno stierača ľavé 503142749</t>
  </si>
  <si>
    <t>potrubie chladenia 5801703455</t>
  </si>
  <si>
    <t>Vzduchové kolienko volantu 503126249</t>
  </si>
  <si>
    <t>Expanzná nádržka - 504136607</t>
  </si>
  <si>
    <t>Koleno vzduchu č.2 5006232900</t>
  </si>
  <si>
    <t>Lopatka Chladiča 98458607</t>
  </si>
  <si>
    <t>Chladič vodný 504084141 IVECO</t>
  </si>
  <si>
    <t>Čerpadlo 5802178561</t>
  </si>
  <si>
    <t>Rameno stierača pravé 503142750</t>
  </si>
  <si>
    <t>magnet dverí vodiča 5801903235</t>
  </si>
  <si>
    <t>Motorček kúrenia 42574103</t>
  </si>
  <si>
    <t>Kĺbový záves  5010150451</t>
  </si>
  <si>
    <t>koleno vzduchu č.1 5010531483</t>
  </si>
  <si>
    <t>Vysúšač vzduchu: 5006144453</t>
  </si>
  <si>
    <t>obehové čerpadlo 504267486</t>
  </si>
  <si>
    <t>Ochranná mriežka 503136777</t>
  </si>
  <si>
    <t>Vysúšač vzduchu 504117707</t>
  </si>
  <si>
    <t>ventil 2 a 3 dverí 5801452156</t>
  </si>
  <si>
    <t>Strešný ventilátor klímy  42574856</t>
  </si>
  <si>
    <t>Vetračka horná zadná komplet 5801266599</t>
  </si>
  <si>
    <t>Vložka-ľavý zadný roh 5801568734</t>
  </si>
  <si>
    <t>dvierka tlmiča výfuku 5801779641</t>
  </si>
  <si>
    <t>Vzduchový chladič 5010556095</t>
  </si>
  <si>
    <t>kompresor 504293718/500388057</t>
  </si>
  <si>
    <t>Náporový radiátor komplet 5801676328</t>
  </si>
  <si>
    <t>chladič vodný 5801657193</t>
  </si>
  <si>
    <t>Nádrž na AD BLUE 504 140 56</t>
  </si>
  <si>
    <t>radiátor kúrenia 5801349399</t>
  </si>
  <si>
    <t>Ventilátor kúrenia komplet  5010206777</t>
  </si>
  <si>
    <t>Dvierka AKU  504113404</t>
  </si>
  <si>
    <t>Lišta 5801740846</t>
  </si>
  <si>
    <t>ochranný kryt harmoniky 503135143</t>
  </si>
  <si>
    <t>Veko nádrž oleja 5801362402</t>
  </si>
  <si>
    <t>kryt stropný nad vodičom 5801791836</t>
  </si>
  <si>
    <t>držiak pravý spät zrkadla 503129234</t>
  </si>
  <si>
    <t>Kryt osvetlenia 5801690379</t>
  </si>
  <si>
    <t>Zámok krytu 5801720162</t>
  </si>
  <si>
    <t>plast vnútorný dverí vodiča 42574460  </t>
  </si>
  <si>
    <t>Sklo 2. dverí 2 krídlo 5801997642</t>
  </si>
  <si>
    <t>Okno pred 2. dverami 5801605481      </t>
  </si>
  <si>
    <t>Kryt reproduktora 5801694131</t>
  </si>
  <si>
    <t>Ochranný plech 504113404</t>
  </si>
  <si>
    <t>Kryt 5006232997</t>
  </si>
  <si>
    <t>Držiak 504208849</t>
  </si>
  <si>
    <t>Veko 500383034 / 504212069</t>
  </si>
  <si>
    <t>Západka 5000778977</t>
  </si>
  <si>
    <t>Plošina 504160078</t>
  </si>
  <si>
    <t>Lišta blatníka 5801283917</t>
  </si>
  <si>
    <t>kryt plastový vodného chladiča 503136775</t>
  </si>
  <si>
    <t>lišta blatníka zadná 504271801</t>
  </si>
  <si>
    <t>Čap dverí  5010073278</t>
  </si>
  <si>
    <t>Zámok lamelový 1370 FAB 2 kľúčový</t>
  </si>
  <si>
    <t>kryt núdzvého otv dverí horný 5006027316</t>
  </si>
  <si>
    <t>kryt tlačítka otvárania dverí 5801204798</t>
  </si>
  <si>
    <t>Zámok prednej kapoty 5801807763</t>
  </si>
  <si>
    <t>Kryt tlačítka na znamenie 5801204799</t>
  </si>
  <si>
    <t>kryt tlačítka invalidov 5801204797</t>
  </si>
  <si>
    <t>Spodný kryt 3 dverí  5010073371</t>
  </si>
  <si>
    <t>Povlak 5010073372 Citelis</t>
  </si>
  <si>
    <t>Povlak, poťah  5010073371</t>
  </si>
  <si>
    <t>Kartáč 3. dverí  5010333113</t>
  </si>
  <si>
    <t>Rám smer. svetla P 5801607921</t>
  </si>
  <si>
    <t>Rámik smerovky 5801607922</t>
  </si>
  <si>
    <t>Držiak 5006174432</t>
  </si>
  <si>
    <t>držiak náraz. Spod. pravý 5801703448</t>
  </si>
  <si>
    <t>Lišta 5801982939</t>
  </si>
  <si>
    <t>Držadlo 5001857857</t>
  </si>
  <si>
    <t>zub spoj zámku kab vod 7700730758</t>
  </si>
  <si>
    <t>Kryt zadného nárazníka  5801677449</t>
  </si>
  <si>
    <t>lišta blatníka predná 504114458</t>
  </si>
  <si>
    <t>Zásterka zadná ľavá  5801928422</t>
  </si>
  <si>
    <t>zámok 1. dverí 006112443</t>
  </si>
  <si>
    <t>kľbový záves - pánt 5801558747</t>
  </si>
  <si>
    <t>Lišta 1. dverí  5010081394</t>
  </si>
  <si>
    <t>odkl. priestor dverí vodiča 5006180182</t>
  </si>
  <si>
    <t>Blatník, kryt kola 504271787 Citelis</t>
  </si>
  <si>
    <t>Jazýček zámku 5010420961</t>
  </si>
  <si>
    <t>Zámok zadnej kapoty  H01860433</t>
  </si>
  <si>
    <t>blatník 504271786</t>
  </si>
  <si>
    <t>Zásterka zadná pravá   5801964313</t>
  </si>
  <si>
    <t>kryt bočný 5801638667</t>
  </si>
  <si>
    <t>Ochranný plech 504113272/504113273</t>
  </si>
  <si>
    <t>Páka ručnej brzdy 41211342</t>
  </si>
  <si>
    <t>Tesnenie dverí L+P 5802139314</t>
  </si>
  <si>
    <t>Bočný kryt 504113395</t>
  </si>
  <si>
    <t>Kryt bočný  5006159610</t>
  </si>
  <si>
    <t>Kryt radiátora ochranný 5010298059</t>
  </si>
  <si>
    <t>zámok bočných dvierok 5801493615</t>
  </si>
  <si>
    <t>držiak tes 3 dver  5801752476/5802139313</t>
  </si>
  <si>
    <t>pravý držiak 504208281</t>
  </si>
  <si>
    <t>Lišta zadnej kapoty pravá 5010106421</t>
  </si>
  <si>
    <t>opr. sadu sedadla vodiča 5001860682</t>
  </si>
  <si>
    <t>sedák sedadla 42577609</t>
  </si>
  <si>
    <t>Radiátor - komplet  5010482258</t>
  </si>
  <si>
    <t>Kryt náporového radiátora 504024891</t>
  </si>
  <si>
    <t>Držiak rohu P 5801740845</t>
  </si>
  <si>
    <t>Ľavý roh predného nárazníka  5801707408</t>
  </si>
  <si>
    <t>Kryt za 2. dv 504113393</t>
  </si>
  <si>
    <t>vnútorné obl. pred. blatníka 504162114</t>
  </si>
  <si>
    <t>Veko prednej kapoty 5801629729</t>
  </si>
  <si>
    <t>pravý roh predného nárazníka 5801742641</t>
  </si>
  <si>
    <t>Kryt bočný 5801912708</t>
  </si>
  <si>
    <t>koberec 3 dverí 5006113638</t>
  </si>
  <si>
    <t>Nárazník zadný stred  5801617563</t>
  </si>
  <si>
    <t>Kryt 5006232996</t>
  </si>
  <si>
    <t>Sedadlo vodiča 5001022378</t>
  </si>
  <si>
    <t>Bočný kryt 5801912705</t>
  </si>
  <si>
    <t>Operadlo vodiča 503128933</t>
  </si>
  <si>
    <t>Zadný horný roh Ľ 5801523773</t>
  </si>
  <si>
    <t>plastový kryt vodiča dverí 5006 176244</t>
  </si>
  <si>
    <t>sedadlo vodiča 5801108723</t>
  </si>
  <si>
    <t>Zadné dvierka (kapota) 5801732237</t>
  </si>
  <si>
    <t>Rám dver.priestoru 2 dverí 5006176490</t>
  </si>
  <si>
    <t>Ľavé bočné dvierka 5801720681</t>
  </si>
  <si>
    <t>bočné dvierka chladiča 5802410442</t>
  </si>
  <si>
    <t>Predná kapota 5801707409</t>
  </si>
  <si>
    <t>Doska invalidnej plošiny 503141865</t>
  </si>
  <si>
    <t>Zadné dvierka 5801833838</t>
  </si>
  <si>
    <t>čelnú stenu 5801588601</t>
  </si>
  <si>
    <t>Zadné dvere 504300312</t>
  </si>
  <si>
    <t>Držiak kefy 5010310353</t>
  </si>
  <si>
    <t>Ochraný plech 503139846</t>
  </si>
  <si>
    <t>Držiak západky 5010511136</t>
  </si>
  <si>
    <t>Držiak potenciometra  5801301148</t>
  </si>
  <si>
    <t>Viko ventilu A4570100330</t>
  </si>
  <si>
    <t>Koleno vod priem.60 -hadica  A6285010782</t>
  </si>
  <si>
    <t>Koleno vod.Al -príruba vod.  A4962010231</t>
  </si>
  <si>
    <t>Koleno vod.Al -príruba vod.  A4572030130</t>
  </si>
  <si>
    <t>Spojka vzduchu  A0059979189</t>
  </si>
  <si>
    <t>Spojka vzduchová  A0049974289</t>
  </si>
  <si>
    <t>Spojka  A0059970989</t>
  </si>
  <si>
    <t>Spojka vzduchová A0049974389</t>
  </si>
  <si>
    <t>Trubka  A4571800920</t>
  </si>
  <si>
    <t>Tesnenie ventil vika A4570160221</t>
  </si>
  <si>
    <t>Krúžok A0008210483</t>
  </si>
  <si>
    <t>Matica M24x1,5-14H  A0029909550</t>
  </si>
  <si>
    <t>Skrutka A0029903522/N000000005564</t>
  </si>
  <si>
    <t>Vysúšač A0024315715</t>
  </si>
  <si>
    <t>Ventil  A0034319306/A0044313506 štvorces</t>
  </si>
  <si>
    <t>Ventil Ad Blue  A0034318906</t>
  </si>
  <si>
    <t>Ventil  A0044293844</t>
  </si>
  <si>
    <t>Ventil trojcestný A0048301684</t>
  </si>
  <si>
    <t>Ventil  A0054296644</t>
  </si>
  <si>
    <t>Uloženie gumenné-spona A0059970189</t>
  </si>
  <si>
    <t>Potrubie  vodné -hadica  A6285016457</t>
  </si>
  <si>
    <t>Trubka-hadica klimatiz.vrch. A6288308696</t>
  </si>
  <si>
    <t>Trubka-hadica klim.spod. A6288308896</t>
  </si>
  <si>
    <t>Trubka-hadica klimat.zad. A6288308796</t>
  </si>
  <si>
    <t>Tesnenie A0008312998</t>
  </si>
  <si>
    <t>Koncovka A3574920814/A3574921314</t>
  </si>
  <si>
    <t>Skrutka točne M10x20  A0039904105</t>
  </si>
  <si>
    <t>Skrutka točne M8x12  N000000002482</t>
  </si>
  <si>
    <t>Závitová vložka -matica A0009845521</t>
  </si>
  <si>
    <t>Spona A0019951842 28/15 B RSG</t>
  </si>
  <si>
    <t>Spona  N000000007537 28/20 16016-B RSGU</t>
  </si>
  <si>
    <t>Nit  A1269900292</t>
  </si>
  <si>
    <t>Uhol  A6286920212</t>
  </si>
  <si>
    <t>Spona-páska A0009957942/A0019952542</t>
  </si>
  <si>
    <t>Bezpečnostné kladivko kompl. A0008680585</t>
  </si>
  <si>
    <t>Panel-obloženie A3116379429</t>
  </si>
  <si>
    <t>Závitová vložka-tesnenie A0009889625</t>
  </si>
  <si>
    <t>Spojka T-kus A0049971689</t>
  </si>
  <si>
    <t>Tlačítko A0158207010</t>
  </si>
  <si>
    <t>Ventil A0009109438</t>
  </si>
  <si>
    <t>Ventil dvojcestný A0044291544</t>
  </si>
  <si>
    <t>Klinový remeň A0029934196</t>
  </si>
  <si>
    <t>Hadica A0008312488</t>
  </si>
  <si>
    <t>Krúžok mazací D náprava A9574650526</t>
  </si>
  <si>
    <t>Hlavica mazacia  N071412006300</t>
  </si>
  <si>
    <t>Ventil spätný ostrekovača A0008600862</t>
  </si>
  <si>
    <t>Držiak A6288850240</t>
  </si>
  <si>
    <t>Ventil A9574600084</t>
  </si>
  <si>
    <t>Skrutka N000912010225</t>
  </si>
  <si>
    <t>Kolienko centr.mazania A0069974789</t>
  </si>
  <si>
    <t>Skrutka-čap A6283320174/A6293320174</t>
  </si>
  <si>
    <t>Matica A6293320072</t>
  </si>
  <si>
    <t>Vymedzov.podložka A0249975647</t>
  </si>
  <si>
    <t>Ložisko A6289810001</t>
  </si>
  <si>
    <t>Skrutka rozperky N000000005727</t>
  </si>
  <si>
    <t>Guľ.čap-zadný nárazník A6280230074</t>
  </si>
  <si>
    <t>Tesnenie olejovej vane A4570140222</t>
  </si>
  <si>
    <t>Tesnenie N917003040007/A3559970149</t>
  </si>
  <si>
    <t>Skrutka M8x35 N000000002815</t>
  </si>
  <si>
    <t>Skrutka M8x128 A0079902501</t>
  </si>
  <si>
    <t>Spojovací kus A0834620098</t>
  </si>
  <si>
    <t>Opr.sada vrch.ramena A nápr.A6283300807</t>
  </si>
  <si>
    <t>Poistná podložka (400A) N000000002682</t>
  </si>
  <si>
    <t>Proporcionálny ventil A0054296944</t>
  </si>
  <si>
    <t>Guľ.čap riadenia A0004608948/A0024600148</t>
  </si>
  <si>
    <t>Guľový čap riadenia (poz.82) A0014603648</t>
  </si>
  <si>
    <t>Tlmič sedadla vodiča A0029804664</t>
  </si>
  <si>
    <t>Skrutka A0004622371</t>
  </si>
  <si>
    <t>Držiak  A6288325814</t>
  </si>
  <si>
    <t>Uloženie A0005531086</t>
  </si>
  <si>
    <t>Platňa A0005534441</t>
  </si>
  <si>
    <t>Skrutka N304017006027</t>
  </si>
  <si>
    <t>Držiak A6288303014</t>
  </si>
  <si>
    <t>Tesnenie A0009979149</t>
  </si>
  <si>
    <t>Hadica vodná A6285015882</t>
  </si>
  <si>
    <t>Skrutka brzdového kotúča N000000002576</t>
  </si>
  <si>
    <t>Uloženie-silentbloky A0008902601</t>
  </si>
  <si>
    <t>Uzatvár.ventil  A0004710083/A0004711283</t>
  </si>
  <si>
    <t>Kontaktná pružina  A0115457726</t>
  </si>
  <si>
    <t>Vodná trubka A4572007152/A4572005352</t>
  </si>
  <si>
    <t>Matica M24x1,5  A0019905451</t>
  </si>
  <si>
    <t>Hadica redukovaná A0015015082</t>
  </si>
  <si>
    <t>Spojka vzduchová A0049973889</t>
  </si>
  <si>
    <t>Hadica vzduchová kompresora A0014292735</t>
  </si>
  <si>
    <t>Redukcia A0089970889</t>
  </si>
  <si>
    <t>Držiak  A6282340240</t>
  </si>
  <si>
    <t>PNMK ventil A0009975512</t>
  </si>
  <si>
    <t>Nitovacia matica A0009845221</t>
  </si>
  <si>
    <t>Podbeh za 4. nápravou A6286300740</t>
  </si>
  <si>
    <t>Potrubie  A0008310723</t>
  </si>
  <si>
    <t>Držiak  A6288326014</t>
  </si>
  <si>
    <t>Matica A0009902054</t>
  </si>
  <si>
    <t>Hadica naftová A6284703575/A6284700275</t>
  </si>
  <si>
    <t>Tesnenie výfuk.potrubia  A4571420780</t>
  </si>
  <si>
    <t>Silentblok ľavý A6282402417</t>
  </si>
  <si>
    <t>Silentblok pravý A9412417713</t>
  </si>
  <si>
    <t>Vodiaca trubka A4570180116</t>
  </si>
  <si>
    <t>Roleta bočná A0028102120</t>
  </si>
  <si>
    <t>Držiak tiahla A6283200489</t>
  </si>
  <si>
    <t>Držiak A6283200943</t>
  </si>
  <si>
    <t>Poistný krúžok, A0029949335</t>
  </si>
  <si>
    <t>Matica A0009903150</t>
  </si>
  <si>
    <t>Tesnenie A4571400080</t>
  </si>
  <si>
    <t>Ventil vodný  A0008322072</t>
  </si>
  <si>
    <t>Tlmič dverí  A0007630764</t>
  </si>
  <si>
    <t>Klinový remeň šir.A0019933296 12PK 2076</t>
  </si>
  <si>
    <t>Tlmič na dvierka A0019807164</t>
  </si>
  <si>
    <t>Púzdro A6283220050</t>
  </si>
  <si>
    <t>Teleso púzdra A6283260060</t>
  </si>
  <si>
    <t>Skrutka N910105014019/N000000005721</t>
  </si>
  <si>
    <t>Ovládač sedadla vodiča  A0009105871</t>
  </si>
  <si>
    <t>Podložka A0003323852</t>
  </si>
  <si>
    <t>Tesnenie gumové v točni A6289870130</t>
  </si>
  <si>
    <t>Tlaková hadica A6284603743</t>
  </si>
  <si>
    <t>Tesnenie sacieho potrubia  A4571420180</t>
  </si>
  <si>
    <t>Kompletná remenica A6280300303</t>
  </si>
  <si>
    <t>Spínač pre invalidov vnútor. A0148209310</t>
  </si>
  <si>
    <t>Vedenie A6284608162</t>
  </si>
  <si>
    <t>Príruba A9433340945</t>
  </si>
  <si>
    <t>Matica A0029908150</t>
  </si>
  <si>
    <t>Náboj A9433301225</t>
  </si>
  <si>
    <t>Krúžok A9433340115</t>
  </si>
  <si>
    <t>Tlmič sedadla A0029804564</t>
  </si>
  <si>
    <t>Púzdro horné tyče dverí A0007231927</t>
  </si>
  <si>
    <t>Držiak alternátora A6282300040</t>
  </si>
  <si>
    <t>Brzdová hadica prvého kola A6284202148</t>
  </si>
  <si>
    <t>Hadica doplnkového riadenia A9579970382</t>
  </si>
  <si>
    <t>Opierka ruky ľavá A0009706401</t>
  </si>
  <si>
    <t>Kúželové ložisko A0003501349</t>
  </si>
  <si>
    <t>Skrutka kola A0004011871/A0004019471</t>
  </si>
  <si>
    <t>Opravárenská sada A0003501549</t>
  </si>
  <si>
    <t>Nosič náboja A0003570605</t>
  </si>
  <si>
    <t>Skrutka A0009978134</t>
  </si>
  <si>
    <t>Čap A9433320406/A0003320306</t>
  </si>
  <si>
    <t>Ihlové ložisko horné-spodné A0219811310</t>
  </si>
  <si>
    <t>Držiak A6293310240</t>
  </si>
  <si>
    <t>Matica A0009903260</t>
  </si>
  <si>
    <t>Držiak strmeňa A0004213806</t>
  </si>
  <si>
    <t>Tesniaci krúžok A0249972848</t>
  </si>
  <si>
    <t>Podložka z fólie-točňa A0009830883</t>
  </si>
  <si>
    <t>hydraulická pumpa A4572360505</t>
  </si>
  <si>
    <t>okrúžok pumpy A0119976245</t>
  </si>
  <si>
    <t>okrúžok príruby A9062340280</t>
  </si>
  <si>
    <t>sada tesnenia A0005861523</t>
  </si>
  <si>
    <t>Magnetický ventil A0002777235</t>
  </si>
  <si>
    <t>Nosník A6286402114A0</t>
  </si>
  <si>
    <t>Prítlačný kus A4571810024</t>
  </si>
  <si>
    <t>Hadica klimatizácie v točni A0078304615</t>
  </si>
  <si>
    <t>Skrutk v.br.str.M16x1,5x71,5 A0019900507</t>
  </si>
  <si>
    <t>Skrutka br.strmeň M16x1,5x70 A0209900701</t>
  </si>
  <si>
    <t>Gum.tesnenie zámku dverí A0007667995</t>
  </si>
  <si>
    <t>Sada aretácie sedadla A0009101361</t>
  </si>
  <si>
    <t>Platňa ľavá A0008960011</t>
  </si>
  <si>
    <t>Špirálová pružina A6288850435</t>
  </si>
  <si>
    <t>Brzdová hadica 1590 mm A6284201648</t>
  </si>
  <si>
    <t>Brzdová hadica 1720 mm A6284201748</t>
  </si>
  <si>
    <t>Odkalovač filtra A0004773516/A0004772516</t>
  </si>
  <si>
    <t>Držiak tyče stabilizátora A6283260563</t>
  </si>
  <si>
    <t>rameno C nápravy zadné ľavé A0003200970</t>
  </si>
  <si>
    <t>skrutka N910105016003/N000000005534</t>
  </si>
  <si>
    <t>Koliesko oblúku točne A0005560013</t>
  </si>
  <si>
    <t>SkrutkaM8x20 N910105008026/N910105008026</t>
  </si>
  <si>
    <t>Kompresor A457130691580</t>
  </si>
  <si>
    <t>Pozič.svetlo-zad.brz.doplnk. A0008261344</t>
  </si>
  <si>
    <t>Platňa S375418137008001</t>
  </si>
  <si>
    <t>Platňa pravá A0008960211</t>
  </si>
  <si>
    <t>Ovzdušňov.vedenie A6284700968</t>
  </si>
  <si>
    <t>Olejová hadica A6285507856</t>
  </si>
  <si>
    <t>o-krúžok olejovej hadice A0129973145</t>
  </si>
  <si>
    <t>Trubka vodná A4572004752</t>
  </si>
  <si>
    <t>Zámok interierového panelu A6286800484</t>
  </si>
  <si>
    <t>Vodný ventil dvojcestný A0048301884</t>
  </si>
  <si>
    <t>Spona A0019950642</t>
  </si>
  <si>
    <t>Spona A0019951342</t>
  </si>
  <si>
    <t>Obal núdz. vent. dverí A0009977371</t>
  </si>
  <si>
    <t>Obmedzovač teploty A0008358279</t>
  </si>
  <si>
    <t>Snímač teploty A0008303972</t>
  </si>
  <si>
    <t>Ventil ručnej brzdy A0034307581</t>
  </si>
  <si>
    <t>Spätný ventil ostrek.A0008600252</t>
  </si>
  <si>
    <t>Náhrad.kľúč 0405-vonkajší A0009880259B2</t>
  </si>
  <si>
    <t>Hadica hydraulickej pumpy A6289970282</t>
  </si>
  <si>
    <t>Trubka hydraulickej pumpy A6284608062</t>
  </si>
  <si>
    <t>Hadica N000 000 005002</t>
  </si>
  <si>
    <t>Platňa stredná A 0008960111</t>
  </si>
  <si>
    <t>Vzduch.kolienko NG8/8x1 A0059972689</t>
  </si>
  <si>
    <t>Hadica trubka č. 211  A6285502256</t>
  </si>
  <si>
    <t>O-krúžok 32x3  A6285510190</t>
  </si>
  <si>
    <t>Hadica trubka č. 196   A6285502456</t>
  </si>
  <si>
    <t>ložisko dverí horné A00072316277E</t>
  </si>
  <si>
    <t>ložisko dverí A00072321277E</t>
  </si>
  <si>
    <t>Tesnenie žlté  A0005456880</t>
  </si>
  <si>
    <t>Tesnenie zelené  A0005456980</t>
  </si>
  <si>
    <t>Záslepka modrá  A0005458780</t>
  </si>
  <si>
    <t>Tlačítko centrál.otvar.dver.A0095458107</t>
  </si>
  <si>
    <t>Tlak.snímač nízkeho.tlaku A0008330650</t>
  </si>
  <si>
    <t>Vodná hadica A0008314397</t>
  </si>
  <si>
    <t>Hadica vodná  N000000005012</t>
  </si>
  <si>
    <t>kľučka dverí vodiča A6287180064</t>
  </si>
  <si>
    <t>káblový zväzok prevodovky A0248200404</t>
  </si>
  <si>
    <t>Palivová nádrž pravá A6284700002</t>
  </si>
  <si>
    <t>Poduška sedadla vodiča, A0008001136</t>
  </si>
  <si>
    <t>Výmenník - TD, S3754181298033</t>
  </si>
  <si>
    <t>O krúžok čapu dverí horný A 0007250099</t>
  </si>
  <si>
    <t>O krúžok čapu dverí dolný  A 0219973845</t>
  </si>
  <si>
    <t>O-krúžok trubiek, A0279972645</t>
  </si>
  <si>
    <t>Spona 45-65x13mm, N000000003528</t>
  </si>
  <si>
    <t>Spodné ložisko, A0029814118</t>
  </si>
  <si>
    <t>Spodná podložka, A0003321552</t>
  </si>
  <si>
    <t>Horná podložka, A6293320062</t>
  </si>
  <si>
    <t>Tesnenie, A0209974947</t>
  </si>
  <si>
    <t>Trubka výmenníka, S3754181385075</t>
  </si>
  <si>
    <t>spodný držiak tyče dverí, A00072318277E</t>
  </si>
  <si>
    <t>záslepka expanznej nádržky, A3078320096</t>
  </si>
  <si>
    <t>ventil sedadla vodiča, A 000 919 84 60</t>
  </si>
  <si>
    <t>kryt rozvodov  A4570152902</t>
  </si>
  <si>
    <t>tesnenie rozvodov  A4570150180</t>
  </si>
  <si>
    <t>tes. krúžok krytu rozvodov A0259975047</t>
  </si>
  <si>
    <t>tesnenie krytky  A4570150080</t>
  </si>
  <si>
    <t>hadica sania priemer 85 mm, A 6285012182</t>
  </si>
  <si>
    <t>Spojovací kus snímača, A0834620198</t>
  </si>
  <si>
    <t>hadicu servoriadenia   A 3579974482</t>
  </si>
  <si>
    <t>mechanizmus stieračov  A6288200340</t>
  </si>
  <si>
    <t>Spojka L nádržky oleja, A4284800025</t>
  </si>
  <si>
    <t>Hadica nádržky oleja (1m) A0109976482</t>
  </si>
  <si>
    <t>Olejová hadica vent. chl. A6285532757</t>
  </si>
  <si>
    <t>Remenica 9 drážková ,A4571551715</t>
  </si>
  <si>
    <t>Hadica sania A0020946382</t>
  </si>
  <si>
    <t>Spona A6554920140/N071555124501</t>
  </si>
  <si>
    <t>Klip  A0039911470</t>
  </si>
  <si>
    <t>snímač ot. kľuk.a vač.hr.A0011533120</t>
  </si>
  <si>
    <t>O krúž.sním. otáč.kľ./vač.A0229979548</t>
  </si>
  <si>
    <t>O krúžok  A5419970545</t>
  </si>
  <si>
    <t>Tesniaci krúžok  A5419970745</t>
  </si>
  <si>
    <t>Skrutka krytu klimatizácie  A0009902606</t>
  </si>
  <si>
    <t>Gumové lôžko  A 0009914071</t>
  </si>
  <si>
    <t>Tesnenie pinov  A0015455980</t>
  </si>
  <si>
    <t>Ložisko čapu spodné A0007231527A0</t>
  </si>
  <si>
    <t>Tesnenie chladiča oleja  A4571880280</t>
  </si>
  <si>
    <t>Tesnenie trubky chlad.olejaN917003026003</t>
  </si>
  <si>
    <t>skrutku čapu dverí M8x30  A6289900029</t>
  </si>
  <si>
    <t>vložku kúrenia vodiča A0038359201</t>
  </si>
  <si>
    <t>Húkačka #klaksón A0005422821</t>
  </si>
  <si>
    <t>Skrutka M5 x 10 mm N910142005000</t>
  </si>
  <si>
    <t>Matica M6  N913023006001</t>
  </si>
  <si>
    <t>Podložka A9574650326</t>
  </si>
  <si>
    <t>Manžeta A9574650426</t>
  </si>
  <si>
    <t>Krúžok A9579970047</t>
  </si>
  <si>
    <t>Spona vzduchového chladiča  A6285040033</t>
  </si>
  <si>
    <t>Elektronika NR1  A0004463817</t>
  </si>
  <si>
    <t>Valec pneum.sedadla vod. A0008004572</t>
  </si>
  <si>
    <t>Príruba hydraulickej pumpy A4572360145</t>
  </si>
  <si>
    <t>Sadu ventilov opier.vod.A0009198460</t>
  </si>
  <si>
    <t>Vodiaca tyč dv. pr.2- 4 dv.A0007209665</t>
  </si>
  <si>
    <t>Sada vzduchovej spojky A0059974372</t>
  </si>
  <si>
    <t>Potrubie dopl.riadeniaA6284608543</t>
  </si>
  <si>
    <t>Krúžok tesn.dopl.riadenia A6284608062</t>
  </si>
  <si>
    <t>Medzikus dopln.riadeniaA6284660058</t>
  </si>
  <si>
    <t>Kolienko dopln.riadeniaA0009973271</t>
  </si>
  <si>
    <t>Potrubie dopln.riadeniaA6284607962</t>
  </si>
  <si>
    <t>Trubka doplnk. riadeniaA 6284607943</t>
  </si>
  <si>
    <t>Kryt ľavého zrkadla  A008110661</t>
  </si>
  <si>
    <t>Vrchné rameno (tyče dverí) A6287630137</t>
  </si>
  <si>
    <t>Kryt ramienka A0008246049</t>
  </si>
  <si>
    <t>Spona hadice sania A0059972990</t>
  </si>
  <si>
    <t>Blatník pravý predný A6286378558</t>
  </si>
  <si>
    <t>Držiak krytu zad.kamery A6288272256</t>
  </si>
  <si>
    <t>Konzola  A6288801614</t>
  </si>
  <si>
    <t>Konzola pr.rohu náraz-držiak A6288803014</t>
  </si>
  <si>
    <t>Konzola  zad.svet pr-držiak  A6288209414</t>
  </si>
  <si>
    <t>Konzola 738mm ľavá -držiak A6288264314</t>
  </si>
  <si>
    <t>Konzola-držiak  A6286830214</t>
  </si>
  <si>
    <t>Konzola-držiak  A6286801514</t>
  </si>
  <si>
    <t>Konzola-držiak   A6285046040</t>
  </si>
  <si>
    <t>Konzola ľavá-držiak  A6288208314</t>
  </si>
  <si>
    <t>Sklo boč.vodič.horné  A6286742610</t>
  </si>
  <si>
    <t>sklo bočné ľavé č.3  A6286754310</t>
  </si>
  <si>
    <t>sklo bočné ľavé č.6  A6286754510</t>
  </si>
  <si>
    <t>sklo bočné ľavé č.10  A3116707124</t>
  </si>
  <si>
    <t>sklo bočné ľavé č.11  A6286750710</t>
  </si>
  <si>
    <t>Sklo bočné vyhrievané  A6286754207</t>
  </si>
  <si>
    <t>Tesnenie dverí horné  A0007350398</t>
  </si>
  <si>
    <t>Sklo zrkadla ľavé A0018114533</t>
  </si>
  <si>
    <t>Logo A6288170216</t>
  </si>
  <si>
    <t>Sklo kabíny vodiča A3117119910</t>
  </si>
  <si>
    <t>Podbeh pravá strana A6286300940</t>
  </si>
  <si>
    <t>Kryt na strane retardéra A0004623423A1</t>
  </si>
  <si>
    <t>Kryt boč.Ľ.pod kabínou vod. A6286304507</t>
  </si>
  <si>
    <t>Kryt-spojler zadný A6286571733</t>
  </si>
  <si>
    <t>Kryt kamery ľavý-nový typ A3118276528</t>
  </si>
  <si>
    <t>Sedák sedadla vodiča A0029105930</t>
  </si>
  <si>
    <t>úložná doska točne  A0005520239</t>
  </si>
  <si>
    <t>krytka stierača, A 0008245749</t>
  </si>
  <si>
    <t>držiak sedáku A6289410014</t>
  </si>
  <si>
    <t>držiak sedáku A6289431014</t>
  </si>
  <si>
    <t>držiak sedáku/4 A6289430914</t>
  </si>
  <si>
    <t>držiak sedáku, A6289420414</t>
  </si>
  <si>
    <t>ochranné sklo pri 4 dverách A3117115810</t>
  </si>
  <si>
    <t>Dvere schránky akumulátorov A6287500506</t>
  </si>
  <si>
    <t>Bočný plech za mech.prechodu A3116377829</t>
  </si>
  <si>
    <t>Profil gumy točne A6289850110</t>
  </si>
  <si>
    <t>Lišta platne točne A6285512539</t>
  </si>
  <si>
    <t>Spodný kryt 1.krídla dverí A6287201054</t>
  </si>
  <si>
    <t>Spodný kryt 2.krídla dverí A6287200954</t>
  </si>
  <si>
    <t>Koncovku hor.vonk.lišty zad. A6286980310</t>
  </si>
  <si>
    <t>Koncovku hor.vonk.lišty pred.A6286980210</t>
  </si>
  <si>
    <t>Kryt dv. pravý v.4921 A6287660656</t>
  </si>
  <si>
    <t>kryt dv. ľavý v.4921  A6287660756</t>
  </si>
  <si>
    <t>Kryt 4921 pravý A6287660456</t>
  </si>
  <si>
    <t>Kryt 4921 ľavý A6287660556</t>
  </si>
  <si>
    <t>Kryt dv.spod.Ľ 4921 A6287221408</t>
  </si>
  <si>
    <t>Kryt dv.spod.P 4921 A6287221508</t>
  </si>
  <si>
    <t>Sedák bez poťahu  A6289400707</t>
  </si>
  <si>
    <t>Sedák s poťahom pre cestuj.A6289408421</t>
  </si>
  <si>
    <t>Zámok pravý 1.dv. 4921 A0007600440</t>
  </si>
  <si>
    <t>Zámok   ľavý  1.dv. 4921 A0007600340</t>
  </si>
  <si>
    <t>Tesnenie zámku   4921    A0007667995</t>
  </si>
  <si>
    <t>Rúčka dverí 4921   A6287600262</t>
  </si>
  <si>
    <t>Tlmič dvierok akum.A0029805664</t>
  </si>
  <si>
    <t>Platňa  A3057500011</t>
  </si>
  <si>
    <t>Zámok   A3577500050</t>
  </si>
  <si>
    <t>Puzdro  A0009922703</t>
  </si>
  <si>
    <t>Kryt dverí vodiča A6287101039</t>
  </si>
  <si>
    <t>Pánt dverí chladiča A6287500421</t>
  </si>
  <si>
    <t>Filter odparovací 500383040/504209107</t>
  </si>
  <si>
    <t>ventil guľový O12 CNG 0132430418</t>
  </si>
  <si>
    <t>Kryt horný zvislého čapu 0820353040</t>
  </si>
  <si>
    <t>Kolík spoj DIAM=14 MM 99467554</t>
  </si>
  <si>
    <t>Kolík spoj DIAM=12 MM 500314968</t>
  </si>
  <si>
    <t>Predný parapet so vzd.kanálik 1706165000</t>
  </si>
  <si>
    <t>Predný panel s výklenkom 1706165010</t>
  </si>
  <si>
    <t>Uchytenie reflektora-sada 1503899000</t>
  </si>
  <si>
    <t>Obal výmenníka mot. 504013565/504140957</t>
  </si>
  <si>
    <t>Tesnenie  0120302998</t>
  </si>
  <si>
    <t>Remenica 10PK 0000253236</t>
  </si>
  <si>
    <t>Tachodynamko  L=35mm 0000232333</t>
  </si>
  <si>
    <t>Elektrický spoj 0004025772</t>
  </si>
  <si>
    <t>článok upev madla RAL 9005/5300010391</t>
  </si>
  <si>
    <t>Držiak RAL9007/5300010387</t>
  </si>
  <si>
    <t>Puzdro 5300010388</t>
  </si>
  <si>
    <t>Korpus 8MU/8MS 9005/5300010390</t>
  </si>
  <si>
    <t>Korpus 5300010385</t>
  </si>
  <si>
    <t>Skrutka ISO7380M6x25-10.9 OC2516600891</t>
  </si>
  <si>
    <t>Skrutka M8x60-10.9 5300010389</t>
  </si>
  <si>
    <t>Konektor PIN 2,8 (F), 0,5-1,0 0004104220</t>
  </si>
  <si>
    <t>Konektor PIN 2,8 (F), 1,5-2,5 0004338078</t>
  </si>
  <si>
    <t>Potrubie 0120303031</t>
  </si>
  <si>
    <t>Spojka 0120303013</t>
  </si>
  <si>
    <t>Spojka 0120303015</t>
  </si>
  <si>
    <t>Krúžok tesniaci 0120303017</t>
  </si>
  <si>
    <t>Páka hlavná Ľavá 0820352217</t>
  </si>
  <si>
    <t>Puzdro 0820352152</t>
  </si>
  <si>
    <t>Páka hlavná  Pravá 0820352218   </t>
  </si>
  <si>
    <t>Obloženie predné 0120302046</t>
  </si>
  <si>
    <t>Krúžok tesniaci 0120300721    </t>
  </si>
  <si>
    <t>Krúžok tesniaci 0120300937</t>
  </si>
  <si>
    <t>Skrutka M8x1,25x30 0120300715</t>
  </si>
  <si>
    <t>Skrutka M8x1.25x45 0120390356</t>
  </si>
  <si>
    <t>Rameno stierača pravé 1507037120</t>
  </si>
  <si>
    <t>Rameno stierača ľavé 1507037110</t>
  </si>
  <si>
    <t>Sklo bočné 994x1110, 53% 2200002344     </t>
  </si>
  <si>
    <t>Poznámka</t>
  </si>
  <si>
    <t>Požadujeme originálny ND</t>
  </si>
  <si>
    <t>Kruh vnútorný točne: 55718017103</t>
  </si>
  <si>
    <t>Čidlo teploty   55797447002/99797447004</t>
  </si>
  <si>
    <t>Centrálne mazanie komplet A0015710201</t>
  </si>
  <si>
    <t>SOR-sklo+karoséria+programované ND</t>
  </si>
  <si>
    <t>IVECO-sklo+karoséria+programované ND</t>
  </si>
  <si>
    <t>MB-sklo+karoséria+programované ND</t>
  </si>
  <si>
    <t>SOLARIS-sklo+karoséria+programované ND</t>
  </si>
  <si>
    <t>Spolu</t>
  </si>
  <si>
    <t>Mercedes-Benz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</si>
</sst>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sz val="12"/>
      <color theme="1"/>
      <name val="Garamond"/>
      <family val="1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NumberFormat="1" applyFont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0" xfId="0" applyNumberFormat="1" applyBorder="1"/>
    <xf numFmtId="164" fontId="0" fillId="0" borderId="0" xfId="0" applyNumberFormat="1"/>
    <xf numFmtId="0" fontId="1" fillId="0" borderId="0" xfId="0" applyFont="1" applyAlignment="1">
      <alignment horizontal="left"/>
    </xf>
    <xf numFmtId="0" fontId="5" fillId="2" borderId="5" xfId="0" applyFont="1" applyFill="1" applyBorder="1" applyAlignment="1">
      <alignment horizontal="left"/>
    </xf>
    <xf numFmtId="1" fontId="1" fillId="0" borderId="0" xfId="0" applyNumberFormat="1" applyFont="1" applyFill="1" applyAlignment="1">
      <alignment horizontal="left"/>
    </xf>
    <xf numFmtId="10" fontId="0" fillId="0" borderId="0" xfId="0" applyNumberFormat="1"/>
    <xf numFmtId="1" fontId="0" fillId="0" borderId="0" xfId="0" applyNumberFormat="1" applyFill="1" applyBorder="1"/>
    <xf numFmtId="0" fontId="0" fillId="0" borderId="0" xfId="0" applyFill="1"/>
    <xf numFmtId="0" fontId="0" fillId="0" borderId="0" xfId="0" applyNumberFormat="1" applyFont="1" applyFill="1"/>
    <xf numFmtId="1" fontId="0" fillId="0" borderId="1" xfId="0" applyNumberFormat="1" applyFill="1" applyBorder="1"/>
    <xf numFmtId="1" fontId="0" fillId="0" borderId="2" xfId="0" applyNumberFormat="1" applyFill="1" applyBorder="1"/>
    <xf numFmtId="1" fontId="0" fillId="0" borderId="3" xfId="0" applyNumberFormat="1" applyFill="1" applyBorder="1"/>
    <xf numFmtId="1" fontId="0" fillId="0" borderId="4" xfId="0" applyNumberFormat="1" applyFill="1" applyBorder="1"/>
    <xf numFmtId="1" fontId="1" fillId="0" borderId="6" xfId="0" applyNumberFormat="1" applyFont="1" applyBorder="1"/>
    <xf numFmtId="0" fontId="0" fillId="0" borderId="6" xfId="0" applyBorder="1"/>
    <xf numFmtId="1" fontId="1" fillId="0" borderId="6" xfId="0" applyNumberFormat="1" applyFont="1" applyFill="1" applyBorder="1"/>
    <xf numFmtId="0" fontId="0" fillId="0" borderId="6" xfId="0" applyFill="1" applyBorder="1"/>
    <xf numFmtId="0" fontId="2" fillId="0" borderId="6" xfId="0" applyFont="1" applyFill="1" applyBorder="1"/>
    <xf numFmtId="1" fontId="1" fillId="0" borderId="1" xfId="0" applyNumberFormat="1" applyFont="1" applyBorder="1"/>
    <xf numFmtId="1" fontId="1" fillId="0" borderId="7" xfId="0" applyNumberFormat="1" applyFont="1" applyBorder="1"/>
    <xf numFmtId="0" fontId="0" fillId="0" borderId="7" xfId="0" applyBorder="1"/>
    <xf numFmtId="164" fontId="0" fillId="0" borderId="8" xfId="0" applyNumberFormat="1" applyBorder="1"/>
    <xf numFmtId="1" fontId="1" fillId="0" borderId="2" xfId="0" applyNumberFormat="1" applyFont="1" applyBorder="1"/>
    <xf numFmtId="164" fontId="0" fillId="0" borderId="9" xfId="0" applyNumberFormat="1" applyBorder="1"/>
    <xf numFmtId="164" fontId="0" fillId="0" borderId="9" xfId="0" applyNumberFormat="1" applyFill="1" applyBorder="1"/>
    <xf numFmtId="0" fontId="0" fillId="0" borderId="10" xfId="0" applyFill="1" applyBorder="1"/>
    <xf numFmtId="0" fontId="2" fillId="0" borderId="10" xfId="0" applyFont="1" applyFill="1" applyBorder="1"/>
    <xf numFmtId="164" fontId="0" fillId="0" borderId="12" xfId="0" applyNumberFormat="1" applyFill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" fontId="1" fillId="0" borderId="1" xfId="0" applyNumberFormat="1" applyFont="1" applyFill="1" applyBorder="1"/>
    <xf numFmtId="1" fontId="1" fillId="0" borderId="7" xfId="0" applyNumberFormat="1" applyFont="1" applyFill="1" applyBorder="1"/>
    <xf numFmtId="1" fontId="1" fillId="0" borderId="2" xfId="0" applyNumberFormat="1" applyFont="1" applyFill="1" applyBorder="1"/>
    <xf numFmtId="1" fontId="1" fillId="0" borderId="2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left"/>
    </xf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0" fontId="6" fillId="0" borderId="0" xfId="0" applyFont="1" applyFill="1" applyAlignment="1">
      <alignment horizontal="center" vertical="center"/>
    </xf>
    <xf numFmtId="1" fontId="0" fillId="0" borderId="2" xfId="0" applyNumberFormat="1" applyFont="1" applyFill="1" applyBorder="1"/>
    <xf numFmtId="1" fontId="4" fillId="0" borderId="2" xfId="0" applyNumberFormat="1" applyFont="1" applyFill="1" applyBorder="1"/>
    <xf numFmtId="1" fontId="0" fillId="0" borderId="3" xfId="0" applyNumberFormat="1" applyFont="1" applyFill="1" applyBorder="1"/>
    <xf numFmtId="164" fontId="0" fillId="0" borderId="0" xfId="0" applyNumberFormat="1" applyBorder="1"/>
    <xf numFmtId="1" fontId="1" fillId="0" borderId="3" xfId="0" applyNumberFormat="1" applyFont="1" applyFill="1" applyBorder="1"/>
    <xf numFmtId="1" fontId="1" fillId="0" borderId="10" xfId="0" applyNumberFormat="1" applyFont="1" applyFill="1" applyBorder="1"/>
    <xf numFmtId="1" fontId="1" fillId="0" borderId="2" xfId="0" applyNumberFormat="1" applyFont="1" applyBorder="1" applyAlignment="1">
      <alignment horizontal="left"/>
    </xf>
    <xf numFmtId="0" fontId="0" fillId="0" borderId="7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7" fillId="0" borderId="0" xfId="0" applyNumberFormat="1" applyFont="1"/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0" fillId="0" borderId="8" xfId="0" applyNumberFormat="1" applyFill="1" applyBorder="1"/>
    <xf numFmtId="0" fontId="3" fillId="0" borderId="6" xfId="0" applyFont="1" applyFill="1" applyBorder="1"/>
    <xf numFmtId="164" fontId="0" fillId="3" borderId="7" xfId="0" applyNumberFormat="1" applyFill="1" applyBorder="1"/>
    <xf numFmtId="164" fontId="0" fillId="3" borderId="6" xfId="0" applyNumberFormat="1" applyFill="1" applyBorder="1"/>
    <xf numFmtId="164" fontId="0" fillId="3" borderId="10" xfId="0" applyNumberFormat="1" applyFill="1" applyBorder="1"/>
    <xf numFmtId="0" fontId="0" fillId="0" borderId="0" xfId="0" applyAlignment="1">
      <alignment horizontal="center" vertical="center"/>
    </xf>
  </cellXfs>
  <cellStyles count="1">
    <cellStyle name="Normálna" xfId="0" builtinId="0"/>
  </cellStyles>
  <dxfs count="4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gerova.alexandra\Documents\SAP\SAP%20GUI\export.MHT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Hárok1"/>
    </sheetNames>
    <sheetDataSet>
      <sheetData sheetId="0">
        <row r="1">
          <cell r="E1" t="str">
            <v>Materiál</v>
          </cell>
          <cell r="F1" t="str">
            <v>Materiál</v>
          </cell>
        </row>
        <row r="3">
          <cell r="F3">
            <v>440160060460</v>
          </cell>
        </row>
        <row r="4">
          <cell r="E4">
            <v>695742578</v>
          </cell>
          <cell r="F4">
            <v>440160060389</v>
          </cell>
        </row>
        <row r="5">
          <cell r="E5">
            <v>695742582</v>
          </cell>
          <cell r="F5">
            <v>440160060364</v>
          </cell>
        </row>
        <row r="6">
          <cell r="E6">
            <v>695783074</v>
          </cell>
          <cell r="F6">
            <v>440160060302</v>
          </cell>
        </row>
        <row r="7">
          <cell r="E7">
            <v>695902825</v>
          </cell>
          <cell r="F7">
            <v>440160060294</v>
          </cell>
        </row>
        <row r="8">
          <cell r="E8">
            <v>698000060</v>
          </cell>
          <cell r="F8">
            <v>440150839033</v>
          </cell>
        </row>
        <row r="9">
          <cell r="E9">
            <v>698000064</v>
          </cell>
          <cell r="F9">
            <v>440150787352</v>
          </cell>
        </row>
        <row r="10">
          <cell r="E10">
            <v>695830051</v>
          </cell>
          <cell r="F10">
            <v>440150530054</v>
          </cell>
        </row>
        <row r="11">
          <cell r="E11">
            <v>695900683</v>
          </cell>
          <cell r="F11">
            <v>440150102210</v>
          </cell>
        </row>
        <row r="12">
          <cell r="E12">
            <v>695900690</v>
          </cell>
          <cell r="F12">
            <v>440150102209</v>
          </cell>
        </row>
        <row r="13">
          <cell r="E13">
            <v>695744881</v>
          </cell>
          <cell r="F13" t="str">
            <v>Profil pryž.A 8281004030096 214434030096</v>
          </cell>
        </row>
        <row r="14">
          <cell r="E14">
            <v>695902517</v>
          </cell>
          <cell r="F14" t="str">
            <v>Držiak hasiaceho prístroja E5 9900205006</v>
          </cell>
        </row>
        <row r="15">
          <cell r="E15">
            <v>695902518</v>
          </cell>
          <cell r="F15" t="str">
            <v>Držiak hasiaceho prístroja E6 9900600512</v>
          </cell>
        </row>
        <row r="16">
          <cell r="E16">
            <v>698000278</v>
          </cell>
          <cell r="F16" t="str">
            <v>Štít zlepený - maskaNS12 99726241000004</v>
          </cell>
        </row>
        <row r="17">
          <cell r="E17">
            <v>695770219</v>
          </cell>
          <cell r="F17" t="str">
            <v>Sedadlo-sedák úplný  55770730401</v>
          </cell>
        </row>
        <row r="18">
          <cell r="E18">
            <v>698000279</v>
          </cell>
          <cell r="F18" t="str">
            <v>Kryt zadný stredný NS12 . 99726738000046</v>
          </cell>
        </row>
        <row r="19">
          <cell r="E19">
            <v>695900650</v>
          </cell>
          <cell r="F19" t="str">
            <v>Držiak skla dlhý   993666358.</v>
          </cell>
        </row>
        <row r="20">
          <cell r="E20">
            <v>698000002</v>
          </cell>
          <cell r="F20" t="str">
            <v>vysúšač vzduchu 994324120000</v>
          </cell>
        </row>
        <row r="21">
          <cell r="E21">
            <v>695740566</v>
          </cell>
          <cell r="F21" t="str">
            <v>Sklo  NB18    99718600106</v>
          </cell>
        </row>
        <row r="22">
          <cell r="E22">
            <v>698000002</v>
          </cell>
          <cell r="F22" t="str">
            <v>vysúšač vzduchu 994324120000</v>
          </cell>
        </row>
        <row r="23">
          <cell r="E23">
            <v>698000280</v>
          </cell>
          <cell r="F23" t="str">
            <v>Mřížka s filtrem PB12D  996612</v>
          </cell>
        </row>
        <row r="24">
          <cell r="E24">
            <v>695720100</v>
          </cell>
          <cell r="F24" t="str">
            <v>Laminát  99797205001</v>
          </cell>
        </row>
        <row r="25">
          <cell r="E25">
            <v>695897000</v>
          </cell>
          <cell r="F25" t="str">
            <v>Bez.pásy pre inv.voz.99134810/ 990002666</v>
          </cell>
        </row>
        <row r="26">
          <cell r="E26">
            <v>698000048</v>
          </cell>
          <cell r="F26" t="str">
            <v>Bok ľavý NS12  55726243000007</v>
          </cell>
        </row>
        <row r="27">
          <cell r="E27">
            <v>698000051</v>
          </cell>
          <cell r="F27" t="str">
            <v>nálepka zdvíhania (hever) 99797745014</v>
          </cell>
        </row>
        <row r="28">
          <cell r="E28">
            <v>698000151</v>
          </cell>
          <cell r="F28" t="str">
            <v>Silentblok Mo-lager 75 CR   99490039069</v>
          </cell>
        </row>
        <row r="29">
          <cell r="E29">
            <v>695900403</v>
          </cell>
          <cell r="F29" t="str">
            <v>Držiak motora pravý 55717001027</v>
          </cell>
        </row>
        <row r="30">
          <cell r="E30">
            <v>695900909</v>
          </cell>
          <cell r="F30" t="str">
            <v>Záves mechu  55718817017.</v>
          </cell>
        </row>
        <row r="31">
          <cell r="E31">
            <v>695839052</v>
          </cell>
          <cell r="F31" t="str">
            <v>páčka k ovl.bloku OB5A 9933724</v>
          </cell>
        </row>
        <row r="32">
          <cell r="E32">
            <v>695839052</v>
          </cell>
          <cell r="F32" t="str">
            <v>páčka k ovl.bloku OB5A 9933724</v>
          </cell>
        </row>
        <row r="33">
          <cell r="E33">
            <v>695897000</v>
          </cell>
          <cell r="F33" t="str">
            <v>Bez.pásy pre inv.voz.99134810/ 990002666</v>
          </cell>
        </row>
        <row r="34">
          <cell r="E34">
            <v>695900407</v>
          </cell>
          <cell r="F34" t="str">
            <v>Doska úplná 55797842005</v>
          </cell>
        </row>
        <row r="35">
          <cell r="E35">
            <v>698000125</v>
          </cell>
          <cell r="F35" t="str">
            <v>Tyč vodiaca ľ. zad.nápravyZF990501217930</v>
          </cell>
        </row>
        <row r="36">
          <cell r="E36">
            <v>695740596</v>
          </cell>
          <cell r="F36" t="str">
            <v>sklo kabíny vodiča 99795738001</v>
          </cell>
        </row>
        <row r="37">
          <cell r="E37">
            <v>695530214</v>
          </cell>
          <cell r="F37" t="str">
            <v>ventil štvorcestný 9347141100</v>
          </cell>
        </row>
        <row r="38">
          <cell r="E38">
            <v>698000002</v>
          </cell>
          <cell r="F38" t="str">
            <v>vysúšač vzduchu 994324120000</v>
          </cell>
        </row>
        <row r="39">
          <cell r="E39">
            <v>695772302</v>
          </cell>
          <cell r="F39" t="str">
            <v>Clona čelná NB 12 718201   99797718201.</v>
          </cell>
        </row>
        <row r="40">
          <cell r="E40">
            <v>695802939</v>
          </cell>
          <cell r="F40" t="str">
            <v>Silentblok horného ramena</v>
          </cell>
        </row>
        <row r="41">
          <cell r="E41">
            <v>695902460</v>
          </cell>
          <cell r="F41" t="str">
            <v>Dvere schránky-zadné 55797267200</v>
          </cell>
        </row>
        <row r="42">
          <cell r="E42">
            <v>695900142</v>
          </cell>
          <cell r="F42" t="str">
            <v>Púzdro vymedzovacie 55718817061.</v>
          </cell>
        </row>
        <row r="43">
          <cell r="E43">
            <v>695900909</v>
          </cell>
          <cell r="F43" t="str">
            <v>Záves mechu  55718817017.</v>
          </cell>
        </row>
        <row r="44">
          <cell r="E44">
            <v>695900630</v>
          </cell>
          <cell r="F44" t="str">
            <v>Sedadlo vodiča  9955208.</v>
          </cell>
        </row>
        <row r="45">
          <cell r="E45">
            <v>698000136</v>
          </cell>
          <cell r="F45" t="str">
            <v>Pánt schránky pravý ENS: 9910001280</v>
          </cell>
        </row>
        <row r="46">
          <cell r="E46">
            <v>698000282</v>
          </cell>
          <cell r="F46" t="str">
            <v>Pant schránky ľavý NS/ENS   9910001176</v>
          </cell>
        </row>
        <row r="47">
          <cell r="E47">
            <v>695900630</v>
          </cell>
          <cell r="F47" t="str">
            <v>Sedadlo vodiča  9955208.</v>
          </cell>
        </row>
        <row r="48">
          <cell r="E48">
            <v>695744881</v>
          </cell>
          <cell r="F48" t="str">
            <v>Profil pryž.A 8281004030096 214434030096</v>
          </cell>
        </row>
        <row r="49">
          <cell r="E49">
            <v>695902127</v>
          </cell>
          <cell r="F49" t="str">
            <v>Sklo bočné 993122100201</v>
          </cell>
        </row>
        <row r="50">
          <cell r="E50">
            <v>698000060</v>
          </cell>
          <cell r="F50" t="str">
            <v>Sklo-ihlan l.p.55725600000004</v>
          </cell>
        </row>
        <row r="51">
          <cell r="E51">
            <v>695902586</v>
          </cell>
          <cell r="F51" t="str">
            <v>Lišta NB12302043  55797302043</v>
          </cell>
        </row>
        <row r="52">
          <cell r="E52">
            <v>695902589</v>
          </cell>
          <cell r="F52" t="str">
            <v>Lišta NB12302042  55797302042</v>
          </cell>
        </row>
        <row r="53">
          <cell r="E53">
            <v>695902590</v>
          </cell>
          <cell r="F53" t="str">
            <v>Lišta NB12302013  55797302013</v>
          </cell>
        </row>
        <row r="54">
          <cell r="E54">
            <v>695902591</v>
          </cell>
          <cell r="F54" t="str">
            <v>Lišta NB12302020  55797302020</v>
          </cell>
        </row>
        <row r="55">
          <cell r="E55">
            <v>695902592</v>
          </cell>
          <cell r="F55" t="str">
            <v>Lišta NB12302044  55797302044</v>
          </cell>
        </row>
        <row r="56">
          <cell r="E56">
            <v>695902593</v>
          </cell>
          <cell r="F56" t="str">
            <v>Lišta NB18302103  55718302103</v>
          </cell>
        </row>
        <row r="57">
          <cell r="E57">
            <v>695902594</v>
          </cell>
          <cell r="F57" t="str">
            <v>Lišta NB18302010  55718302010</v>
          </cell>
        </row>
        <row r="58">
          <cell r="E58">
            <v>695902595</v>
          </cell>
          <cell r="F58" t="str">
            <v>Lišta NB12302102  55795302102</v>
          </cell>
        </row>
        <row r="59">
          <cell r="E59">
            <v>695902659</v>
          </cell>
          <cell r="F59" t="str">
            <v>Kryt vybavený  55718304809</v>
          </cell>
        </row>
        <row r="60">
          <cell r="E60">
            <v>698000021</v>
          </cell>
          <cell r="F60" t="str">
            <v>Kryt matice  996836280001</v>
          </cell>
        </row>
        <row r="61">
          <cell r="E61">
            <v>698000283</v>
          </cell>
          <cell r="F61" t="str">
            <v>Predlženie ventilu 45°  995624333135</v>
          </cell>
        </row>
        <row r="62">
          <cell r="E62">
            <v>695900551</v>
          </cell>
          <cell r="F62" t="str">
            <v>Dvere schránky č.60  NB18  55797233300</v>
          </cell>
        </row>
        <row r="63">
          <cell r="E63">
            <v>695902206</v>
          </cell>
          <cell r="F63" t="str">
            <v>Držiak nárazníka stred  55797843002</v>
          </cell>
        </row>
        <row r="64">
          <cell r="E64">
            <v>695900630</v>
          </cell>
          <cell r="F64" t="str">
            <v>Sedadlo vodiča  9955208.</v>
          </cell>
        </row>
        <row r="65">
          <cell r="E65">
            <v>695744881</v>
          </cell>
          <cell r="F65" t="str">
            <v>Profil pryž.A 8281004030096 214434030096</v>
          </cell>
        </row>
        <row r="66">
          <cell r="E66">
            <v>695900630</v>
          </cell>
          <cell r="F66" t="str">
            <v>Sedadlo vodiča  9955208.</v>
          </cell>
        </row>
        <row r="67">
          <cell r="E67">
            <v>695902458</v>
          </cell>
          <cell r="F67" t="str">
            <v>Sklo zábrana 997187431243</v>
          </cell>
        </row>
        <row r="68">
          <cell r="E68">
            <v>695900120</v>
          </cell>
          <cell r="F68" t="str">
            <v>Pánt dvierok NB18  99468185.</v>
          </cell>
        </row>
        <row r="69">
          <cell r="E69">
            <v>695900544</v>
          </cell>
          <cell r="F69" t="str">
            <v>Okno strešné NB 18  PARABUS  218663</v>
          </cell>
        </row>
        <row r="70">
          <cell r="E70">
            <v>698001004</v>
          </cell>
          <cell r="F70" t="str">
            <v>Ventilátor chladenia výzbroje 9930103305</v>
          </cell>
        </row>
        <row r="71">
          <cell r="E71">
            <v>698000136</v>
          </cell>
          <cell r="F71" t="str">
            <v>Pánt schránky pravý ENS: 9910001280</v>
          </cell>
        </row>
        <row r="72">
          <cell r="E72">
            <v>698000154</v>
          </cell>
          <cell r="F72" t="str">
            <v>Roh pred.náraz.ľ.komENS12 55726242000042</v>
          </cell>
        </row>
        <row r="73">
          <cell r="E73">
            <v>698000160</v>
          </cell>
          <cell r="F73" t="str">
            <v>Stred nárazníka  99726242000003</v>
          </cell>
        </row>
        <row r="74">
          <cell r="E74">
            <v>698000286</v>
          </cell>
          <cell r="F74" t="str">
            <v>Trakční modul 182 čl. 24 Ah: 99769002182</v>
          </cell>
        </row>
        <row r="75">
          <cell r="E75">
            <v>698000284</v>
          </cell>
          <cell r="F75" t="str">
            <v>Svetl.diaľkový so smerovkou 991011988171</v>
          </cell>
        </row>
        <row r="76">
          <cell r="E76">
            <v>698000285</v>
          </cell>
          <cell r="F76" t="str">
            <v>Sviet.denné2PT 010 458-871 992010458871</v>
          </cell>
        </row>
        <row r="77">
          <cell r="E77">
            <v>695900120</v>
          </cell>
          <cell r="F77" t="str">
            <v>Pánt dvierok NB18  99468185.</v>
          </cell>
        </row>
        <row r="78">
          <cell r="E78">
            <v>695900575</v>
          </cell>
          <cell r="F78" t="str">
            <v>Blok dverí  9905017213901/9905017213905.</v>
          </cell>
        </row>
        <row r="79">
          <cell r="E79">
            <v>695902074</v>
          </cell>
          <cell r="F79" t="str">
            <v>Lišta AL NB12  55797302027, 995378</v>
          </cell>
        </row>
        <row r="80">
          <cell r="E80">
            <v>695900143</v>
          </cell>
          <cell r="F80" t="str">
            <v>Púzdro s držiakom 55718817014.</v>
          </cell>
        </row>
        <row r="81">
          <cell r="E81">
            <v>698000055</v>
          </cell>
          <cell r="F81" t="str">
            <v>balancer T3-01-00</v>
          </cell>
        </row>
        <row r="82">
          <cell r="E82">
            <v>695901999</v>
          </cell>
          <cell r="F82" t="str">
            <v>Čerp.univ..FlowTronic 5000 F 21251578250</v>
          </cell>
        </row>
        <row r="83">
          <cell r="E83">
            <v>698000055</v>
          </cell>
          <cell r="F83" t="str">
            <v>balancer T3-01-00</v>
          </cell>
        </row>
        <row r="84">
          <cell r="E84">
            <v>698000070</v>
          </cell>
          <cell r="F84" t="str">
            <v>Zadný zámok s madlom 9966301</v>
          </cell>
        </row>
        <row r="85">
          <cell r="E85">
            <v>698000096</v>
          </cell>
          <cell r="F85" t="str">
            <v>Ventil 3/2 kulový mot. DN25  995502400</v>
          </cell>
        </row>
        <row r="86">
          <cell r="E86">
            <v>695900551</v>
          </cell>
          <cell r="F86" t="str">
            <v>Dvere schránky č.60  NB18  55797233300</v>
          </cell>
        </row>
        <row r="87">
          <cell r="E87">
            <v>695902452</v>
          </cell>
          <cell r="F87" t="str">
            <v>Dver.schrányč.71NB12 266100 55797266100</v>
          </cell>
        </row>
        <row r="88">
          <cell r="E88">
            <v>695902645</v>
          </cell>
          <cell r="F88" t="str">
            <v>Držiak alternátora veľkého 995801522784</v>
          </cell>
        </row>
        <row r="89">
          <cell r="E89">
            <v>695902030</v>
          </cell>
          <cell r="F89" t="str">
            <v>Kryt brzdového strmeňa  8850051</v>
          </cell>
        </row>
        <row r="90">
          <cell r="E90">
            <v>695900143</v>
          </cell>
          <cell r="F90" t="str">
            <v>Púzdro s držiakom 55718817014.</v>
          </cell>
        </row>
        <row r="91">
          <cell r="E91">
            <v>695839102</v>
          </cell>
          <cell r="F91" t="str">
            <v>Prepínač smeru  9915009090001000</v>
          </cell>
        </row>
        <row r="92">
          <cell r="E92">
            <v>698000281</v>
          </cell>
          <cell r="F92" t="str">
            <v>Motorček ostrekovača ENS  99808902</v>
          </cell>
        </row>
        <row r="93">
          <cell r="E93">
            <v>698000055</v>
          </cell>
          <cell r="F93" t="str">
            <v>balancer T3-01-00</v>
          </cell>
        </row>
        <row r="94">
          <cell r="E94">
            <v>695740568</v>
          </cell>
          <cell r="F94" t="str">
            <v>Sklo NB18  99718600108</v>
          </cell>
        </row>
        <row r="95">
          <cell r="E95">
            <v>695902199</v>
          </cell>
          <cell r="F95" t="str">
            <v>Držiak nárazníka pravý   55797243306</v>
          </cell>
        </row>
        <row r="96">
          <cell r="E96">
            <v>695902202</v>
          </cell>
          <cell r="F96" t="str">
            <v>Znak nápis EURO 6  99771745301</v>
          </cell>
        </row>
        <row r="97">
          <cell r="E97">
            <v>695902203</v>
          </cell>
          <cell r="F97" t="str">
            <v>Nálepka ECAS  99813000009</v>
          </cell>
        </row>
        <row r="98">
          <cell r="E98">
            <v>695902204</v>
          </cell>
          <cell r="F98" t="str">
            <v>Nálepka EBS  99813000063</v>
          </cell>
        </row>
        <row r="99">
          <cell r="E99">
            <v>695902320</v>
          </cell>
          <cell r="F99" t="str">
            <v>Dvere mot.priest.vybav.- nové55797240200</v>
          </cell>
        </row>
        <row r="100">
          <cell r="E100">
            <v>695902666</v>
          </cell>
          <cell r="F100" t="str">
            <v>Tyč NB18 743 048  55718743048</v>
          </cell>
        </row>
        <row r="101">
          <cell r="E101">
            <v>695902929</v>
          </cell>
          <cell r="F101" t="str">
            <v>Lišta FATRA NB12 304 347  55797304347</v>
          </cell>
        </row>
        <row r="102">
          <cell r="E102">
            <v>695902936</v>
          </cell>
          <cell r="F102" t="str">
            <v>Čap NB12 032 175  55797032175</v>
          </cell>
        </row>
        <row r="103">
          <cell r="E103">
            <v>695900285</v>
          </cell>
          <cell r="F103" t="str">
            <v>Podložka 55710001037.</v>
          </cell>
        </row>
        <row r="104">
          <cell r="E104">
            <v>695365139</v>
          </cell>
          <cell r="F104" t="str">
            <v>Rameno hor.pravé  55710004046</v>
          </cell>
        </row>
        <row r="105">
          <cell r="E105">
            <v>695902929</v>
          </cell>
          <cell r="F105" t="str">
            <v>Lišta FATRA NB12 304 347  55797304347</v>
          </cell>
        </row>
        <row r="106">
          <cell r="E106">
            <v>695900171</v>
          </cell>
          <cell r="F106" t="str">
            <v>Tesnenie o-krúžok 99718017059.</v>
          </cell>
        </row>
        <row r="107">
          <cell r="E107">
            <v>695902498</v>
          </cell>
          <cell r="F107" t="str">
            <v>Káblový zväzok k motoru 99718406016</v>
          </cell>
        </row>
        <row r="108">
          <cell r="E108">
            <v>695365139</v>
          </cell>
          <cell r="F108" t="str">
            <v>Rameno hor.pravé  55710004046</v>
          </cell>
        </row>
        <row r="109">
          <cell r="E109">
            <v>695902886</v>
          </cell>
          <cell r="F109" t="str">
            <v>Autorádio JVC KD-R469 990252</v>
          </cell>
        </row>
        <row r="110">
          <cell r="E110">
            <v>695902886</v>
          </cell>
          <cell r="F110" t="str">
            <v>Autorádio JVC KD-R469 990252</v>
          </cell>
        </row>
        <row r="111">
          <cell r="E111">
            <v>695902886</v>
          </cell>
          <cell r="F111" t="str">
            <v>Autorádio JVC KD-R469 990252</v>
          </cell>
        </row>
        <row r="112">
          <cell r="E112">
            <v>695902886</v>
          </cell>
          <cell r="F112" t="str">
            <v>Autorádio JVC KD-R469 990252</v>
          </cell>
        </row>
        <row r="113">
          <cell r="E113">
            <v>695902970</v>
          </cell>
          <cell r="F113" t="str">
            <v>Ventil vypúš.sedad.vodiča 9907167056</v>
          </cell>
        </row>
        <row r="114">
          <cell r="E114">
            <v>695902484</v>
          </cell>
          <cell r="F114" t="str">
            <v>Kábel vstrekovačov E6 995801730511</v>
          </cell>
        </row>
        <row r="115">
          <cell r="E115">
            <v>695902680</v>
          </cell>
          <cell r="F115" t="str">
            <v>Vozík horný 55797763067</v>
          </cell>
        </row>
        <row r="116">
          <cell r="E116">
            <v>695902561</v>
          </cell>
          <cell r="F116" t="str">
            <v>Vozík batérií spodný 55797763091</v>
          </cell>
        </row>
        <row r="117">
          <cell r="E117">
            <v>695902305</v>
          </cell>
          <cell r="F117" t="str">
            <v>Hadica arm.M30x2x325PTFE-ROVNÁ9927330325</v>
          </cell>
        </row>
        <row r="118">
          <cell r="E118">
            <v>695902305</v>
          </cell>
          <cell r="F118" t="str">
            <v>Hadica arm.M30x2x325PTFE-ROVNÁ9927330325</v>
          </cell>
        </row>
        <row r="119">
          <cell r="E119">
            <v>695902417</v>
          </cell>
          <cell r="F119" t="str">
            <v>Mierka oleja motora EURO6 995801869652</v>
          </cell>
        </row>
        <row r="120">
          <cell r="E120">
            <v>695900931</v>
          </cell>
          <cell r="F120" t="str">
            <v>Snímač úplný na centr.mazanie 998450434.</v>
          </cell>
        </row>
        <row r="121">
          <cell r="E121">
            <v>695902472</v>
          </cell>
          <cell r="F121" t="str">
            <v>Vodítko dverí spodné 99022450</v>
          </cell>
        </row>
        <row r="122">
          <cell r="E122">
            <v>695902417</v>
          </cell>
          <cell r="F122" t="str">
            <v>Mierka oleja motora EURO6 995801869652</v>
          </cell>
        </row>
        <row r="123">
          <cell r="E123">
            <v>695902690</v>
          </cell>
          <cell r="F123" t="str">
            <v>SponaQRCPR135/25-P-W4  9936330636135</v>
          </cell>
        </row>
        <row r="124">
          <cell r="E124">
            <v>695902627</v>
          </cell>
          <cell r="F124" t="str">
            <v>Hadica olejová 22/30 FMO  990136022</v>
          </cell>
        </row>
        <row r="125">
          <cell r="E125">
            <v>695902690</v>
          </cell>
          <cell r="F125" t="str">
            <v>SponaQRCPR135/25-P-W4  9936330636135</v>
          </cell>
        </row>
        <row r="126">
          <cell r="E126">
            <v>695902064</v>
          </cell>
          <cell r="F126" t="str">
            <v>Koleno O 60 NB 18 048132-99718048132.</v>
          </cell>
        </row>
        <row r="127">
          <cell r="E127">
            <v>695902072</v>
          </cell>
          <cell r="F127" t="str">
            <v>Profilgumový27344270033R+T2144310082</v>
          </cell>
        </row>
        <row r="128">
          <cell r="E128">
            <v>695870027</v>
          </cell>
          <cell r="F128" t="str">
            <v>Potrubie/dvojválc.kompresor/99500393125.</v>
          </cell>
        </row>
        <row r="129">
          <cell r="E129">
            <v>695902973</v>
          </cell>
          <cell r="F129" t="str">
            <v>Ventil-solen3/2(472 1732060)994721732060</v>
          </cell>
        </row>
        <row r="130">
          <cell r="E130">
            <v>695902942</v>
          </cell>
          <cell r="F130" t="str">
            <v>Ventil solenoid  55797062063/990675225</v>
          </cell>
        </row>
        <row r="131">
          <cell r="E131">
            <v>695902822</v>
          </cell>
          <cell r="F131" t="str">
            <v>Krúžok riadenia  9920820</v>
          </cell>
        </row>
        <row r="132">
          <cell r="E132">
            <v>695900121</v>
          </cell>
          <cell r="F132" t="str">
            <v>Svetlo osvetl 1.dverí s čírim  99011020.</v>
          </cell>
        </row>
        <row r="133">
          <cell r="E133">
            <v>695902822</v>
          </cell>
          <cell r="F133" t="str">
            <v>Krúžok riadenia  9920820</v>
          </cell>
        </row>
        <row r="134">
          <cell r="E134">
            <v>695902982</v>
          </cell>
          <cell r="F134" t="str">
            <v>Držiak prednej kapoty 55797201130</v>
          </cell>
        </row>
        <row r="135">
          <cell r="E135">
            <v>695744227</v>
          </cell>
          <cell r="F135" t="str">
            <v>Doska zámku 55797201132</v>
          </cell>
        </row>
        <row r="136">
          <cell r="E136">
            <v>695744222</v>
          </cell>
          <cell r="F136" t="str">
            <v>Plech zámku úplný 55797201122</v>
          </cell>
        </row>
        <row r="137">
          <cell r="E137">
            <v>695744261</v>
          </cell>
          <cell r="F137" t="str">
            <v>Kryt A pravého stĺpiku 55797301104</v>
          </cell>
        </row>
        <row r="138">
          <cell r="E138">
            <v>695902983</v>
          </cell>
          <cell r="F138" t="str">
            <v>Skriňa pred.kúrenia vodiča 55797702300</v>
          </cell>
        </row>
        <row r="139">
          <cell r="E139">
            <v>695902984</v>
          </cell>
          <cell r="F139" t="str">
            <v>Kanál kúrenia zvislý 55797710106</v>
          </cell>
        </row>
        <row r="140">
          <cell r="E140">
            <v>695902902</v>
          </cell>
          <cell r="F140" t="str">
            <v>Dosku úpl.pre invalid. 55797743109</v>
          </cell>
        </row>
        <row r="141">
          <cell r="E141">
            <v>695902986</v>
          </cell>
          <cell r="F141" t="str">
            <v>Pedál akceler.Flexball upr55797033000029</v>
          </cell>
        </row>
        <row r="142">
          <cell r="E142">
            <v>695902987</v>
          </cell>
          <cell r="F142" t="str">
            <v>Redukčný zväz.pedálu akc.99797401300002</v>
          </cell>
        </row>
        <row r="143">
          <cell r="E143">
            <v>695902988</v>
          </cell>
          <cell r="F143" t="str">
            <v>Prevodník pedáluWR Controls9925171001250</v>
          </cell>
        </row>
        <row r="144">
          <cell r="E144">
            <v>695530215</v>
          </cell>
          <cell r="F144" t="str">
            <v>Ventil redukčný Wabco 994750150100.</v>
          </cell>
        </row>
        <row r="145">
          <cell r="E145">
            <v>695902476</v>
          </cell>
          <cell r="F145" t="str">
            <v>Krúžok tesnia.CU10,2x13x1 99319419101310</v>
          </cell>
        </row>
        <row r="146">
          <cell r="E146">
            <v>695902989</v>
          </cell>
          <cell r="F146" t="str">
            <v>Sklo nad 3. dverami 55770600104</v>
          </cell>
        </row>
        <row r="147">
          <cell r="E147">
            <v>695902992</v>
          </cell>
          <cell r="F147" t="str">
            <v>Trubku nalievaciu 55797048032</v>
          </cell>
        </row>
        <row r="148">
          <cell r="E148">
            <v>695900857</v>
          </cell>
          <cell r="F148" t="str">
            <v>Štítok kladívko C12    217489237112.</v>
          </cell>
        </row>
        <row r="149">
          <cell r="E149">
            <v>695902886</v>
          </cell>
          <cell r="F149" t="str">
            <v>Autorádio JVC KD-R469 990252</v>
          </cell>
        </row>
        <row r="150">
          <cell r="E150">
            <v>695740545</v>
          </cell>
          <cell r="F150" t="str">
            <v>Sklo BN9 600 004 915x882  99774600004.</v>
          </cell>
        </row>
        <row r="151">
          <cell r="E151">
            <v>695900480</v>
          </cell>
          <cell r="F151" t="str">
            <v>Riadiaca jednotka centr ZR32-A 993632001</v>
          </cell>
        </row>
        <row r="152">
          <cell r="E152">
            <v>695902417</v>
          </cell>
          <cell r="F152" t="str">
            <v>Mierka oleja motora EURO6 995801869652</v>
          </cell>
        </row>
        <row r="153">
          <cell r="E153">
            <v>695900617</v>
          </cell>
          <cell r="F153" t="str">
            <v>Odpojovač 24V/25 99008776031.</v>
          </cell>
        </row>
        <row r="154">
          <cell r="E154">
            <v>695900050</v>
          </cell>
          <cell r="F154" t="str">
            <v>Vzpera držiaka kompresora 55718056026.</v>
          </cell>
        </row>
        <row r="155">
          <cell r="E155">
            <v>695902994</v>
          </cell>
          <cell r="F155" t="str">
            <v>Nádrž expanzná 55797048004</v>
          </cell>
        </row>
        <row r="156">
          <cell r="E156">
            <v>695902987</v>
          </cell>
          <cell r="F156" t="str">
            <v>Redukčný zväz.pedálu akc.99797401300002</v>
          </cell>
        </row>
        <row r="157">
          <cell r="E157">
            <v>695902986</v>
          </cell>
          <cell r="F157" t="str">
            <v>Pedál akceler.Flexball upr55797033000029</v>
          </cell>
        </row>
        <row r="158">
          <cell r="E158">
            <v>695902988</v>
          </cell>
          <cell r="F158" t="str">
            <v>Prevodník pedáluWR Controls9925171001250</v>
          </cell>
        </row>
        <row r="159">
          <cell r="E159">
            <v>695902417</v>
          </cell>
          <cell r="F159" t="str">
            <v>Mierka oleja motora EURO6 995801869652</v>
          </cell>
        </row>
        <row r="160">
          <cell r="E160">
            <v>695902995</v>
          </cell>
          <cell r="F160" t="str">
            <v>Zväzok motor.Cursor9E6stepC 995802229939</v>
          </cell>
        </row>
        <row r="161">
          <cell r="E161">
            <v>695900197</v>
          </cell>
          <cell r="F161" t="str">
            <v>Tlmivka 24V/15/18  36W/  9917000001701.</v>
          </cell>
        </row>
        <row r="162">
          <cell r="E162">
            <v>695902524</v>
          </cell>
          <cell r="F162" t="str">
            <v>Zväz.motor.elektrNB18 406019 99718406019</v>
          </cell>
        </row>
        <row r="163">
          <cell r="E163">
            <v>695902647</v>
          </cell>
          <cell r="F163" t="str">
            <v>Mierka oleja E6 995801674140/5802188599</v>
          </cell>
        </row>
        <row r="164">
          <cell r="E164">
            <v>695902484</v>
          </cell>
          <cell r="F164" t="str">
            <v>Kábel vstrekovačov E6 995801730511</v>
          </cell>
        </row>
        <row r="165">
          <cell r="E165">
            <v>695902484</v>
          </cell>
          <cell r="F165" t="str">
            <v>Kábel vstrekovačov E6 995801730511</v>
          </cell>
        </row>
        <row r="166">
          <cell r="E166">
            <v>695902561</v>
          </cell>
          <cell r="F166" t="str">
            <v>Vozík batérií spodný 55797763091</v>
          </cell>
        </row>
        <row r="167">
          <cell r="E167">
            <v>695902680</v>
          </cell>
          <cell r="F167" t="str">
            <v>Vozík horný 55797763067</v>
          </cell>
        </row>
        <row r="168">
          <cell r="E168">
            <v>695902996</v>
          </cell>
          <cell r="F168" t="str">
            <v>Bočný plech NB12 600 002    55797600108</v>
          </cell>
        </row>
        <row r="169">
          <cell r="E169">
            <v>695902997</v>
          </cell>
          <cell r="F169" t="str">
            <v>Bočný plech NB 12 600 108   55797600202</v>
          </cell>
        </row>
        <row r="170">
          <cell r="E170">
            <v>446200740713</v>
          </cell>
          <cell r="F170" t="str">
            <v>Sklo ochranné pravé A3117110910</v>
          </cell>
        </row>
        <row r="171">
          <cell r="E171">
            <v>446200787031</v>
          </cell>
          <cell r="F171" t="str">
            <v>Sklo zrkadla pravé dolné  A0018114633</v>
          </cell>
        </row>
        <row r="172">
          <cell r="E172">
            <v>446200787027</v>
          </cell>
          <cell r="F172" t="str">
            <v>Zrkadlo komplet pravé  A0018102316</v>
          </cell>
        </row>
        <row r="173">
          <cell r="E173">
            <v>446200740602</v>
          </cell>
          <cell r="F173" t="str">
            <v>sklo bočné pravé č.7  A6286750306</v>
          </cell>
        </row>
        <row r="174">
          <cell r="E174">
            <v>446200787031</v>
          </cell>
          <cell r="F174" t="str">
            <v>Sklo zrkadla pravé dolné  A0018114633</v>
          </cell>
        </row>
        <row r="175">
          <cell r="E175">
            <v>446200740587</v>
          </cell>
          <cell r="F175" t="str">
            <v>Sklo boč ľav č.2,7 a prav.2  A6286753010</v>
          </cell>
        </row>
        <row r="176">
          <cell r="E176">
            <v>446200901251</v>
          </cell>
          <cell r="F176" t="str">
            <v>Trubka doplnk. riadeniaA 6284607943</v>
          </cell>
        </row>
        <row r="177">
          <cell r="E177">
            <v>446200900857</v>
          </cell>
          <cell r="F177" t="str">
            <v>Spona 55-75x13mm, N000000003529</v>
          </cell>
        </row>
        <row r="178">
          <cell r="E178">
            <v>446200901104</v>
          </cell>
          <cell r="F178" t="str">
            <v>Držiak kompresora A4571340740</v>
          </cell>
        </row>
        <row r="179">
          <cell r="E179">
            <v>446200900292</v>
          </cell>
          <cell r="F179" t="str">
            <v>Kryt na strane retardéra A0004623423A1</v>
          </cell>
        </row>
        <row r="180">
          <cell r="E180">
            <v>446200830024</v>
          </cell>
          <cell r="F180" t="str">
            <v>Motorček dverí kabíny vodiča A6288200142</v>
          </cell>
        </row>
        <row r="181">
          <cell r="E181">
            <v>446200901168</v>
          </cell>
          <cell r="F181" t="str">
            <v>Sedák s poťahom pre cestuj.A6289408421</v>
          </cell>
        </row>
        <row r="182">
          <cell r="E182">
            <v>446200901168</v>
          </cell>
          <cell r="F182" t="str">
            <v>Sedák s poťahom pre cestuj.A6289408421</v>
          </cell>
        </row>
        <row r="183">
          <cell r="E183">
            <v>446200900219</v>
          </cell>
          <cell r="F183" t="str">
            <v>Trubka turba tvarovaná A4571802620</v>
          </cell>
        </row>
        <row r="184">
          <cell r="E184">
            <v>446200900333</v>
          </cell>
          <cell r="F184" t="str">
            <v>Riad. jednotka A0045401045/A6285400745</v>
          </cell>
        </row>
        <row r="185">
          <cell r="E185">
            <v>446200900062</v>
          </cell>
          <cell r="F185" t="str">
            <v>Krúžok A0003322252</v>
          </cell>
        </row>
        <row r="186">
          <cell r="E186">
            <v>446200900071</v>
          </cell>
          <cell r="F186" t="str">
            <v>Vrchné rameno (tyče dverí) A6287630137</v>
          </cell>
        </row>
        <row r="187">
          <cell r="E187">
            <v>446200900984</v>
          </cell>
          <cell r="F187" t="str">
            <v>Elektronika ZL A0004461020</v>
          </cell>
        </row>
        <row r="188">
          <cell r="E188">
            <v>446200900340</v>
          </cell>
          <cell r="F188" t="str">
            <v>Kryt kamery ľavý-nový typ A3118276528</v>
          </cell>
        </row>
        <row r="189">
          <cell r="E189">
            <v>446200900086</v>
          </cell>
          <cell r="F189" t="str">
            <v>Spojovací kus A0834620098</v>
          </cell>
        </row>
        <row r="190">
          <cell r="E190">
            <v>273959000190</v>
          </cell>
          <cell r="F190" t="str">
            <v>krúžok CR MVR 1-90 10019125</v>
          </cell>
        </row>
        <row r="191">
          <cell r="E191">
            <v>695020027</v>
          </cell>
          <cell r="F191" t="str">
            <v>Tesnenie ventil veka Cursor8  9999446692</v>
          </cell>
        </row>
        <row r="192">
          <cell r="E192">
            <v>695901990</v>
          </cell>
          <cell r="F192" t="str">
            <v>o-krúžok 12x1,5 NBR90 993770012015.</v>
          </cell>
        </row>
        <row r="193">
          <cell r="E193">
            <v>695902682</v>
          </cell>
          <cell r="F193" t="str">
            <v>Vahadlo výfuku 99504165682/504165682</v>
          </cell>
        </row>
        <row r="194">
          <cell r="E194">
            <v>695902478</v>
          </cell>
          <cell r="F194" t="str">
            <v>Vačková hriadeľ Cursor 9 /  504255364</v>
          </cell>
        </row>
        <row r="195">
          <cell r="E195">
            <v>695902683</v>
          </cell>
          <cell r="F195" t="str">
            <v>Vahadlo sania    99504127124/504127124</v>
          </cell>
        </row>
        <row r="196">
          <cell r="E196">
            <v>695902684</v>
          </cell>
          <cell r="F196" t="str">
            <v>Mostík vahadla 99504131444/504131444</v>
          </cell>
        </row>
        <row r="197">
          <cell r="E197">
            <v>695901000</v>
          </cell>
          <cell r="F197" t="str">
            <v>Tesnenie tlakového vedenia 994891288.</v>
          </cell>
        </row>
        <row r="198">
          <cell r="E198">
            <v>695901030</v>
          </cell>
          <cell r="F198" t="str">
            <v>vent.vstrkovací 99504100287.</v>
          </cell>
        </row>
        <row r="199">
          <cell r="E199">
            <v>695902671</v>
          </cell>
          <cell r="F199" t="str">
            <v>Podložka NB12 032 151   55797032151</v>
          </cell>
        </row>
        <row r="200">
          <cell r="E200">
            <v>695900034</v>
          </cell>
          <cell r="F200" t="str">
            <v>Čap vod.tyče 005021  NB18   55718005021.</v>
          </cell>
        </row>
        <row r="201">
          <cell r="E201">
            <v>695100079</v>
          </cell>
          <cell r="F201" t="str">
            <v>Hrdlo priame /1ks=sada/ 99743106.</v>
          </cell>
        </row>
        <row r="202">
          <cell r="E202">
            <v>695100079</v>
          </cell>
          <cell r="F202" t="str">
            <v>Hrdlo priame /1ks=sada/ 99743106.</v>
          </cell>
        </row>
        <row r="203">
          <cell r="E203">
            <v>695900156</v>
          </cell>
          <cell r="F203" t="str">
            <v>Spínač koncový CARLO GAVAZZI   99211100.</v>
          </cell>
        </row>
        <row r="204">
          <cell r="E204">
            <v>695010369</v>
          </cell>
          <cell r="F204" t="str">
            <v>Tesnenie medzikusu veka ventil 994899231</v>
          </cell>
        </row>
        <row r="205">
          <cell r="E205">
            <v>695020027</v>
          </cell>
          <cell r="F205" t="str">
            <v>Tesnenie ventil veka Cursor8  9999446692</v>
          </cell>
        </row>
        <row r="206">
          <cell r="E206">
            <v>695900662</v>
          </cell>
          <cell r="F206" t="str">
            <v>Gufero   9912249720   55-80-8.</v>
          </cell>
        </row>
        <row r="207">
          <cell r="E207">
            <v>695902319</v>
          </cell>
          <cell r="F207" t="str">
            <v>Ecas predný 994728800600</v>
          </cell>
        </row>
        <row r="208">
          <cell r="E208">
            <v>695839201</v>
          </cell>
          <cell r="F208" t="str">
            <v>Snímač vlhkosti  99504101690</v>
          </cell>
        </row>
        <row r="209">
          <cell r="E209">
            <v>695010369</v>
          </cell>
          <cell r="F209" t="str">
            <v>Tesnenie medzikusu veka ventil 994899231</v>
          </cell>
        </row>
        <row r="210">
          <cell r="E210">
            <v>695901000</v>
          </cell>
          <cell r="F210" t="str">
            <v>Tesnenie tlakového vedenia 994891288.</v>
          </cell>
        </row>
        <row r="211">
          <cell r="E211">
            <v>695902479</v>
          </cell>
          <cell r="F211" t="str">
            <v>Senz.indu.ICB18L50F05PAB/99736766187650</v>
          </cell>
        </row>
        <row r="212">
          <cell r="E212">
            <v>695100079</v>
          </cell>
          <cell r="F212" t="str">
            <v>Hrdlo priame /1ks=sada/ 99743106.</v>
          </cell>
        </row>
        <row r="213">
          <cell r="E213">
            <v>695902668</v>
          </cell>
          <cell r="F213" t="str">
            <v>Spona QRCPR 146/25-P-W4 9906154015146</v>
          </cell>
        </row>
        <row r="214">
          <cell r="E214">
            <v>695902455</v>
          </cell>
          <cell r="F214" t="str">
            <v>Chladič vzduchu  99313290</v>
          </cell>
        </row>
        <row r="215">
          <cell r="E215">
            <v>695902234</v>
          </cell>
          <cell r="F215" t="str">
            <v>Vstrekovací ventil 99504255185</v>
          </cell>
        </row>
        <row r="216">
          <cell r="E216">
            <v>695902236</v>
          </cell>
          <cell r="F216" t="str">
            <v>Tesnenie vstrekovača 99504262598</v>
          </cell>
        </row>
        <row r="217">
          <cell r="E217">
            <v>695902235</v>
          </cell>
          <cell r="F217" t="str">
            <v>O krúžok vstrekovača 9917288881</v>
          </cell>
        </row>
        <row r="218">
          <cell r="E218">
            <v>695902638</v>
          </cell>
          <cell r="F218" t="str">
            <v>Brzdič /BST3/ 480003039 994800030390</v>
          </cell>
        </row>
        <row r="219">
          <cell r="E219">
            <v>695902305</v>
          </cell>
          <cell r="F219" t="str">
            <v>Hadica arm.M30x2x325PTFE-ROVNÁ9927330325</v>
          </cell>
        </row>
        <row r="220">
          <cell r="E220">
            <v>695902596</v>
          </cell>
          <cell r="F220" t="str">
            <v>Hrdlo732.703KOPR732.703    99732703</v>
          </cell>
        </row>
        <row r="221">
          <cell r="E221">
            <v>695902336</v>
          </cell>
          <cell r="F221" t="str">
            <v>Vzpera plynová 21948 (100N)  9921948</v>
          </cell>
        </row>
        <row r="222">
          <cell r="E222">
            <v>695902638</v>
          </cell>
          <cell r="F222" t="str">
            <v>Brzdič /BST3/ 480003039 994800030390</v>
          </cell>
        </row>
        <row r="223">
          <cell r="E223">
            <v>695902319</v>
          </cell>
          <cell r="F223" t="str">
            <v>Ecas predný 994728800600</v>
          </cell>
        </row>
        <row r="224">
          <cell r="E224">
            <v>695900834</v>
          </cell>
          <cell r="F224" t="str">
            <v>Senzor NH3 995801381437/995801591190.</v>
          </cell>
        </row>
        <row r="225">
          <cell r="E225">
            <v>695902257</v>
          </cell>
          <cell r="F225" t="str">
            <v>Medzikus M12x1,5  99748505</v>
          </cell>
        </row>
        <row r="226">
          <cell r="E226">
            <v>695900976</v>
          </cell>
          <cell r="F226" t="str">
            <v>Prep.smeru viacfunk.99450520/994451681.</v>
          </cell>
        </row>
        <row r="227">
          <cell r="E227">
            <v>695900662</v>
          </cell>
          <cell r="F227" t="str">
            <v>Gufero   9912249720   55-80-8.</v>
          </cell>
        </row>
        <row r="228">
          <cell r="E228">
            <v>695901145</v>
          </cell>
          <cell r="F228" t="str">
            <v>trubka mierky oleja 99504117964.</v>
          </cell>
        </row>
        <row r="229">
          <cell r="E229">
            <v>695902305</v>
          </cell>
          <cell r="F229" t="str">
            <v>Hadica arm.M30x2x325PTFE-ROVNÁ9927330325</v>
          </cell>
        </row>
        <row r="230">
          <cell r="E230">
            <v>695902455</v>
          </cell>
          <cell r="F230" t="str">
            <v>Chladič vzduchu  99313290</v>
          </cell>
        </row>
        <row r="231">
          <cell r="E231">
            <v>695902638</v>
          </cell>
          <cell r="F231" t="str">
            <v>Brzdič /BST3/ 480003039 994800030390</v>
          </cell>
        </row>
        <row r="232">
          <cell r="E232">
            <v>695900834</v>
          </cell>
          <cell r="F232" t="str">
            <v>Senzor NH3 995801381437/995801591190.</v>
          </cell>
        </row>
        <row r="233">
          <cell r="E233">
            <v>695902336</v>
          </cell>
          <cell r="F233" t="str">
            <v>Vzpera plynová 21948 (100N)  9921948</v>
          </cell>
        </row>
        <row r="234">
          <cell r="E234">
            <v>695352855</v>
          </cell>
          <cell r="F234" t="str">
            <v>Čap silentbloku 55751005060</v>
          </cell>
        </row>
        <row r="235">
          <cell r="E235">
            <v>695900591</v>
          </cell>
          <cell r="F235" t="str">
            <v>Sada -potenciom.3880-600425 /PPC 600425/</v>
          </cell>
        </row>
        <row r="236">
          <cell r="E236">
            <v>695901982</v>
          </cell>
          <cell r="F236" t="str">
            <v>Priama prípoj.centrál.maz99425000001614.</v>
          </cell>
        </row>
        <row r="237">
          <cell r="E237">
            <v>695902013</v>
          </cell>
          <cell r="F237" t="str">
            <v>predlženie rohové 99425100100733 SOR NB.</v>
          </cell>
        </row>
        <row r="238">
          <cell r="E238">
            <v>695902673</v>
          </cell>
          <cell r="F238" t="str">
            <v>Senzor hladiny oleja  995801670837</v>
          </cell>
        </row>
        <row r="239">
          <cell r="E239">
            <v>695902236</v>
          </cell>
          <cell r="F239" t="str">
            <v>Tesnenie vstrekovača 99504262598</v>
          </cell>
        </row>
        <row r="240">
          <cell r="E240">
            <v>695902234</v>
          </cell>
          <cell r="F240" t="str">
            <v>Vstrekovací ventil 99504255185</v>
          </cell>
        </row>
        <row r="241">
          <cell r="E241">
            <v>695900834</v>
          </cell>
          <cell r="F241" t="str">
            <v>Senzor NH3 995801591190.</v>
          </cell>
        </row>
        <row r="242">
          <cell r="E242">
            <v>695902235</v>
          </cell>
          <cell r="F242" t="str">
            <v>O krúžok vstrekovača 9917288881</v>
          </cell>
        </row>
        <row r="243">
          <cell r="E243">
            <v>695902523</v>
          </cell>
          <cell r="F243" t="str">
            <v>Simering kľuky zadný Cursor 8 9999447291</v>
          </cell>
        </row>
        <row r="244">
          <cell r="E244">
            <v>695902346</v>
          </cell>
          <cell r="F244" t="str">
            <v>Čerpadlo-akumulátor tlaku 99504373407</v>
          </cell>
        </row>
        <row r="245">
          <cell r="E245">
            <v>695902109</v>
          </cell>
          <cell r="F245" t="str">
            <v>Spojka vrt.vent.chladiča 99452100999816</v>
          </cell>
        </row>
        <row r="246">
          <cell r="E246">
            <v>695902668</v>
          </cell>
          <cell r="F246" t="str">
            <v>Spona QRCPR 146/25-P-W4 9906154015146</v>
          </cell>
        </row>
        <row r="247">
          <cell r="E247">
            <v>695900359</v>
          </cell>
          <cell r="F247" t="str">
            <v>Hrdlo priame 99741108</v>
          </cell>
        </row>
        <row r="248">
          <cell r="E248">
            <v>695901096</v>
          </cell>
          <cell r="F248" t="str">
            <v>hrdlo 743.465  99743465</v>
          </cell>
        </row>
        <row r="249">
          <cell r="E249">
            <v>695902336</v>
          </cell>
          <cell r="F249" t="str">
            <v>Vzpera plynová 21948 (100N)  9921948</v>
          </cell>
        </row>
        <row r="250">
          <cell r="E250">
            <v>695152219</v>
          </cell>
          <cell r="F250" t="str">
            <v>spojka úplná EURO III.-sada 991908560</v>
          </cell>
        </row>
        <row r="251">
          <cell r="E251">
            <v>695744911</v>
          </cell>
          <cell r="F251" t="str">
            <v>Koncovka vonk.lišty  2144310077</v>
          </cell>
        </row>
        <row r="252">
          <cell r="E252">
            <v>695900931</v>
          </cell>
          <cell r="F252" t="str">
            <v>Snímač úplný na centr.mazanie 998450434.</v>
          </cell>
        </row>
        <row r="253">
          <cell r="E253">
            <v>695902550</v>
          </cell>
          <cell r="F253" t="str">
            <v>Senz.NH3 700+ochr.proti vode995802392179</v>
          </cell>
        </row>
        <row r="254">
          <cell r="E254">
            <v>695902472</v>
          </cell>
          <cell r="F254" t="str">
            <v>Vodítko dverí spodné 99022450</v>
          </cell>
        </row>
        <row r="255">
          <cell r="E255">
            <v>695100079</v>
          </cell>
          <cell r="F255" t="str">
            <v>Hrdlo priame /1ks=sada/ 99743106.</v>
          </cell>
        </row>
        <row r="256">
          <cell r="E256">
            <v>695870023</v>
          </cell>
          <cell r="F256" t="str">
            <v>Potrubie palivové  99504092326</v>
          </cell>
        </row>
        <row r="257">
          <cell r="E257">
            <v>695900662</v>
          </cell>
          <cell r="F257" t="str">
            <v>Gufero   9912249720   55-80-8.</v>
          </cell>
        </row>
        <row r="258">
          <cell r="E258">
            <v>695902413</v>
          </cell>
          <cell r="F258" t="str">
            <v>Vedenie oleja z turba  E6 99504354439</v>
          </cell>
        </row>
        <row r="259">
          <cell r="E259">
            <v>695902674</v>
          </cell>
          <cell r="F259" t="str">
            <v>Potrubie vodné   995801595944</v>
          </cell>
        </row>
        <row r="260">
          <cell r="E260">
            <v>695902675</v>
          </cell>
          <cell r="F260" t="str">
            <v>Potrubie vodné  995801595942</v>
          </cell>
        </row>
        <row r="261">
          <cell r="E261">
            <v>695902044</v>
          </cell>
          <cell r="F261" t="str">
            <v>Hadica UR 65mm Gv  1040230.</v>
          </cell>
        </row>
        <row r="262">
          <cell r="E262">
            <v>695900359</v>
          </cell>
          <cell r="F262" t="str">
            <v>Hrdlo priame 99741108</v>
          </cell>
        </row>
        <row r="263">
          <cell r="E263">
            <v>695902596</v>
          </cell>
          <cell r="F263" t="str">
            <v>Hrdlo732.703KOPR732.703    99732703</v>
          </cell>
        </row>
        <row r="264">
          <cell r="E264">
            <v>695902489</v>
          </cell>
          <cell r="F264" t="str">
            <v>Napinák remeňa Cursor 9 995801405072</v>
          </cell>
        </row>
        <row r="265">
          <cell r="E265">
            <v>695902489</v>
          </cell>
          <cell r="F265" t="str">
            <v>Napinák remeňa Cursor 9 995801405072</v>
          </cell>
        </row>
        <row r="266">
          <cell r="E266">
            <v>695895000</v>
          </cell>
          <cell r="F266" t="str">
            <v>Bandaska-nádržka exter.plnenia  99917800</v>
          </cell>
        </row>
        <row r="267">
          <cell r="E267">
            <v>695901980</v>
          </cell>
          <cell r="F267" t="str">
            <v>Ochranný kryt turbodúchadla 55718001131.</v>
          </cell>
        </row>
        <row r="268">
          <cell r="E268">
            <v>695901980</v>
          </cell>
          <cell r="F268" t="str">
            <v>Ochranný kryt turbodúchadla 55718001131.</v>
          </cell>
        </row>
        <row r="269">
          <cell r="E269">
            <v>695020027</v>
          </cell>
          <cell r="F269" t="str">
            <v>Tesnenie ventil veka Cursor8  9999446692</v>
          </cell>
        </row>
        <row r="270">
          <cell r="E270">
            <v>695902163</v>
          </cell>
          <cell r="F270" t="str">
            <v>Potrubie pružné   55718053132</v>
          </cell>
        </row>
        <row r="271">
          <cell r="E271">
            <v>695901980</v>
          </cell>
          <cell r="F271" t="str">
            <v>Ochranný kryt turbodúchadla 55718001131.</v>
          </cell>
        </row>
        <row r="272">
          <cell r="E272">
            <v>695902310</v>
          </cell>
          <cell r="F272" t="str">
            <v>Napinák ResatecTE-5FB 9982168/9907896554</v>
          </cell>
        </row>
        <row r="273">
          <cell r="E273">
            <v>695902319</v>
          </cell>
          <cell r="F273" t="str">
            <v>Ecas predný 994728800600</v>
          </cell>
        </row>
        <row r="274">
          <cell r="E274">
            <v>695020027</v>
          </cell>
          <cell r="F274" t="str">
            <v>Tesnenie ventil veka Cursor8  9999446692</v>
          </cell>
        </row>
        <row r="275">
          <cell r="E275">
            <v>695901982</v>
          </cell>
          <cell r="F275" t="str">
            <v>Priama prípoj.centrál.maz99425000001614.</v>
          </cell>
        </row>
        <row r="276">
          <cell r="E276">
            <v>695902013</v>
          </cell>
          <cell r="F276" t="str">
            <v>predlženie rohové 99425100100733 SOR NB.</v>
          </cell>
        </row>
        <row r="277">
          <cell r="E277">
            <v>695902476</v>
          </cell>
          <cell r="F277" t="str">
            <v>Krúžok tesnia.CU10,2x13x1 99319419101310</v>
          </cell>
        </row>
        <row r="278">
          <cell r="E278">
            <v>695902673</v>
          </cell>
          <cell r="F278" t="str">
            <v>Senzor hladiny oleja  995801670837</v>
          </cell>
        </row>
        <row r="279">
          <cell r="E279">
            <v>695902413</v>
          </cell>
          <cell r="F279" t="str">
            <v>Vedenie oleja z turba  E6 99504354439</v>
          </cell>
        </row>
        <row r="280">
          <cell r="E280">
            <v>695839201</v>
          </cell>
          <cell r="F280" t="str">
            <v>Snímač vlhkosti  99504101690</v>
          </cell>
        </row>
        <row r="281">
          <cell r="E281">
            <v>695902489</v>
          </cell>
          <cell r="F281" t="str">
            <v>Napinák remeňa Cursor 9 995801405072</v>
          </cell>
        </row>
        <row r="282">
          <cell r="E282">
            <v>695902234</v>
          </cell>
          <cell r="F282" t="str">
            <v>Vstrekovací ventil 99504255185</v>
          </cell>
        </row>
        <row r="283">
          <cell r="E283">
            <v>695900078</v>
          </cell>
          <cell r="F283" t="str">
            <v>Iskrište   251818151100/99251818150400.</v>
          </cell>
        </row>
        <row r="284">
          <cell r="E284">
            <v>695900289</v>
          </cell>
          <cell r="F284" t="str">
            <v>Spona HEYD 8-930-036-001  998930036001.</v>
          </cell>
        </row>
        <row r="285">
          <cell r="E285">
            <v>695902236</v>
          </cell>
          <cell r="F285" t="str">
            <v>Tesnenie vstrekovača 99504262598</v>
          </cell>
        </row>
        <row r="286">
          <cell r="E286">
            <v>695902426</v>
          </cell>
          <cell r="F286" t="str">
            <v>Fiter paliva s pumpou E6 995801774728</v>
          </cell>
        </row>
        <row r="287">
          <cell r="E287">
            <v>695902235</v>
          </cell>
          <cell r="F287" t="str">
            <v>O krúžok vstrekovača 9917288881</v>
          </cell>
        </row>
        <row r="288">
          <cell r="E288">
            <v>695902234</v>
          </cell>
          <cell r="F288" t="str">
            <v>Vstrekovací ventil 99504255185</v>
          </cell>
        </row>
        <row r="289">
          <cell r="E289">
            <v>695902117</v>
          </cell>
          <cell r="F289" t="str">
            <v>Senzor indukčný 991040990</v>
          </cell>
        </row>
        <row r="290">
          <cell r="E290">
            <v>695902235</v>
          </cell>
          <cell r="F290" t="str">
            <v>O krúžok vstrekovača 9917288881</v>
          </cell>
        </row>
        <row r="291">
          <cell r="E291">
            <v>695902437</v>
          </cell>
          <cell r="F291" t="str">
            <v>Snímač tlaku oleja E6  99504358206</v>
          </cell>
        </row>
        <row r="292">
          <cell r="E292">
            <v>695902477</v>
          </cell>
          <cell r="F292" t="str">
            <v>snímač olejových výparov E6  99504364902</v>
          </cell>
        </row>
        <row r="293">
          <cell r="E293">
            <v>695902657</v>
          </cell>
          <cell r="F293" t="str">
            <v>Tlačít.ventil.kúren.vod.9915269102150109</v>
          </cell>
        </row>
        <row r="294">
          <cell r="E294">
            <v>695902236</v>
          </cell>
          <cell r="F294" t="str">
            <v>Tesnenie vstrekovača 99504262598</v>
          </cell>
        </row>
        <row r="295">
          <cell r="E295">
            <v>695902440</v>
          </cell>
          <cell r="F295" t="str">
            <v>Ventil tlaku oleja  99504191876</v>
          </cell>
        </row>
        <row r="296">
          <cell r="E296">
            <v>695902234</v>
          </cell>
          <cell r="F296" t="str">
            <v>Vstrekovací ventil 99504255185</v>
          </cell>
        </row>
        <row r="297">
          <cell r="E297">
            <v>695839201</v>
          </cell>
          <cell r="F297" t="str">
            <v>Snímač vlhkosti  99504101690</v>
          </cell>
        </row>
        <row r="298">
          <cell r="E298">
            <v>695821018</v>
          </cell>
          <cell r="F298" t="str">
            <v>Svetlo koncové  99009362011</v>
          </cell>
        </row>
        <row r="299">
          <cell r="E299">
            <v>695902117</v>
          </cell>
          <cell r="F299" t="str">
            <v>Senzor indukčný 991040990</v>
          </cell>
        </row>
        <row r="300">
          <cell r="E300">
            <v>695839409</v>
          </cell>
          <cell r="F300" t="str">
            <v>Motorček klap. 99751702000024/2144320224</v>
          </cell>
        </row>
        <row r="301">
          <cell r="E301">
            <v>695902426</v>
          </cell>
          <cell r="F301" t="str">
            <v>Fiter paliva s pumpou E6 995801774728</v>
          </cell>
        </row>
        <row r="302">
          <cell r="E302">
            <v>695900591</v>
          </cell>
          <cell r="F302" t="str">
            <v>Sada -potenciom.3880-600425 /PPC 600425/</v>
          </cell>
        </row>
        <row r="303">
          <cell r="E303">
            <v>695900591</v>
          </cell>
          <cell r="F303" t="str">
            <v>Sada -potenciom.3880-600425 /PPC 600425/</v>
          </cell>
        </row>
        <row r="304">
          <cell r="E304">
            <v>695902479</v>
          </cell>
          <cell r="F304" t="str">
            <v>Senz.indu.ICB18L50F05PAB/99736766187650</v>
          </cell>
        </row>
        <row r="305">
          <cell r="E305">
            <v>695805750</v>
          </cell>
          <cell r="F305" t="str">
            <v>štartér EURO 3 9904892338</v>
          </cell>
        </row>
        <row r="306">
          <cell r="E306">
            <v>695902550</v>
          </cell>
          <cell r="F306" t="str">
            <v>Senz.NH3 700+ochr.proti vode995802392179</v>
          </cell>
        </row>
        <row r="307">
          <cell r="E307">
            <v>695902550</v>
          </cell>
          <cell r="F307" t="str">
            <v>Senz.NH3 700+ochr.proti vode995802392179</v>
          </cell>
        </row>
        <row r="308">
          <cell r="E308">
            <v>695902484</v>
          </cell>
          <cell r="F308" t="str">
            <v>Kábel vstrekovačov E6 995801730511</v>
          </cell>
        </row>
        <row r="309">
          <cell r="E309">
            <v>695902117</v>
          </cell>
          <cell r="F309" t="str">
            <v>Senzor indukčný 991040990</v>
          </cell>
        </row>
        <row r="310">
          <cell r="E310">
            <v>695900488</v>
          </cell>
          <cell r="F310" t="str">
            <v>Hriadeľ /poloos/ 994474335142</v>
          </cell>
        </row>
        <row r="311">
          <cell r="E311">
            <v>695902863</v>
          </cell>
          <cell r="F311" t="str">
            <v>Ventil regulač.maz.Cursor8 99488357</v>
          </cell>
        </row>
        <row r="312">
          <cell r="E312">
            <v>695872014</v>
          </cell>
          <cell r="F312" t="str">
            <v>čerpadlo vodné  99504029280</v>
          </cell>
        </row>
        <row r="313">
          <cell r="E313">
            <v>695902858</v>
          </cell>
          <cell r="F313" t="str">
            <v>Riadiaca jednotka WEBASTO   634 82F</v>
          </cell>
        </row>
        <row r="314">
          <cell r="E314">
            <v>695902858</v>
          </cell>
          <cell r="F314" t="str">
            <v>Riadiaca jednotka WEBASTO   634 82F</v>
          </cell>
        </row>
        <row r="315">
          <cell r="E315">
            <v>695600555</v>
          </cell>
          <cell r="F315" t="str">
            <v>Teleso pravé  55710010023/55790010009</v>
          </cell>
        </row>
        <row r="316">
          <cell r="E316">
            <v>695902812</v>
          </cell>
          <cell r="F316" t="str">
            <v>Čerpadlo servoriadenia  995801299355</v>
          </cell>
        </row>
        <row r="317">
          <cell r="E317">
            <v>43301539</v>
          </cell>
          <cell r="F317" t="str">
            <v>Dvojzložkový akrylový bezfarebný lak</v>
          </cell>
        </row>
        <row r="318">
          <cell r="E318">
            <v>43302065</v>
          </cell>
          <cell r="F318" t="str">
            <v>Silistop STX</v>
          </cell>
        </row>
        <row r="319">
          <cell r="E319">
            <v>43303049</v>
          </cell>
          <cell r="F319" t="str">
            <v>Tmel PE extra dokončovací</v>
          </cell>
        </row>
        <row r="320">
          <cell r="E320">
            <v>43304560</v>
          </cell>
          <cell r="F320" t="str">
            <v>Jednozlož rýchlosch plnič do pištole 1K</v>
          </cell>
        </row>
        <row r="321">
          <cell r="E321">
            <v>43309062</v>
          </cell>
          <cell r="F321" t="str">
            <v>Jednozložkový plnič v spreji LESONAL</v>
          </cell>
        </row>
        <row r="322">
          <cell r="E322">
            <v>43315001</v>
          </cell>
          <cell r="F322" t="str">
            <v>Sitko na farbu papierové</v>
          </cell>
        </row>
        <row r="323">
          <cell r="E323">
            <v>43320154</v>
          </cell>
          <cell r="F323" t="str">
            <v>Tmel so skleneným vláknom a tužidlom</v>
          </cell>
        </row>
        <row r="324">
          <cell r="E324">
            <v>43320201</v>
          </cell>
          <cell r="F324" t="str">
            <v>Páska olepovacia 50 mm do 80 st. 50m</v>
          </cell>
        </row>
        <row r="325">
          <cell r="E325">
            <v>43320202</v>
          </cell>
          <cell r="F325" t="str">
            <v>Papier zakrývací 90 cm ( 300m )</v>
          </cell>
        </row>
        <row r="326">
          <cell r="E326">
            <v>43320208</v>
          </cell>
          <cell r="F326" t="str">
            <v>Páska olepovacia 38 mm, do 80 st. 50m</v>
          </cell>
        </row>
        <row r="327">
          <cell r="E327">
            <v>43315195</v>
          </cell>
          <cell r="F327" t="str">
            <v>Nebrúsiteľná páska TAP52 čierna 5cmx50m</v>
          </cell>
        </row>
        <row r="328">
          <cell r="E328">
            <v>43315199</v>
          </cell>
          <cell r="F328" t="str">
            <v>Utierka lepkavá</v>
          </cell>
        </row>
        <row r="329">
          <cell r="E329">
            <v>43315205</v>
          </cell>
          <cell r="F329" t="str">
            <v>Rolka matovacia Mirlon červená</v>
          </cell>
        </row>
        <row r="330">
          <cell r="E330">
            <v>43315206</v>
          </cell>
          <cell r="F330" t="str">
            <v>Rolka matovacia Mirlon šedá</v>
          </cell>
        </row>
        <row r="331">
          <cell r="E331">
            <v>43315273</v>
          </cell>
          <cell r="F331" t="str">
            <v>Sprej na ochranu podvozku-čierny 400ml</v>
          </cell>
        </row>
        <row r="332">
          <cell r="E332">
            <v>43315275</v>
          </cell>
          <cell r="F332" t="str">
            <v>Sprej reaktívny zakladový 400ml</v>
          </cell>
        </row>
        <row r="333">
          <cell r="E333">
            <v>43320101</v>
          </cell>
          <cell r="F333" t="str">
            <v>Riedidlo do akryl. farby dvojzložkovej</v>
          </cell>
        </row>
        <row r="334">
          <cell r="E334">
            <v>43320102</v>
          </cell>
          <cell r="F334" t="str">
            <v>Tužidlo do akryl. plniča dvojzlož. 4+1</v>
          </cell>
        </row>
        <row r="335">
          <cell r="E335">
            <v>43320103</v>
          </cell>
          <cell r="F335" t="str">
            <v>Riedidlo do akryl. plniča dvojžložkového</v>
          </cell>
        </row>
        <row r="336">
          <cell r="E336">
            <v>43320150</v>
          </cell>
          <cell r="F336" t="str">
            <v>Plnič akrylátový dvojzložkový 4+1</v>
          </cell>
        </row>
        <row r="337">
          <cell r="E337">
            <v>695900102</v>
          </cell>
          <cell r="F337" t="str">
            <v>Predfilter paliva 214437420398.</v>
          </cell>
        </row>
        <row r="338">
          <cell r="E338">
            <v>695902963</v>
          </cell>
          <cell r="F338" t="str">
            <v>Kanál kúrenia 1: 55710701654</v>
          </cell>
        </row>
        <row r="339">
          <cell r="E339">
            <v>695902964</v>
          </cell>
          <cell r="F339" t="str">
            <v>Držiak radiátora 2 dvere: 55795701101</v>
          </cell>
        </row>
        <row r="340">
          <cell r="E340">
            <v>695902965</v>
          </cell>
          <cell r="F340" t="str">
            <v>Kanál kúrenia 2: 55795701007</v>
          </cell>
        </row>
        <row r="341">
          <cell r="E341">
            <v>695902966</v>
          </cell>
          <cell r="F341" t="str">
            <v>Držiak radiátora 3 dvere: 55795701008</v>
          </cell>
        </row>
        <row r="342">
          <cell r="E342">
            <v>695902967</v>
          </cell>
          <cell r="F342" t="str">
            <v>Kryt hadice kúrenia: 55751701406</v>
          </cell>
        </row>
        <row r="343">
          <cell r="E343">
            <v>443311560942</v>
          </cell>
          <cell r="F343" t="str">
            <v>trubka Pa 10 mm</v>
          </cell>
        </row>
        <row r="344">
          <cell r="E344">
            <v>443323050002</v>
          </cell>
          <cell r="F344" t="str">
            <v>vodná pumpa 442170700965</v>
          </cell>
        </row>
        <row r="345">
          <cell r="E345">
            <v>443737530091</v>
          </cell>
          <cell r="F345" t="str">
            <v>vzduchojem 20L</v>
          </cell>
        </row>
        <row r="346">
          <cell r="E346">
            <v>443311560943</v>
          </cell>
          <cell r="F346" t="str">
            <v>trubka Pa 12mm</v>
          </cell>
        </row>
        <row r="347">
          <cell r="E347">
            <v>443311560942</v>
          </cell>
          <cell r="F347" t="str">
            <v>trubka Pa 10 mm</v>
          </cell>
        </row>
        <row r="348">
          <cell r="E348">
            <v>443311560941</v>
          </cell>
          <cell r="F348" t="str">
            <v>trubka Pa 8 mm</v>
          </cell>
        </row>
        <row r="349">
          <cell r="E349">
            <v>443311560940</v>
          </cell>
          <cell r="F349" t="str">
            <v>trubka Pa 6 mm</v>
          </cell>
        </row>
        <row r="350">
          <cell r="E350">
            <v>271001014008</v>
          </cell>
          <cell r="F350" t="str">
            <v>Hadica MVQ60/MPG35 priesvitná 8x10</v>
          </cell>
        </row>
        <row r="351">
          <cell r="E351">
            <v>444000000682</v>
          </cell>
          <cell r="F351" t="str">
            <v>Zátka výpustná M18X1,5 16992515</v>
          </cell>
        </row>
        <row r="352">
          <cell r="E352">
            <v>444000000682</v>
          </cell>
          <cell r="F352" t="str">
            <v>Zátka výpustná M18X1,5 16992515</v>
          </cell>
        </row>
        <row r="353">
          <cell r="E353">
            <v>443311560940</v>
          </cell>
          <cell r="F353" t="str">
            <v>trubka Pa 6 mm</v>
          </cell>
        </row>
        <row r="354">
          <cell r="E354">
            <v>443311560942</v>
          </cell>
          <cell r="F354" t="str">
            <v>trubka Pa 10 mm</v>
          </cell>
        </row>
        <row r="355">
          <cell r="E355">
            <v>443311560943</v>
          </cell>
          <cell r="F355" t="str">
            <v>trubka Pa 12mm</v>
          </cell>
        </row>
        <row r="356">
          <cell r="E356">
            <v>442538990052</v>
          </cell>
          <cell r="F356" t="str">
            <v>Webasto-vysokotlaká dýza 470716</v>
          </cell>
        </row>
        <row r="357">
          <cell r="E357">
            <v>443314352444</v>
          </cell>
          <cell r="F357" t="str">
            <v>púzdro čapu vlnovca pérovania</v>
          </cell>
        </row>
        <row r="358">
          <cell r="E358">
            <v>695902969</v>
          </cell>
          <cell r="F358" t="str">
            <v>Kapsy NB12 738 125  55797738125</v>
          </cell>
        </row>
        <row r="359">
          <cell r="E359">
            <v>695902863</v>
          </cell>
          <cell r="F359" t="str">
            <v>Ventil regulač.maz.Cursor8 99488357</v>
          </cell>
        </row>
        <row r="360">
          <cell r="E360">
            <v>443311560943</v>
          </cell>
          <cell r="F360" t="str">
            <v>trubka Pa 12mm</v>
          </cell>
        </row>
        <row r="361">
          <cell r="E361">
            <v>443311560942</v>
          </cell>
          <cell r="F361" t="str">
            <v>trubka Pa 10 mm</v>
          </cell>
        </row>
        <row r="362">
          <cell r="E362">
            <v>443311560941</v>
          </cell>
          <cell r="F362" t="str">
            <v>trubka Pa 8 mm</v>
          </cell>
        </row>
        <row r="363">
          <cell r="E363">
            <v>443311560940</v>
          </cell>
          <cell r="F363" t="str">
            <v>trubka Pa 6 mm</v>
          </cell>
        </row>
        <row r="364">
          <cell r="E364">
            <v>695902861</v>
          </cell>
          <cell r="F364" t="str">
            <v>Vahadlo výfukové  9999464346</v>
          </cell>
        </row>
        <row r="365">
          <cell r="E365">
            <v>449000000116</v>
          </cell>
          <cell r="F365" t="str">
            <v>Filter hydrostatický 5006143641</v>
          </cell>
        </row>
        <row r="366">
          <cell r="E366">
            <v>440160060471</v>
          </cell>
          <cell r="F366" t="str">
            <v>Napínač remeňa 0120302825</v>
          </cell>
        </row>
        <row r="367">
          <cell r="E367">
            <v>695902574</v>
          </cell>
          <cell r="F367" t="str">
            <v>Tes.výmen. olej.99504388425 / 504388425</v>
          </cell>
        </row>
        <row r="368">
          <cell r="E368">
            <v>695900810</v>
          </cell>
          <cell r="F368" t="str">
            <v>Tesnenie  9942508202.</v>
          </cell>
        </row>
        <row r="369">
          <cell r="E369">
            <v>695900351</v>
          </cell>
          <cell r="F369" t="str">
            <v>Tesnenie dverí zadné 995010113113</v>
          </cell>
        </row>
        <row r="370">
          <cell r="E370">
            <v>695902657</v>
          </cell>
          <cell r="F370" t="str">
            <v>Tlačít.ventil.kúren.vod.9915269102150109</v>
          </cell>
        </row>
        <row r="371">
          <cell r="E371">
            <v>695900231</v>
          </cell>
          <cell r="F371" t="str">
            <v>Tlačítko BIBUS  99014500.</v>
          </cell>
        </row>
        <row r="372">
          <cell r="E372">
            <v>695902484</v>
          </cell>
          <cell r="F372" t="str">
            <v>Kábel vstrekovačov E6 995801730511</v>
          </cell>
        </row>
        <row r="373">
          <cell r="E373">
            <v>695900215</v>
          </cell>
          <cell r="F373" t="str">
            <v>Tlačít9915009000001130/9915009000000237.</v>
          </cell>
        </row>
        <row r="374">
          <cell r="E374">
            <v>695870027</v>
          </cell>
          <cell r="F374" t="str">
            <v>Potrubie/dvojválc.kompresor/99500393125.</v>
          </cell>
        </row>
        <row r="375">
          <cell r="E375">
            <v>695900406</v>
          </cell>
          <cell r="F375" t="str">
            <v>O-krúžok prívodu oleja turba 994899108</v>
          </cell>
        </row>
        <row r="376">
          <cell r="E376">
            <v>444000000644</v>
          </cell>
          <cell r="F376" t="str">
            <v>matica pri turbe 4899086</v>
          </cell>
        </row>
        <row r="377">
          <cell r="E377">
            <v>444000000611</v>
          </cell>
          <cell r="F377" t="str">
            <v>Matica M8 4899118</v>
          </cell>
        </row>
        <row r="378">
          <cell r="E378">
            <v>444000000595</v>
          </cell>
          <cell r="F378" t="str">
            <v>Potrubie mazania 5801370306</v>
          </cell>
        </row>
        <row r="379">
          <cell r="E379">
            <v>440150820067</v>
          </cell>
          <cell r="F379" t="str">
            <v>Uchytenie reflektora-sada 1503899000</v>
          </cell>
        </row>
        <row r="380">
          <cell r="E380">
            <v>443319100017</v>
          </cell>
          <cell r="F380" t="str">
            <v>tesnenie veka ventil 442154011145červené</v>
          </cell>
        </row>
        <row r="381">
          <cell r="E381">
            <v>444000000685</v>
          </cell>
          <cell r="F381" t="str">
            <v>Ventil odparovací 5802276802</v>
          </cell>
        </row>
        <row r="382">
          <cell r="E382">
            <v>444000000630</v>
          </cell>
          <cell r="F382" t="str">
            <v>Spojka madla hor. šikmá 5801827586</v>
          </cell>
        </row>
        <row r="383">
          <cell r="E383">
            <v>695870027</v>
          </cell>
          <cell r="F383" t="str">
            <v>Potrubie/dvojválc.kompresor/99500393125.</v>
          </cell>
        </row>
        <row r="384">
          <cell r="E384">
            <v>695870027</v>
          </cell>
          <cell r="F384" t="str">
            <v>Potrubie/dvojválc.kompresor/99500393125.</v>
          </cell>
        </row>
        <row r="385">
          <cell r="E385">
            <v>695902974</v>
          </cell>
          <cell r="F385" t="str">
            <v>Držiak zad.pravýNB12001190 55797001190</v>
          </cell>
        </row>
        <row r="386">
          <cell r="E386">
            <v>695902975</v>
          </cell>
          <cell r="F386" t="str">
            <v>Držiak zad.ľavý NB12 001 170 55797001170</v>
          </cell>
        </row>
        <row r="387">
          <cell r="E387">
            <v>695902976</v>
          </cell>
          <cell r="F387" t="str">
            <v>Držiak pred.pravýNB12 001150 55797001150</v>
          </cell>
        </row>
        <row r="388">
          <cell r="E388">
            <v>695902977</v>
          </cell>
          <cell r="F388" t="str">
            <v>Držiak pr.ľ.NS12001000039 55726001000039</v>
          </cell>
        </row>
        <row r="389">
          <cell r="E389">
            <v>695902978</v>
          </cell>
          <cell r="F389" t="str">
            <v>Držiak zad.pravý NB12 001187 55797001187</v>
          </cell>
        </row>
        <row r="390">
          <cell r="E390">
            <v>695902979</v>
          </cell>
          <cell r="F390" t="str">
            <v>Držiak predný NB12 001 141  55797001141</v>
          </cell>
        </row>
        <row r="391">
          <cell r="E391">
            <v>695902980</v>
          </cell>
          <cell r="F391" t="str">
            <v>Držiak zad.ľavý NB12 001 179 55797001179</v>
          </cell>
        </row>
        <row r="392">
          <cell r="E392">
            <v>695902981</v>
          </cell>
          <cell r="F392" t="str">
            <v>Držiak pred.ľavýNB12 001 156 55797001156</v>
          </cell>
        </row>
        <row r="393">
          <cell r="E393">
            <v>440150999009</v>
          </cell>
          <cell r="F393" t="str">
            <v>Obal výmenníka mot. 504013565/504140957</v>
          </cell>
        </row>
        <row r="394">
          <cell r="E394">
            <v>449000920051</v>
          </cell>
          <cell r="F394" t="str">
            <v>svetlo tlmené ľ+p 55006143111</v>
          </cell>
        </row>
        <row r="395">
          <cell r="E395">
            <v>693000125</v>
          </cell>
          <cell r="F395" t="str">
            <v>podložka 06.15015-0417</v>
          </cell>
        </row>
        <row r="396">
          <cell r="E396">
            <v>693000126</v>
          </cell>
          <cell r="F396" t="str">
            <v>Šrób samosv. s šestihr.hl. 06.02839-0056</v>
          </cell>
        </row>
        <row r="397">
          <cell r="E397">
            <v>695900628</v>
          </cell>
          <cell r="F397" t="str">
            <v>Tesnenie riadiacej jednotky  994896811.</v>
          </cell>
        </row>
        <row r="398">
          <cell r="E398">
            <v>695902007</v>
          </cell>
          <cell r="F398" t="str">
            <v>Zásuvka k alternátoru DENSO 990599461.</v>
          </cell>
        </row>
        <row r="399">
          <cell r="E399">
            <v>695687003</v>
          </cell>
          <cell r="F399" t="str">
            <v>snímač tlaku paliva 994897501</v>
          </cell>
        </row>
        <row r="400">
          <cell r="E400">
            <v>695687003</v>
          </cell>
          <cell r="F400" t="str">
            <v>snímač tlaku paliva 994897501</v>
          </cell>
        </row>
        <row r="401">
          <cell r="E401">
            <v>695902985</v>
          </cell>
          <cell r="F401" t="str">
            <v>Káblový zväz.EBS Wabco(20m)4493622000</v>
          </cell>
        </row>
        <row r="402">
          <cell r="E402">
            <v>695870027</v>
          </cell>
          <cell r="F402" t="str">
            <v>Potrubie/dvojválc.kompresor/99500393125.</v>
          </cell>
        </row>
        <row r="403">
          <cell r="E403">
            <v>440160060234</v>
          </cell>
          <cell r="F403" t="str">
            <v>Ložisko 0820352051</v>
          </cell>
        </row>
        <row r="404">
          <cell r="E404">
            <v>443311560942</v>
          </cell>
          <cell r="F404" t="str">
            <v>trubka Pa 10 mm</v>
          </cell>
        </row>
        <row r="405">
          <cell r="E405">
            <v>444000000680</v>
          </cell>
          <cell r="F405" t="str">
            <v>Kryt reproduktora 5801694131</v>
          </cell>
        </row>
        <row r="406">
          <cell r="E406">
            <v>695902207</v>
          </cell>
          <cell r="F406" t="str">
            <v>Vrt.ven.chl.+spoj.vrt.Hort99452100138002</v>
          </cell>
        </row>
        <row r="407">
          <cell r="E407">
            <v>695902809</v>
          </cell>
          <cell r="F407" t="str">
            <v>Silentb.LMT-0268-00 3869  99767784026800</v>
          </cell>
        </row>
        <row r="408">
          <cell r="E408">
            <v>695365108</v>
          </cell>
          <cell r="F408" t="str">
            <v>Podložka vymedz. AC1 004132  55701004132</v>
          </cell>
        </row>
        <row r="409">
          <cell r="E409">
            <v>695030090</v>
          </cell>
          <cell r="F409" t="str">
            <v>Skrutka-vzpera  55790032177/55790032178.</v>
          </cell>
        </row>
        <row r="410">
          <cell r="E410">
            <v>695902522</v>
          </cell>
          <cell r="F410" t="str">
            <v>Koleno silikon. Redukov.60/50 9910087010</v>
          </cell>
        </row>
        <row r="411">
          <cell r="E411">
            <v>693000114</v>
          </cell>
          <cell r="F411" t="str">
            <v>Snímač opotr brzd platnič 81.25937-6040</v>
          </cell>
        </row>
        <row r="412">
          <cell r="E412">
            <v>695902207</v>
          </cell>
          <cell r="F412" t="str">
            <v>Vrt.ven.chl.+spoj.vrt.Hort99452100138002</v>
          </cell>
        </row>
        <row r="413">
          <cell r="E413">
            <v>695902027</v>
          </cell>
          <cell r="F413" t="str">
            <v>Lišta NB12, 302 038 #55797302038.</v>
          </cell>
        </row>
        <row r="414">
          <cell r="E414">
            <v>695902028</v>
          </cell>
          <cell r="F414" t="str">
            <v>Lišta NB12, 302 039 # 55797302039.</v>
          </cell>
        </row>
        <row r="415">
          <cell r="E415">
            <v>695900990</v>
          </cell>
          <cell r="F415" t="str">
            <v>Ventil ručnej brzdy 999617230220.</v>
          </cell>
        </row>
        <row r="416">
          <cell r="E416">
            <v>695901013</v>
          </cell>
          <cell r="F416" t="str">
            <v>Komora termostatová  55751048113.</v>
          </cell>
        </row>
        <row r="417">
          <cell r="E417">
            <v>695900998</v>
          </cell>
          <cell r="F417" t="str">
            <v>Hrdlo 731.703 KOPR  731.703   99731703.</v>
          </cell>
        </row>
        <row r="418">
          <cell r="E418">
            <v>695902993</v>
          </cell>
          <cell r="F418" t="str">
            <v>Dosku NB18 056 042  55718056042</v>
          </cell>
        </row>
        <row r="419">
          <cell r="E419">
            <v>695900628</v>
          </cell>
          <cell r="F419" t="str">
            <v>Tesnenie riadiacej jednotky  994896811.</v>
          </cell>
        </row>
        <row r="420">
          <cell r="E420">
            <v>440160060545</v>
          </cell>
          <cell r="F420" t="str">
            <v>Puzdro 0820352152</v>
          </cell>
        </row>
        <row r="421">
          <cell r="E421">
            <v>449000000218</v>
          </cell>
          <cell r="F421" t="str">
            <v>Elektrický ventil (ekas) pred 5010207861</v>
          </cell>
        </row>
        <row r="422">
          <cell r="E422">
            <v>695901013</v>
          </cell>
          <cell r="F422" t="str">
            <v>Komora termostatová  55751048113.</v>
          </cell>
        </row>
        <row r="423">
          <cell r="E423">
            <v>449000000837</v>
          </cell>
          <cell r="F423" t="str">
            <v>Vodiaca lišta nádrže AdBlue   504266744</v>
          </cell>
        </row>
        <row r="424">
          <cell r="E424">
            <v>449000040294</v>
          </cell>
          <cell r="F424" t="str">
            <v>ebersächer - odpor 5801106341</v>
          </cell>
        </row>
        <row r="425">
          <cell r="E425">
            <v>449000040295</v>
          </cell>
          <cell r="F425" t="str">
            <v>eberspächer - čidlo 5801106343/42471219</v>
          </cell>
        </row>
        <row r="426">
          <cell r="E426">
            <v>695902207</v>
          </cell>
          <cell r="F426" t="str">
            <v>Vrt.ven.chl.+spoj.vrt.Hort99452100138002</v>
          </cell>
        </row>
        <row r="427">
          <cell r="E427">
            <v>695901139</v>
          </cell>
          <cell r="F427" t="str">
            <v>koleno sania 55718052028.</v>
          </cell>
        </row>
        <row r="428">
          <cell r="E428">
            <v>695900050</v>
          </cell>
          <cell r="F428" t="str">
            <v>Vzpera držiaka kompresora 55718056026.</v>
          </cell>
        </row>
        <row r="429">
          <cell r="E429">
            <v>695902560</v>
          </cell>
          <cell r="F429" t="str">
            <v>Potrubie NB12 053 000007 55797053000007</v>
          </cell>
        </row>
        <row r="430">
          <cell r="E430">
            <v>695902564</v>
          </cell>
          <cell r="F430" t="str">
            <v>Izolácia C10 053 143   99710053143</v>
          </cell>
        </row>
        <row r="431">
          <cell r="E431">
            <v>695902863</v>
          </cell>
          <cell r="F431" t="str">
            <v>Ventil regulač.maz.Cursor8 99488357</v>
          </cell>
        </row>
        <row r="432">
          <cell r="E432">
            <v>442538990052</v>
          </cell>
          <cell r="F432" t="str">
            <v>Webasto-vysokotlaká dýza 470716</v>
          </cell>
        </row>
        <row r="433">
          <cell r="E433">
            <v>443317930070</v>
          </cell>
          <cell r="F433" t="str">
            <v>čerpacia jednotka 24V</v>
          </cell>
        </row>
        <row r="434">
          <cell r="E434">
            <v>440160060549</v>
          </cell>
          <cell r="F434" t="str">
            <v>Obloženie predné 0120302046</v>
          </cell>
        </row>
        <row r="435">
          <cell r="E435">
            <v>449000000588</v>
          </cell>
          <cell r="F435" t="str">
            <v>Tesnenie držiaka olej. filtra 504013562</v>
          </cell>
        </row>
        <row r="436">
          <cell r="E436">
            <v>449000000674</v>
          </cell>
          <cell r="F436" t="str">
            <v>Čap 99433020</v>
          </cell>
        </row>
        <row r="437">
          <cell r="E437">
            <v>444000000432</v>
          </cell>
          <cell r="F437" t="str">
            <v>trubka DPF č.1 5801654668</v>
          </cell>
        </row>
        <row r="438">
          <cell r="E438">
            <v>444000000433</v>
          </cell>
          <cell r="F438" t="str">
            <v>Trubka DPF č.2 5801654669</v>
          </cell>
        </row>
        <row r="439">
          <cell r="E439">
            <v>449000040541</v>
          </cell>
          <cell r="F439" t="str">
            <v>držiak dverí spodný 504216071</v>
          </cell>
        </row>
        <row r="440">
          <cell r="E440">
            <v>444000000517</v>
          </cell>
          <cell r="F440" t="str">
            <v>kartáč  dverí ľavý 5010522073</v>
          </cell>
        </row>
        <row r="441">
          <cell r="E441">
            <v>444000000292</v>
          </cell>
          <cell r="F441" t="str">
            <v>Turbodúchadlo   5801714182</v>
          </cell>
        </row>
        <row r="442">
          <cell r="E442">
            <v>444000000565</v>
          </cell>
          <cell r="F442" t="str">
            <v>potrubie výfuk katalyzátora 5801522320</v>
          </cell>
        </row>
        <row r="443">
          <cell r="E443">
            <v>444000000292</v>
          </cell>
          <cell r="F443" t="str">
            <v>Turbodúchadlo   5801714182</v>
          </cell>
        </row>
        <row r="444">
          <cell r="E444">
            <v>442538990054</v>
          </cell>
          <cell r="F444" t="str">
            <v>Webasto-nastavovací krúžok 20820A</v>
          </cell>
        </row>
        <row r="445">
          <cell r="E445">
            <v>444000000292</v>
          </cell>
          <cell r="F445" t="str">
            <v>Turbodúchadlo   5801714182</v>
          </cell>
        </row>
        <row r="446">
          <cell r="E446">
            <v>444000000419</v>
          </cell>
          <cell r="F446" t="str">
            <v>chladič oleja 5801601912</v>
          </cell>
        </row>
        <row r="447">
          <cell r="E447">
            <v>449000040487</v>
          </cell>
          <cell r="F447" t="str">
            <v>Kúrenie nezávislé Webasto 504118292</v>
          </cell>
        </row>
        <row r="448">
          <cell r="E448">
            <v>444000000027</v>
          </cell>
          <cell r="F448" t="str">
            <v>Sklo 3.dverí 6.krídlo  5801912380</v>
          </cell>
        </row>
        <row r="449">
          <cell r="E449">
            <v>449000040381</v>
          </cell>
          <cell r="F449" t="str">
            <v>vnútorné oblož.(poťah)stropu 5801651647</v>
          </cell>
        </row>
        <row r="450">
          <cell r="E450">
            <v>444000000552</v>
          </cell>
          <cell r="F450" t="str">
            <v>sada ventilu sedadla 42538421</v>
          </cell>
        </row>
        <row r="451">
          <cell r="E451">
            <v>442538990013</v>
          </cell>
          <cell r="F451" t="str">
            <v>Webasto-palivové čerp. 72019B / 1314580A</v>
          </cell>
        </row>
        <row r="452">
          <cell r="E452">
            <v>442538990050</v>
          </cell>
          <cell r="F452" t="str">
            <v>Webasto-priezor plameňa 88440A</v>
          </cell>
        </row>
        <row r="453">
          <cell r="E453">
            <v>444000000501</v>
          </cell>
          <cell r="F453" t="str">
            <v>koleno vzduchového chladiča 5801548786</v>
          </cell>
        </row>
        <row r="454">
          <cell r="E454">
            <v>442538990051</v>
          </cell>
          <cell r="F454" t="str">
            <v>Webasto-filtračná vložka 97457A</v>
          </cell>
        </row>
        <row r="455">
          <cell r="E455">
            <v>444000000292</v>
          </cell>
          <cell r="F455" t="str">
            <v>Turbodúchadlo   5801714182</v>
          </cell>
        </row>
        <row r="456">
          <cell r="E456">
            <v>442538430302</v>
          </cell>
          <cell r="F456" t="str">
            <v>Filter ZF - prevodovka 0750131003</v>
          </cell>
        </row>
        <row r="457">
          <cell r="E457">
            <v>444000000435</v>
          </cell>
          <cell r="F457" t="str">
            <v>tesnenie pod turbo 4895132</v>
          </cell>
        </row>
        <row r="458">
          <cell r="E458">
            <v>449000000673</v>
          </cell>
          <cell r="F458" t="str">
            <v>Ozubené súkolie 99436188</v>
          </cell>
        </row>
        <row r="459">
          <cell r="E459">
            <v>449000000674</v>
          </cell>
          <cell r="F459" t="str">
            <v>Čap 99433020</v>
          </cell>
        </row>
        <row r="460">
          <cell r="E460">
            <v>444000000504</v>
          </cell>
          <cell r="F460" t="str">
            <v>tyč merania hladiny oleja 500395617</v>
          </cell>
        </row>
        <row r="461">
          <cell r="E461">
            <v>444000000391</v>
          </cell>
          <cell r="F461" t="str">
            <v>ventil elektrický dverí bočný 5802252563</v>
          </cell>
        </row>
        <row r="462">
          <cell r="E462">
            <v>444000000419</v>
          </cell>
          <cell r="F462" t="str">
            <v>chladič oleja 5801601912</v>
          </cell>
        </row>
        <row r="463">
          <cell r="E463">
            <v>444000000440</v>
          </cell>
          <cell r="F463" t="str">
            <v>Veko filtra 42554741</v>
          </cell>
        </row>
        <row r="464">
          <cell r="E464">
            <v>449000000505</v>
          </cell>
          <cell r="F464" t="str">
            <v>Elektromotor ventilu kúrenia 503126971</v>
          </cell>
        </row>
        <row r="465">
          <cell r="E465">
            <v>449000000891</v>
          </cell>
          <cell r="F465" t="str">
            <v>Elektromagnet   503142665</v>
          </cell>
        </row>
        <row r="466">
          <cell r="E466">
            <v>449000040449</v>
          </cell>
          <cell r="F466" t="str">
            <v>čerpadlo palivové-eberspächer 500021098</v>
          </cell>
        </row>
        <row r="467">
          <cell r="E467">
            <v>442538990001</v>
          </cell>
          <cell r="F467" t="str">
            <v>Webasto-riadiaca jednotka 65272E</v>
          </cell>
        </row>
        <row r="468">
          <cell r="E468">
            <v>442538990024</v>
          </cell>
          <cell r="F468" t="str">
            <v>Webasto-Spalovacia komora 44325A</v>
          </cell>
        </row>
        <row r="469">
          <cell r="E469">
            <v>444000000357</v>
          </cell>
          <cell r="F469" t="str">
            <v>tlmič výfuku komplet 5802031995</v>
          </cell>
        </row>
        <row r="470">
          <cell r="E470">
            <v>449000040541</v>
          </cell>
          <cell r="F470" t="str">
            <v>držiak dverí spodný 504216071</v>
          </cell>
        </row>
        <row r="471">
          <cell r="E471">
            <v>444000000516</v>
          </cell>
          <cell r="F471" t="str">
            <v>motorček strešného okna 503138257</v>
          </cell>
        </row>
        <row r="472">
          <cell r="E472">
            <v>449000000889</v>
          </cell>
          <cell r="F472" t="str">
            <v>Motor  503142660</v>
          </cell>
        </row>
        <row r="473">
          <cell r="E473">
            <v>444000000384</v>
          </cell>
          <cell r="F473" t="str">
            <v>Hadica vysokotlak vrtul chlad 5801644999</v>
          </cell>
        </row>
        <row r="474">
          <cell r="E474">
            <v>449000040463</v>
          </cell>
          <cell r="F474" t="str">
            <v>koleno vodné 28 5801758700</v>
          </cell>
        </row>
        <row r="475">
          <cell r="E475">
            <v>444000000440</v>
          </cell>
          <cell r="F475" t="str">
            <v>Veko filtra 42554741</v>
          </cell>
        </row>
        <row r="476">
          <cell r="E476">
            <v>442538990050</v>
          </cell>
          <cell r="F476" t="str">
            <v>Webasto-priezor plameňa 88440A</v>
          </cell>
        </row>
        <row r="477">
          <cell r="E477">
            <v>449000040463</v>
          </cell>
          <cell r="F477" t="str">
            <v>koleno vodné 28 5801758700</v>
          </cell>
        </row>
        <row r="478">
          <cell r="E478">
            <v>444000000357</v>
          </cell>
          <cell r="F478" t="str">
            <v>tlmič výfuku komplet 5802031995</v>
          </cell>
        </row>
        <row r="479">
          <cell r="E479">
            <v>442538990037</v>
          </cell>
          <cell r="F479" t="str">
            <v>Webasto-motorček 21319A</v>
          </cell>
        </row>
        <row r="480">
          <cell r="E480">
            <v>444000000597</v>
          </cell>
          <cell r="F480" t="str">
            <v>Dehydrátor klimatizácie 5007247</v>
          </cell>
        </row>
        <row r="481">
          <cell r="E481">
            <v>444000000033</v>
          </cell>
          <cell r="F481" t="str">
            <v>Koncové svetlo ľavé  5801545979</v>
          </cell>
        </row>
        <row r="482">
          <cell r="E482">
            <v>444000000243</v>
          </cell>
          <cell r="F482" t="str">
            <v>alternátor 5801543477</v>
          </cell>
        </row>
        <row r="483">
          <cell r="E483">
            <v>444000000201</v>
          </cell>
          <cell r="F483" t="str">
            <v>senzor nox 5801777219</v>
          </cell>
        </row>
        <row r="484">
          <cell r="E484">
            <v>449000000502</v>
          </cell>
          <cell r="F484" t="str">
            <v>El. ventil 1.dverí 5006051420</v>
          </cell>
        </row>
        <row r="485">
          <cell r="E485">
            <v>449000000897</v>
          </cell>
          <cell r="F485" t="str">
            <v>Elektrické zapaľovanie  503142668</v>
          </cell>
        </row>
        <row r="486">
          <cell r="E486">
            <v>444000000030</v>
          </cell>
          <cell r="F486" t="str">
            <v>Svetlomet ľavý 5801639118/5801745449</v>
          </cell>
        </row>
        <row r="487">
          <cell r="E487">
            <v>444000000357</v>
          </cell>
          <cell r="F487" t="str">
            <v>tlmič výfuku komplet 5802031995</v>
          </cell>
        </row>
        <row r="488">
          <cell r="E488">
            <v>444000000357</v>
          </cell>
          <cell r="F488" t="str">
            <v>tlmič výfuku komplet 5802031995</v>
          </cell>
        </row>
        <row r="489">
          <cell r="E489">
            <v>449000000788</v>
          </cell>
          <cell r="F489" t="str">
            <v>Krúžok   7703066077</v>
          </cell>
        </row>
        <row r="490">
          <cell r="E490">
            <v>449000000794</v>
          </cell>
          <cell r="F490" t="str">
            <v>Matica    5003032096/16980735</v>
          </cell>
        </row>
        <row r="491">
          <cell r="E491">
            <v>449000000673</v>
          </cell>
          <cell r="F491" t="str">
            <v>Ozubené súkolie 99436188</v>
          </cell>
        </row>
        <row r="492">
          <cell r="E492">
            <v>449000000588</v>
          </cell>
          <cell r="F492" t="str">
            <v>Tesnenie držiaka olej. filtra 504013562</v>
          </cell>
        </row>
        <row r="493">
          <cell r="E493">
            <v>449000000674</v>
          </cell>
          <cell r="F493" t="str">
            <v>Čap 99433020</v>
          </cell>
        </row>
        <row r="494">
          <cell r="E494">
            <v>444000000576</v>
          </cell>
          <cell r="F494" t="str">
            <v>potrubie vzduch od kompres 5801861947</v>
          </cell>
        </row>
        <row r="495">
          <cell r="E495">
            <v>449000000878</v>
          </cell>
          <cell r="F495" t="str">
            <v>Zrkadlo pravé bez držiaku   5001022038</v>
          </cell>
        </row>
        <row r="496">
          <cell r="E496">
            <v>449000000897</v>
          </cell>
          <cell r="F496" t="str">
            <v>Elektrické zapaľovanie  503142668</v>
          </cell>
        </row>
        <row r="497">
          <cell r="E497">
            <v>442538990011</v>
          </cell>
          <cell r="F497" t="str">
            <v>Webasto-indukčná cievka 14845B</v>
          </cell>
        </row>
        <row r="498">
          <cell r="E498">
            <v>442538990013</v>
          </cell>
          <cell r="F498" t="str">
            <v>Webasto-palivové čerp. 72019B / 1314580A</v>
          </cell>
        </row>
        <row r="499">
          <cell r="E499">
            <v>442538990053</v>
          </cell>
          <cell r="F499" t="str">
            <v>Webasto-vysokotlaká dýza 470724</v>
          </cell>
        </row>
        <row r="500">
          <cell r="E500">
            <v>449000000891</v>
          </cell>
          <cell r="F500" t="str">
            <v>Elektromagnet   503142665</v>
          </cell>
        </row>
        <row r="501">
          <cell r="E501">
            <v>444000000201</v>
          </cell>
          <cell r="F501" t="str">
            <v>senzor nox 5801777219</v>
          </cell>
        </row>
        <row r="502">
          <cell r="E502">
            <v>444000000230</v>
          </cell>
          <cell r="F502" t="str">
            <v>Snímač hladiny vody 503142894</v>
          </cell>
        </row>
        <row r="503">
          <cell r="E503">
            <v>449000000725</v>
          </cell>
          <cell r="F503" t="str">
            <v>Prepínač  504288682</v>
          </cell>
        </row>
        <row r="504">
          <cell r="E504">
            <v>448100900001</v>
          </cell>
          <cell r="F504" t="str">
            <v>Zrkadlo spät ľavé 5802028039/5802495912</v>
          </cell>
        </row>
        <row r="505">
          <cell r="E505">
            <v>449000000080</v>
          </cell>
          <cell r="F505" t="str">
            <v>Tlačítko otvárania dverí 5001022365</v>
          </cell>
        </row>
        <row r="506">
          <cell r="E506">
            <v>442538990011</v>
          </cell>
          <cell r="F506" t="str">
            <v>Webasto-indukčná cievka 14845B</v>
          </cell>
        </row>
        <row r="507">
          <cell r="E507">
            <v>448000000233</v>
          </cell>
          <cell r="F507" t="str">
            <v>Programovacie hodiny WEBASTO 69501286</v>
          </cell>
        </row>
        <row r="508">
          <cell r="E508">
            <v>444000000201</v>
          </cell>
          <cell r="F508" t="str">
            <v>senzor nox 5801777219</v>
          </cell>
        </row>
        <row r="509">
          <cell r="E509">
            <v>444000000231</v>
          </cell>
          <cell r="F509" t="str">
            <v>Spínač klimatizácie 5801688451</v>
          </cell>
        </row>
        <row r="510">
          <cell r="E510">
            <v>449000000779</v>
          </cell>
          <cell r="F510" t="str">
            <v>Snímač ABS   503137103</v>
          </cell>
        </row>
        <row r="511">
          <cell r="E511">
            <v>449000000149</v>
          </cell>
          <cell r="F511" t="str">
            <v>Predné svetlo 504047573</v>
          </cell>
        </row>
        <row r="512">
          <cell r="E512">
            <v>449000000986</v>
          </cell>
          <cell r="F512" t="str">
            <v>Svetlomet predný pravý  504020189</v>
          </cell>
        </row>
        <row r="513">
          <cell r="E513">
            <v>444000000202</v>
          </cell>
          <cell r="F513" t="str">
            <v>žila EBS krátka 5801768051</v>
          </cell>
        </row>
        <row r="514">
          <cell r="E514">
            <v>444000000474</v>
          </cell>
          <cell r="F514" t="str">
            <v>Zámok prednej kapoty ľavý 5801807763  </v>
          </cell>
        </row>
        <row r="515">
          <cell r="E515">
            <v>449000000161</v>
          </cell>
          <cell r="F515" t="str">
            <v>Snímač teploty katalyzátora 504102603</v>
          </cell>
        </row>
        <row r="516">
          <cell r="E516">
            <v>444000000391</v>
          </cell>
          <cell r="F516" t="str">
            <v>ventil elektrický dverí bočný 5802252563</v>
          </cell>
        </row>
        <row r="517">
          <cell r="E517">
            <v>444000000469</v>
          </cell>
          <cell r="F517" t="str">
            <v>filter paliva s pumpičkou 504101412</v>
          </cell>
        </row>
        <row r="518">
          <cell r="E518">
            <v>449000000223</v>
          </cell>
          <cell r="F518" t="str">
            <v>Spona 5003083109 Citelis</v>
          </cell>
        </row>
        <row r="519">
          <cell r="E519">
            <v>444000000545</v>
          </cell>
          <cell r="F519" t="str">
            <v>Clona čelného skla 504192825</v>
          </cell>
        </row>
        <row r="520">
          <cell r="E520">
            <v>449000000241</v>
          </cell>
          <cell r="F520" t="str">
            <v>Elektronika močoviny  504200399 -naprogr</v>
          </cell>
        </row>
        <row r="521">
          <cell r="E521">
            <v>444000000292</v>
          </cell>
          <cell r="F521" t="str">
            <v>Turbodúchadlo   5801714182</v>
          </cell>
        </row>
        <row r="522">
          <cell r="E522">
            <v>444000000435</v>
          </cell>
          <cell r="F522" t="str">
            <v>tesnenie pod turbo 4895132</v>
          </cell>
        </row>
        <row r="523">
          <cell r="E523">
            <v>444000000618</v>
          </cell>
          <cell r="F523" t="str">
            <v>akumulátor tlaku 504347960</v>
          </cell>
        </row>
        <row r="524">
          <cell r="E524">
            <v>442538430302</v>
          </cell>
          <cell r="F524" t="str">
            <v>Filter ZF - prevodovka 0750131003</v>
          </cell>
        </row>
        <row r="525">
          <cell r="E525">
            <v>449000939118</v>
          </cell>
          <cell r="F525" t="str">
            <v>snímač zadnej kapoty K504307407</v>
          </cell>
        </row>
        <row r="526">
          <cell r="E526">
            <v>449000792003</v>
          </cell>
          <cell r="F526" t="str">
            <v>zrkadlo spätné pravé 5006159941 Citelis</v>
          </cell>
        </row>
        <row r="527">
          <cell r="E527">
            <v>444000000603</v>
          </cell>
          <cell r="F527" t="str">
            <v>Motor el. eberspracher 500021631</v>
          </cell>
        </row>
        <row r="528">
          <cell r="E528">
            <v>444000000357</v>
          </cell>
          <cell r="F528" t="str">
            <v>tlmič výfuku komplet 5802031995</v>
          </cell>
        </row>
        <row r="529">
          <cell r="E529">
            <v>449000000838</v>
          </cell>
          <cell r="F529" t="str">
            <v>Adaptér   504239689</v>
          </cell>
        </row>
        <row r="530">
          <cell r="E530">
            <v>444000000493</v>
          </cell>
          <cell r="F530" t="str">
            <v>motorček stieračov 503142748</v>
          </cell>
        </row>
        <row r="531">
          <cell r="E531">
            <v>444000000292</v>
          </cell>
          <cell r="F531" t="str">
            <v>Turbodúchadlo   5801714182</v>
          </cell>
        </row>
        <row r="532">
          <cell r="E532">
            <v>444000000435</v>
          </cell>
          <cell r="F532" t="str">
            <v>tesnenie pod turbo 4895132</v>
          </cell>
        </row>
        <row r="533">
          <cell r="E533">
            <v>444000000487</v>
          </cell>
          <cell r="F533" t="str">
            <v>kolienko-potrubie od kompres 5801915456</v>
          </cell>
        </row>
        <row r="534">
          <cell r="E534">
            <v>449000000889</v>
          </cell>
          <cell r="F534" t="str">
            <v>Motor  503142660</v>
          </cell>
        </row>
        <row r="535">
          <cell r="E535">
            <v>444000000481</v>
          </cell>
          <cell r="F535" t="str">
            <v>Náboj kola zadný č.2 42577467</v>
          </cell>
        </row>
        <row r="536">
          <cell r="E536">
            <v>444000000594</v>
          </cell>
          <cell r="F536" t="str">
            <v>Tesnenie turba 504369848</v>
          </cell>
        </row>
        <row r="537">
          <cell r="E537">
            <v>444000000201</v>
          </cell>
          <cell r="F537" t="str">
            <v>senzor nox 5801777219</v>
          </cell>
        </row>
        <row r="538">
          <cell r="E538">
            <v>449000924041</v>
          </cell>
          <cell r="F538" t="str">
            <v>Osvetlenie ŠPZ 5010521498 Citelis</v>
          </cell>
        </row>
        <row r="539">
          <cell r="E539">
            <v>449000939116</v>
          </cell>
          <cell r="F539" t="str">
            <v>Bezpečnostný vypínač 504170367</v>
          </cell>
        </row>
        <row r="540">
          <cell r="E540">
            <v>444000000443</v>
          </cell>
          <cell r="F540" t="str">
            <v>sklo bočné 42577542</v>
          </cell>
        </row>
        <row r="541">
          <cell r="E541">
            <v>449000000154</v>
          </cell>
          <cell r="F541" t="str">
            <v>Indikátor podušiek 5010207803</v>
          </cell>
        </row>
        <row r="542">
          <cell r="E542">
            <v>449000000082</v>
          </cell>
          <cell r="F542" t="str">
            <v>Potenciometer 5006191377</v>
          </cell>
        </row>
        <row r="543">
          <cell r="E543">
            <v>444000000230</v>
          </cell>
          <cell r="F543" t="str">
            <v>Snímač hladiny vody 503142894</v>
          </cell>
        </row>
        <row r="544">
          <cell r="E544">
            <v>449000000083</v>
          </cell>
          <cell r="F544" t="str">
            <v>Potenciometer 5006187495</v>
          </cell>
        </row>
        <row r="545">
          <cell r="E545">
            <v>444000000249</v>
          </cell>
          <cell r="F545" t="str">
            <v>snímač teploty vody 4897224</v>
          </cell>
        </row>
        <row r="546">
          <cell r="E546">
            <v>448000000047</v>
          </cell>
          <cell r="F546" t="str">
            <v>Elektromotor 504048080 IVECO</v>
          </cell>
        </row>
        <row r="547">
          <cell r="E547">
            <v>444000000610</v>
          </cell>
          <cell r="F547" t="str">
            <v>Skrutka M8x1,25-štift 5801452462</v>
          </cell>
        </row>
        <row r="548">
          <cell r="E548">
            <v>444000000469</v>
          </cell>
          <cell r="F548" t="str">
            <v>filter paliva s pumpičkou 504101412</v>
          </cell>
        </row>
        <row r="549">
          <cell r="E549">
            <v>449000040496</v>
          </cell>
          <cell r="F549" t="str">
            <v>tyč spojov riaden 5,6 guľ čap 504113827</v>
          </cell>
        </row>
        <row r="550">
          <cell r="E550">
            <v>444000000554</v>
          </cell>
          <cell r="F550" t="str">
            <v>držiak výfuku spodný 5801840995</v>
          </cell>
        </row>
        <row r="551">
          <cell r="E551">
            <v>444000000555</v>
          </cell>
          <cell r="F551" t="str">
            <v>držiak výfuku horný 5801579960</v>
          </cell>
        </row>
        <row r="552">
          <cell r="E552">
            <v>449000000241</v>
          </cell>
          <cell r="F552" t="str">
            <v>Elektronika močoviny  504200399 -naprogr</v>
          </cell>
        </row>
        <row r="553">
          <cell r="E553">
            <v>442538990013</v>
          </cell>
          <cell r="F553" t="str">
            <v>Webasto-palivové čerp. 72019B / 1314580A</v>
          </cell>
        </row>
        <row r="554">
          <cell r="E554">
            <v>442538990054</v>
          </cell>
          <cell r="F554" t="str">
            <v>Webasto-nastavovací krúžok 20820A</v>
          </cell>
        </row>
        <row r="555">
          <cell r="E555">
            <v>444000000488</v>
          </cell>
          <cell r="F555" t="str">
            <v>spínač tlakový ručnej brzdy 5010360731</v>
          </cell>
        </row>
        <row r="556">
          <cell r="E556">
            <v>444000000495</v>
          </cell>
          <cell r="F556" t="str">
            <v>Snímač teploty tlmiča výfuku 5801455941</v>
          </cell>
        </row>
        <row r="557">
          <cell r="E557">
            <v>444000000356</v>
          </cell>
          <cell r="F557" t="str">
            <v>motorček kúr s biel konektor 42568689</v>
          </cell>
        </row>
        <row r="558">
          <cell r="E558">
            <v>449000040584</v>
          </cell>
          <cell r="F558" t="str">
            <v>trubka od hlavy kompresora 5006195676</v>
          </cell>
        </row>
        <row r="559">
          <cell r="E559">
            <v>444000000147</v>
          </cell>
          <cell r="F559" t="str">
            <v>vložku nápor. radiátora 5801269683</v>
          </cell>
        </row>
        <row r="560">
          <cell r="E560">
            <v>444000000201</v>
          </cell>
          <cell r="F560" t="str">
            <v>senzor nox 5801777219</v>
          </cell>
        </row>
        <row r="561">
          <cell r="E561">
            <v>444000000350</v>
          </cell>
          <cell r="F561" t="str">
            <v>elektr zapaľ - iskrište 42566160</v>
          </cell>
        </row>
        <row r="562">
          <cell r="E562">
            <v>449000000154</v>
          </cell>
          <cell r="F562" t="str">
            <v>Indikátor podušiek 5010207803</v>
          </cell>
        </row>
        <row r="563">
          <cell r="E563">
            <v>444000000265</v>
          </cell>
          <cell r="F563" t="str">
            <v>Vstrekovacie čerpadlo 4897040</v>
          </cell>
        </row>
        <row r="564">
          <cell r="E564">
            <v>444000000546</v>
          </cell>
          <cell r="F564" t="str">
            <v>potrubie do hlav pal.Filtra 5801554160</v>
          </cell>
        </row>
        <row r="565">
          <cell r="E565">
            <v>449000000779</v>
          </cell>
          <cell r="F565" t="str">
            <v>Snímač ABS   503137103</v>
          </cell>
        </row>
        <row r="566">
          <cell r="E566">
            <v>449000000386</v>
          </cell>
          <cell r="F566" t="str">
            <v>El.mag. ventil 5010347977</v>
          </cell>
        </row>
        <row r="567">
          <cell r="E567">
            <v>444000000577</v>
          </cell>
          <cell r="F567" t="str">
            <v>filter DPF step C 5802020368</v>
          </cell>
        </row>
        <row r="568">
          <cell r="E568">
            <v>442538990051</v>
          </cell>
          <cell r="F568" t="str">
            <v>Webasto-filtračná vložka 97457A</v>
          </cell>
        </row>
        <row r="569">
          <cell r="E569">
            <v>444000000387</v>
          </cell>
          <cell r="F569" t="str">
            <v>Strmeň brzdový predný P 5801492677</v>
          </cell>
        </row>
        <row r="570">
          <cell r="E570">
            <v>444000000554</v>
          </cell>
          <cell r="F570" t="str">
            <v>držiak výfuku spodný 5801840995</v>
          </cell>
        </row>
        <row r="571">
          <cell r="E571">
            <v>449000000154</v>
          </cell>
          <cell r="F571" t="str">
            <v>Indikátor podušiek 5010207803</v>
          </cell>
        </row>
        <row r="572">
          <cell r="E572">
            <v>444000000230</v>
          </cell>
          <cell r="F572" t="str">
            <v>Snímač hladiny vody 503142894</v>
          </cell>
        </row>
        <row r="573">
          <cell r="E573">
            <v>444000000350</v>
          </cell>
          <cell r="F573" t="str">
            <v>elektr zapaľ - iskrište 42566160</v>
          </cell>
        </row>
        <row r="574">
          <cell r="E574">
            <v>449000000897</v>
          </cell>
          <cell r="F574" t="str">
            <v>Elektrické zapaľovanie  503142668</v>
          </cell>
        </row>
        <row r="575">
          <cell r="E575">
            <v>444000000626</v>
          </cell>
          <cell r="F575" t="str">
            <v>spona DIAM 50mm 5801745057</v>
          </cell>
        </row>
        <row r="576">
          <cell r="E576">
            <v>449000000631</v>
          </cell>
          <cell r="F576" t="str">
            <v>signalizácia zatvárania dverí 5010168199</v>
          </cell>
        </row>
        <row r="577">
          <cell r="E577">
            <v>449000040310</v>
          </cell>
          <cell r="F577" t="str">
            <v>elektrický ventil 1 dverí 5801452126</v>
          </cell>
        </row>
        <row r="578">
          <cell r="E578">
            <v>449000000886</v>
          </cell>
          <cell r="F578" t="str">
            <v>Čap dverí - tlak spínač   5010198477</v>
          </cell>
        </row>
        <row r="579">
          <cell r="E579">
            <v>449000000878</v>
          </cell>
          <cell r="F579" t="str">
            <v>Zrkadlo pravé bez držiaku   5001022038</v>
          </cell>
        </row>
        <row r="580">
          <cell r="E580">
            <v>449000040629</v>
          </cell>
          <cell r="F580" t="str">
            <v>držadlo boč krytu CROSSWAY 5010365375</v>
          </cell>
        </row>
        <row r="581">
          <cell r="E581">
            <v>449000040629</v>
          </cell>
          <cell r="F581" t="str">
            <v>držadlo boč krytu CROSSWAY 5010365375</v>
          </cell>
        </row>
        <row r="582">
          <cell r="E582">
            <v>693000044</v>
          </cell>
          <cell r="F582" t="str">
            <v>Tachograf   81.27101-6385</v>
          </cell>
        </row>
        <row r="583">
          <cell r="E583">
            <v>693000019</v>
          </cell>
          <cell r="F583" t="str">
            <v>Tlakový spínač E0,6-0,9Bar 81.25520-0163</v>
          </cell>
        </row>
        <row r="584">
          <cell r="E584">
            <v>693000044</v>
          </cell>
          <cell r="F584" t="str">
            <v>Tachograf   81.27101-6385</v>
          </cell>
        </row>
        <row r="585">
          <cell r="E585">
            <v>443316002018</v>
          </cell>
          <cell r="F585" t="str">
            <v>Redukovaná spojka T T-R PGT 8-6-8</v>
          </cell>
        </row>
        <row r="586">
          <cell r="E586">
            <v>273590120016</v>
          </cell>
          <cell r="F586" t="str">
            <v>O-krúžok 12x1,5mm Silikónový</v>
          </cell>
        </row>
        <row r="587">
          <cell r="E587">
            <v>446200900419</v>
          </cell>
          <cell r="F587" t="str">
            <v>El.spojka senzora tl.podušie A0025402381</v>
          </cell>
        </row>
        <row r="588">
          <cell r="E588">
            <v>446200901079</v>
          </cell>
          <cell r="F588" t="str">
            <v>Skrutka držiaku silentblokaN000000005562</v>
          </cell>
        </row>
        <row r="589">
          <cell r="E589">
            <v>446200900456</v>
          </cell>
          <cell r="F589" t="str">
            <v>Kryt ramienka A0008246049</v>
          </cell>
        </row>
        <row r="590">
          <cell r="E590">
            <v>270000000047</v>
          </cell>
          <cell r="F590" t="str">
            <v>Spojka priama redukovaná zo 6mm na 4mm</v>
          </cell>
        </row>
        <row r="591">
          <cell r="E591">
            <v>446200822001</v>
          </cell>
          <cell r="F591" t="str">
            <v>Smerovka pravá A0018205921</v>
          </cell>
        </row>
        <row r="592">
          <cell r="E592">
            <v>443999057371</v>
          </cell>
          <cell r="F592" t="str">
            <v>webasto-ventil magnetický 9005737A</v>
          </cell>
        </row>
        <row r="593">
          <cell r="E593">
            <v>446200900537</v>
          </cell>
          <cell r="F593" t="str">
            <v>Kábel A0005401736/A0005406336</v>
          </cell>
        </row>
        <row r="594">
          <cell r="E594">
            <v>444000000526</v>
          </cell>
          <cell r="F594" t="str">
            <v>sedadlo vodiča 5801877750</v>
          </cell>
        </row>
        <row r="595">
          <cell r="E595">
            <v>693000124</v>
          </cell>
          <cell r="F595" t="str">
            <v>Základňa podušky A nápr. 36.43603-0008</v>
          </cell>
        </row>
        <row r="596">
          <cell r="E596">
            <v>693000127</v>
          </cell>
          <cell r="F596" t="str">
            <v>měch pneumatické pružiny 81.43601-0138</v>
          </cell>
        </row>
        <row r="597">
          <cell r="E597">
            <v>446200901079</v>
          </cell>
          <cell r="F597" t="str">
            <v>Skrutka držiaku silentblokaN000000005562</v>
          </cell>
        </row>
        <row r="598">
          <cell r="E598">
            <v>446200350850</v>
          </cell>
          <cell r="F598" t="str">
            <v>Poduška-vlnovec pérovania  A6283230092</v>
          </cell>
        </row>
        <row r="599">
          <cell r="E599">
            <v>446200839039</v>
          </cell>
          <cell r="F599" t="str">
            <v>Tlačítko A0158207010</v>
          </cell>
        </row>
        <row r="600">
          <cell r="E600">
            <v>446200900541</v>
          </cell>
          <cell r="F600" t="str">
            <v>Špirálová pružina A6288850435</v>
          </cell>
        </row>
        <row r="601">
          <cell r="E601">
            <v>446200782408</v>
          </cell>
          <cell r="F601" t="str">
            <v>Kryt ľavého zrkadla  A008110661</v>
          </cell>
        </row>
        <row r="602">
          <cell r="E602">
            <v>446200820060</v>
          </cell>
          <cell r="F602" t="str">
            <v>Svetlomet pravý  A0028205161</v>
          </cell>
        </row>
        <row r="603">
          <cell r="E603">
            <v>444000000201</v>
          </cell>
          <cell r="F603" t="str">
            <v>senzor nox 5801777219</v>
          </cell>
        </row>
        <row r="604">
          <cell r="E604">
            <v>443999485120</v>
          </cell>
          <cell r="F604" t="str">
            <v>webasto-obehové čerpadlo U48551 24V</v>
          </cell>
        </row>
        <row r="605">
          <cell r="E605">
            <v>446200820060</v>
          </cell>
          <cell r="F605" t="str">
            <v>Svetlomet pravý  A0028205161</v>
          </cell>
        </row>
        <row r="606">
          <cell r="E606">
            <v>444000000201</v>
          </cell>
          <cell r="F606" t="str">
            <v>senzor nox 5801777219</v>
          </cell>
        </row>
        <row r="607">
          <cell r="E607">
            <v>446200820060</v>
          </cell>
          <cell r="F607" t="str">
            <v>Svetlomet pravý  A0028205161</v>
          </cell>
        </row>
        <row r="608">
          <cell r="E608">
            <v>449000000619</v>
          </cell>
          <cell r="F608" t="str">
            <v>Vonkajšie osvetlenie dverí  5801205229</v>
          </cell>
        </row>
        <row r="609">
          <cell r="E609">
            <v>449000000897</v>
          </cell>
          <cell r="F609" t="str">
            <v>Elektrické zapaľovanie  503142668</v>
          </cell>
        </row>
        <row r="610">
          <cell r="E610">
            <v>449000000897</v>
          </cell>
          <cell r="F610" t="str">
            <v>Elektrické zapaľovanie  503142668</v>
          </cell>
        </row>
        <row r="611">
          <cell r="E611">
            <v>449000040628</v>
          </cell>
          <cell r="F611" t="str">
            <v>remenica klímy 5006154934</v>
          </cell>
        </row>
        <row r="612">
          <cell r="E612">
            <v>449000000897</v>
          </cell>
          <cell r="F612" t="str">
            <v>Elektrické zapaľovanie  503142668</v>
          </cell>
        </row>
        <row r="613">
          <cell r="E613">
            <v>446200901243</v>
          </cell>
          <cell r="F613" t="str">
            <v>Sadu ventilov opier.vod.A0009198460</v>
          </cell>
        </row>
        <row r="614">
          <cell r="E614">
            <v>449000040263</v>
          </cell>
          <cell r="F614" t="str">
            <v>Riadiaca jednotka 503142661</v>
          </cell>
        </row>
        <row r="615">
          <cell r="E615">
            <v>446200820060</v>
          </cell>
          <cell r="F615" t="str">
            <v>Svetlomet pravý  A0028205161</v>
          </cell>
        </row>
        <row r="616">
          <cell r="E616">
            <v>446200820060</v>
          </cell>
          <cell r="F616" t="str">
            <v>Svetlomet pravý  A0028205161</v>
          </cell>
        </row>
        <row r="617">
          <cell r="E617">
            <v>446200820061</v>
          </cell>
          <cell r="F617" t="str">
            <v>Svetlomet ľavý A0028205061</v>
          </cell>
        </row>
        <row r="618">
          <cell r="E618">
            <v>446200820060</v>
          </cell>
          <cell r="F618" t="str">
            <v>Svetlomet pravý  A0028205161</v>
          </cell>
        </row>
        <row r="619">
          <cell r="E619">
            <v>444000000326</v>
          </cell>
          <cell r="F619" t="str">
            <v>zadný brzd strmeň pr 503142754</v>
          </cell>
        </row>
        <row r="620">
          <cell r="E620">
            <v>440150999009</v>
          </cell>
          <cell r="F620" t="str">
            <v>Obal výmenníka mot. 504013565/504140957</v>
          </cell>
        </row>
        <row r="621">
          <cell r="E621">
            <v>449000000598</v>
          </cell>
          <cell r="F621" t="str">
            <v>Vypínač 2-polohový 504108290</v>
          </cell>
        </row>
        <row r="622">
          <cell r="E622">
            <v>449000000697</v>
          </cell>
          <cell r="F622" t="str">
            <v>El. kábel vstrekovačov 500336911</v>
          </cell>
        </row>
        <row r="623">
          <cell r="E623">
            <v>446200339390</v>
          </cell>
          <cell r="F623" t="str">
            <v>Matica kola  A0004010672</v>
          </cell>
        </row>
        <row r="624">
          <cell r="E624">
            <v>446200900294</v>
          </cell>
          <cell r="F624" t="str">
            <v>Rameno axiálne A628460050505</v>
          </cell>
        </row>
        <row r="625">
          <cell r="E625">
            <v>440150802003</v>
          </cell>
          <cell r="F625" t="str">
            <v>Alternátor 504109413/0104102100  24V/90A</v>
          </cell>
        </row>
        <row r="626">
          <cell r="E626">
            <v>440160060215</v>
          </cell>
          <cell r="F626" t="str">
            <v>Alternátor č. 1,2  0004-003-994</v>
          </cell>
        </row>
        <row r="627">
          <cell r="E627">
            <v>440150300350</v>
          </cell>
          <cell r="F627" t="str">
            <v>Podpera hriadeľa s ložiskom 0670001000</v>
          </cell>
        </row>
        <row r="628">
          <cell r="E628">
            <v>440150999040</v>
          </cell>
          <cell r="F628" t="str">
            <v>Ložisko kľuk.hriad zel.axiál/pár/2996967</v>
          </cell>
        </row>
        <row r="629">
          <cell r="E629">
            <v>440150999043</v>
          </cell>
          <cell r="F629" t="str">
            <v>Ložisko ojnice červené /pár/2995999</v>
          </cell>
        </row>
        <row r="630">
          <cell r="E630">
            <v>440150999001</v>
          </cell>
          <cell r="F630" t="str">
            <v>Gufero ventilu Cursor Iveco 40101573</v>
          </cell>
        </row>
        <row r="631">
          <cell r="E631">
            <v>440150999049</v>
          </cell>
          <cell r="F631" t="str">
            <v>Vačkový hriadeľ  504154373</v>
          </cell>
        </row>
        <row r="632">
          <cell r="E632">
            <v>440160000085</v>
          </cell>
          <cell r="F632" t="str">
            <v>Tesnenie vstrekovača 0299001479</v>
          </cell>
        </row>
        <row r="633">
          <cell r="E633">
            <v>440150787026</v>
          </cell>
          <cell r="F633" t="str">
            <v>Zrkadlo kompl. pravé  1905024002</v>
          </cell>
        </row>
        <row r="634">
          <cell r="E634">
            <v>440150740700</v>
          </cell>
          <cell r="F634" t="str">
            <v>Sklo boč 693x1110  2209041220/2200001593</v>
          </cell>
        </row>
        <row r="635">
          <cell r="E635">
            <v>440160740824</v>
          </cell>
          <cell r="F635" t="str">
            <v>Tesnenie DPF  0299001546</v>
          </cell>
        </row>
        <row r="636">
          <cell r="E636">
            <v>440150802003</v>
          </cell>
          <cell r="F636" t="str">
            <v>Alternátor 504109413/0104102100  24V/90A</v>
          </cell>
        </row>
        <row r="637">
          <cell r="E637">
            <v>440160060216</v>
          </cell>
          <cell r="F637" t="str">
            <v>Alternátor č. 3   0000-338-021</v>
          </cell>
        </row>
        <row r="638">
          <cell r="E638">
            <v>440150813000</v>
          </cell>
          <cell r="F638" t="str">
            <v>Skrinka spínacia 1552164000</v>
          </cell>
        </row>
        <row r="639">
          <cell r="E639">
            <v>440160740816</v>
          </cell>
          <cell r="F639" t="str">
            <v>guľový čap    1203-228-522</v>
          </cell>
        </row>
        <row r="640">
          <cell r="E640">
            <v>440160740815</v>
          </cell>
          <cell r="F640" t="str">
            <v>guľový čap    1203-228-521</v>
          </cell>
        </row>
        <row r="641">
          <cell r="E641">
            <v>440150426085</v>
          </cell>
          <cell r="F641" t="str">
            <v>Čap otoč.riadiac.čapu-zvislý  0820353018</v>
          </cell>
        </row>
        <row r="642">
          <cell r="E642">
            <v>440150438020</v>
          </cell>
          <cell r="F642" t="str">
            <v>Púzdro podperné 0820353030</v>
          </cell>
        </row>
        <row r="643">
          <cell r="E643">
            <v>440150439664</v>
          </cell>
          <cell r="F643" t="str">
            <v>Púzdro zvis.čapu LAF-horné 0820353027</v>
          </cell>
        </row>
        <row r="644">
          <cell r="E644">
            <v>440150439665</v>
          </cell>
          <cell r="F644" t="str">
            <v>Púzdro zvis.čapu LAF-dolné  0820353029</v>
          </cell>
        </row>
        <row r="645">
          <cell r="E645">
            <v>440150999046</v>
          </cell>
          <cell r="F645" t="str">
            <v>Matica čapu otoč riadiac.čapu 0820353032</v>
          </cell>
        </row>
        <row r="646">
          <cell r="E646">
            <v>446200050246</v>
          </cell>
          <cell r="F646" t="str">
            <v>Spojka vzduchová A0049974389</v>
          </cell>
        </row>
        <row r="647">
          <cell r="E647">
            <v>446200040100</v>
          </cell>
          <cell r="F647" t="str">
            <v>Chladič oleja  A6285003800</v>
          </cell>
        </row>
        <row r="648">
          <cell r="E648">
            <v>446200712315</v>
          </cell>
          <cell r="F648" t="str">
            <v>Uloženie pr.nárazníka-uzáver A9417500184</v>
          </cell>
        </row>
        <row r="649">
          <cell r="E649">
            <v>446200900079</v>
          </cell>
          <cell r="F649" t="str">
            <v>Chladič vodný A6285000502</v>
          </cell>
        </row>
        <row r="650">
          <cell r="E650">
            <v>446200900740</v>
          </cell>
          <cell r="F650" t="str">
            <v>Silentb.chladičaA0005040614/A0005041214</v>
          </cell>
        </row>
        <row r="651">
          <cell r="E651">
            <v>440150740760</v>
          </cell>
          <cell r="F651" t="str">
            <v>Sklo zadné   2209040998</v>
          </cell>
        </row>
        <row r="652">
          <cell r="E652">
            <v>440160740820</v>
          </cell>
          <cell r="F652" t="str">
            <v>senzor NOX vstupný    0299-001-440</v>
          </cell>
        </row>
        <row r="653">
          <cell r="E653">
            <v>440150839105</v>
          </cell>
          <cell r="F653" t="str">
            <v>Prepínač združený 1506086100</v>
          </cell>
        </row>
        <row r="654">
          <cell r="E654">
            <v>440150880035</v>
          </cell>
          <cell r="F654" t="str">
            <v>El.mag.ventil  2401174391</v>
          </cell>
        </row>
        <row r="655">
          <cell r="E655">
            <v>440150691081</v>
          </cell>
          <cell r="F655" t="str">
            <v>Ventil kúr. WABCO 3/2 /vodiča/1808100050</v>
          </cell>
        </row>
        <row r="656">
          <cell r="E656">
            <v>446200900080</v>
          </cell>
          <cell r="F656" t="str">
            <v>Guľ.čap-zadný nárazník A6280230074</v>
          </cell>
        </row>
        <row r="657">
          <cell r="E657">
            <v>446200900137</v>
          </cell>
          <cell r="F657" t="str">
            <v>Uloženie-silentbloky A0008902601</v>
          </cell>
        </row>
        <row r="658">
          <cell r="E658">
            <v>446200900743</v>
          </cell>
          <cell r="F658" t="str">
            <v>Ventil ručnej brzdy A0034307581</v>
          </cell>
        </row>
        <row r="659">
          <cell r="E659">
            <v>440150802002</v>
          </cell>
          <cell r="F659" t="str">
            <v>Alternátor Bosch 28V/100A 0104200000</v>
          </cell>
        </row>
        <row r="660">
          <cell r="E660">
            <v>440150822042</v>
          </cell>
          <cell r="F660" t="str">
            <v>Svetlo smerové bočné 1503355007</v>
          </cell>
        </row>
        <row r="661">
          <cell r="E661">
            <v>440160060233</v>
          </cell>
          <cell r="F661" t="str">
            <v>Krúžok 0820352153</v>
          </cell>
        </row>
        <row r="662">
          <cell r="E662">
            <v>440160740826</v>
          </cell>
          <cell r="F662" t="str">
            <v>Tesnenie olejovej vane  0120303318</v>
          </cell>
        </row>
        <row r="663">
          <cell r="E663">
            <v>440150787026</v>
          </cell>
          <cell r="F663" t="str">
            <v>Zrkadlo kompl. pravé  1905024002</v>
          </cell>
        </row>
        <row r="664">
          <cell r="E664">
            <v>440150040238</v>
          </cell>
          <cell r="F664" t="str">
            <v>Veko odpar. filtra 500361556/9999999859</v>
          </cell>
        </row>
        <row r="665">
          <cell r="E665">
            <v>446200900406</v>
          </cell>
          <cell r="F665" t="str">
            <v>Náboj A9433301225</v>
          </cell>
        </row>
        <row r="666">
          <cell r="E666">
            <v>446200900234</v>
          </cell>
          <cell r="F666" t="str">
            <v>Silentblok ľavý A6282402417</v>
          </cell>
        </row>
        <row r="667">
          <cell r="E667">
            <v>446200900235</v>
          </cell>
          <cell r="F667" t="str">
            <v>Silentblok pravý A9412417713</v>
          </cell>
        </row>
        <row r="668">
          <cell r="E668">
            <v>446200900540</v>
          </cell>
          <cell r="F668" t="str">
            <v>Platňa ľavá A0008960011</v>
          </cell>
        </row>
        <row r="669">
          <cell r="E669">
            <v>446200900880</v>
          </cell>
          <cell r="F669" t="str">
            <v>Nosič nápravy pravý, A0003330109</v>
          </cell>
        </row>
        <row r="670">
          <cell r="E670">
            <v>446200900291</v>
          </cell>
          <cell r="F670" t="str">
            <v>Kryt A0004623223A1</v>
          </cell>
        </row>
        <row r="671">
          <cell r="E671">
            <v>446200792110</v>
          </cell>
          <cell r="F671" t="str">
            <v>Bezpečnostné kladivko kompl. A0008680585</v>
          </cell>
        </row>
        <row r="672">
          <cell r="E672">
            <v>440150780001</v>
          </cell>
          <cell r="F672" t="str">
            <v>El.mech.strop.okna s ovlad.2053593060</v>
          </cell>
        </row>
        <row r="673">
          <cell r="E673">
            <v>446200900132</v>
          </cell>
          <cell r="F673" t="str">
            <v>Skrutka kardan.hriadeľa A0109909601</v>
          </cell>
        </row>
        <row r="674">
          <cell r="E674">
            <v>446200900133</v>
          </cell>
          <cell r="F674" t="str">
            <v>Matica kardan.hriadeľa N308673012003</v>
          </cell>
        </row>
        <row r="675">
          <cell r="E675">
            <v>446200720016</v>
          </cell>
          <cell r="F675" t="str">
            <v>Roh zad.nárazníka pravý A6288850705</v>
          </cell>
        </row>
        <row r="676">
          <cell r="E676">
            <v>446200900574</v>
          </cell>
          <cell r="F676" t="str">
            <v>Odlučovač vody A0044301681</v>
          </cell>
        </row>
        <row r="677">
          <cell r="E677">
            <v>446200900438</v>
          </cell>
          <cell r="F677" t="str">
            <v>Skrutka kola A0004011871/A0004019471</v>
          </cell>
        </row>
        <row r="678">
          <cell r="E678">
            <v>446200900570</v>
          </cell>
          <cell r="F678" t="str">
            <v>Izolácia zad.kapoty A6286820569</v>
          </cell>
        </row>
        <row r="679">
          <cell r="E679">
            <v>446200900571</v>
          </cell>
          <cell r="F679" t="str">
            <v>Izolácia zad.kap.Ľ malá A6286821169</v>
          </cell>
        </row>
        <row r="680">
          <cell r="E680">
            <v>446200900572</v>
          </cell>
          <cell r="F680" t="str">
            <v>Izolácia zad.kap.P malá A6286821069</v>
          </cell>
        </row>
        <row r="681">
          <cell r="E681">
            <v>446200900127</v>
          </cell>
          <cell r="F681" t="str">
            <v>Hadica vodná A6285015882</v>
          </cell>
        </row>
        <row r="682">
          <cell r="E682">
            <v>446200040100</v>
          </cell>
          <cell r="F682" t="str">
            <v>Chladič oleja  A6285003800</v>
          </cell>
        </row>
        <row r="683">
          <cell r="E683">
            <v>446200040100</v>
          </cell>
          <cell r="F683" t="str">
            <v>Chladič oleja  A6285003800</v>
          </cell>
        </row>
        <row r="684">
          <cell r="E684">
            <v>446200040100</v>
          </cell>
          <cell r="F684" t="str">
            <v>Chladič oleja  A6285003800</v>
          </cell>
        </row>
        <row r="685">
          <cell r="E685">
            <v>440160000087</v>
          </cell>
          <cell r="F685" t="str">
            <v>Tesniaci krúžok 0120432721</v>
          </cell>
        </row>
        <row r="686">
          <cell r="E686">
            <v>440160060236</v>
          </cell>
          <cell r="F686" t="str">
            <v>Krúžok QAN 70x80x6/7 0820352076</v>
          </cell>
        </row>
        <row r="687">
          <cell r="E687">
            <v>440160060273</v>
          </cell>
          <cell r="F687" t="str">
            <v>Rameno motora ľavé 0000274459</v>
          </cell>
        </row>
        <row r="688">
          <cell r="E688">
            <v>440160000040</v>
          </cell>
          <cell r="F688" t="str">
            <v>Vložka vod.filtra  0303380036</v>
          </cell>
        </row>
        <row r="689">
          <cell r="E689">
            <v>446200050210</v>
          </cell>
          <cell r="F689" t="str">
            <v>Koleno vod priem.60 -hadica  A6285010782</v>
          </cell>
        </row>
        <row r="690">
          <cell r="E690">
            <v>446200900438</v>
          </cell>
          <cell r="F690" t="str">
            <v>Skrutka kola A0004011871/A0004019471</v>
          </cell>
        </row>
        <row r="691">
          <cell r="E691">
            <v>440150822040</v>
          </cell>
          <cell r="F691" t="str">
            <v>Reflektor obrys.svetla dol.  1503120000</v>
          </cell>
        </row>
        <row r="692">
          <cell r="E692">
            <v>440150020105</v>
          </cell>
          <cell r="F692" t="str">
            <v>Váhadlo výfukové 504021638</v>
          </cell>
        </row>
        <row r="693">
          <cell r="E693">
            <v>440150530271</v>
          </cell>
          <cell r="F693" t="str">
            <v>Ventil štvorcestný  1102252000</v>
          </cell>
        </row>
        <row r="694">
          <cell r="E694">
            <v>440150050560</v>
          </cell>
          <cell r="F694" t="str">
            <v>Kladka  šponovacia 504153873/0120438023</v>
          </cell>
        </row>
        <row r="695">
          <cell r="E695">
            <v>440150740012</v>
          </cell>
          <cell r="F695" t="str">
            <v>Válec dverí  WABCO  dlhší 1509558025</v>
          </cell>
        </row>
        <row r="696">
          <cell r="E696">
            <v>440150802003</v>
          </cell>
          <cell r="F696" t="str">
            <v>Alternátor 504109413/0104102100  24V/90A</v>
          </cell>
        </row>
        <row r="697">
          <cell r="E697">
            <v>440150330300</v>
          </cell>
          <cell r="F697" t="str">
            <v>Pozdížne rameno  0820300220</v>
          </cell>
        </row>
        <row r="698">
          <cell r="E698">
            <v>440150740540</v>
          </cell>
          <cell r="F698" t="str">
            <v>Sklo pred.del. P   2201041110</v>
          </cell>
        </row>
        <row r="699">
          <cell r="E699">
            <v>440150740570</v>
          </cell>
          <cell r="F699" t="str">
            <v>Sklo pred.del. L  2201041100/2201041102</v>
          </cell>
        </row>
        <row r="700">
          <cell r="E700">
            <v>440160000005</v>
          </cell>
          <cell r="F700" t="str">
            <v>Skrutka vypúšťacia oleja  0120303308</v>
          </cell>
        </row>
        <row r="701">
          <cell r="E701">
            <v>440150880047</v>
          </cell>
          <cell r="F701" t="str">
            <v>Kábel sviečky 9999999843</v>
          </cell>
        </row>
        <row r="702">
          <cell r="E702">
            <v>440160000003</v>
          </cell>
          <cell r="F702" t="str">
            <v>Vložka filtra paliva  0120436050</v>
          </cell>
        </row>
        <row r="703">
          <cell r="E703">
            <v>440160000001</v>
          </cell>
          <cell r="F703" t="str">
            <v>Filter olej.LF16015/     0120390154</v>
          </cell>
        </row>
        <row r="704">
          <cell r="E704">
            <v>440160000002</v>
          </cell>
          <cell r="F704" t="str">
            <v>Vložka filtra paliva   0120302962</v>
          </cell>
        </row>
        <row r="705">
          <cell r="E705">
            <v>440150823007</v>
          </cell>
          <cell r="F705" t="str">
            <v>Menič žiar. telesa 1565592000</v>
          </cell>
        </row>
        <row r="706">
          <cell r="E706">
            <v>440150880035</v>
          </cell>
          <cell r="F706" t="str">
            <v>El.mag.ventil  2401174391</v>
          </cell>
        </row>
        <row r="707">
          <cell r="E707">
            <v>446200900996</v>
          </cell>
          <cell r="F707" t="str">
            <v>Platňa predná ľavá A0008950065</v>
          </cell>
        </row>
        <row r="708">
          <cell r="E708">
            <v>446200720212</v>
          </cell>
          <cell r="F708" t="str">
            <v>Nárazník zad-str.A6288802671/A6288804771</v>
          </cell>
        </row>
        <row r="709">
          <cell r="E709">
            <v>446200900320</v>
          </cell>
          <cell r="F709" t="str">
            <v>Tlmič na dvierka A0019807164</v>
          </cell>
        </row>
        <row r="710">
          <cell r="E710">
            <v>446200712413</v>
          </cell>
          <cell r="F710" t="str">
            <v>Lišta dverí ľ  A6287200478/A62872004787E</v>
          </cell>
        </row>
        <row r="711">
          <cell r="E711">
            <v>446200900240</v>
          </cell>
          <cell r="F711" t="str">
            <v>Vzpera prevodov. A6282400401/A6282400115</v>
          </cell>
        </row>
        <row r="712">
          <cell r="E712">
            <v>446200900933</v>
          </cell>
          <cell r="F712" t="str">
            <v>Držiak predného náboja pravý A9433321102</v>
          </cell>
        </row>
        <row r="713">
          <cell r="E713">
            <v>446200900463</v>
          </cell>
          <cell r="F713" t="str">
            <v>Držiak A6293310240</v>
          </cell>
        </row>
        <row r="714">
          <cell r="E714">
            <v>446200082900</v>
          </cell>
          <cell r="F714" t="str">
            <v>Tesnenie ventil vika A4570160221</v>
          </cell>
        </row>
        <row r="715">
          <cell r="E715">
            <v>446200082900</v>
          </cell>
          <cell r="F715" t="str">
            <v>Tesnenie ventil vika A4570160221</v>
          </cell>
        </row>
        <row r="716">
          <cell r="E716">
            <v>446200530315</v>
          </cell>
          <cell r="F716" t="str">
            <v>Kryt núdz.otvárania  A6287661056</v>
          </cell>
        </row>
        <row r="717">
          <cell r="E717">
            <v>446200530275</v>
          </cell>
          <cell r="F717" t="str">
            <v>Ventil trojcestný A0048301684</v>
          </cell>
        </row>
        <row r="718">
          <cell r="E718">
            <v>446200050246</v>
          </cell>
          <cell r="F718" t="str">
            <v>Spojka vzduchová A0049974389</v>
          </cell>
        </row>
        <row r="719">
          <cell r="E719">
            <v>446200530253</v>
          </cell>
          <cell r="F719" t="str">
            <v>Ventil  A0034319306/A0044313506 štvorces</v>
          </cell>
        </row>
        <row r="720">
          <cell r="E720">
            <v>446200900562</v>
          </cell>
          <cell r="F720" t="str">
            <v>Držiak tyče stabilizátora A6283260563</v>
          </cell>
        </row>
        <row r="721">
          <cell r="E721">
            <v>446200900005</v>
          </cell>
          <cell r="F721" t="str">
            <v>Silentblok-gumenné lôžko A3225040212</v>
          </cell>
        </row>
        <row r="722">
          <cell r="E722">
            <v>446200040100</v>
          </cell>
          <cell r="F722" t="str">
            <v>Chladič oleja  A6285003800</v>
          </cell>
        </row>
        <row r="723">
          <cell r="E723">
            <v>446200900079</v>
          </cell>
          <cell r="F723" t="str">
            <v>Chladič vodný A6285000502</v>
          </cell>
        </row>
        <row r="724">
          <cell r="E724">
            <v>446200900741</v>
          </cell>
          <cell r="F724" t="str">
            <v>Plastový kryt chladiča A 628 500 06 55</v>
          </cell>
        </row>
        <row r="725">
          <cell r="E725">
            <v>440150530273</v>
          </cell>
          <cell r="F725" t="str">
            <v>Ventil regulačný dver.válca 2401250187</v>
          </cell>
        </row>
        <row r="726">
          <cell r="E726">
            <v>440150880044</v>
          </cell>
          <cell r="F726" t="str">
            <v>Kábl zväzok zap.ciev504087182/0000010129</v>
          </cell>
        </row>
        <row r="727">
          <cell r="E727">
            <v>440150330200</v>
          </cell>
          <cell r="F727" t="str">
            <v>Kotuč.brzda  Ľ  0820352195/1102302000</v>
          </cell>
        </row>
        <row r="728">
          <cell r="E728">
            <v>440150430201</v>
          </cell>
          <cell r="F728" t="str">
            <v>Kotúč. brzda  P  0820353056/4800000469</v>
          </cell>
        </row>
        <row r="729">
          <cell r="E729">
            <v>440160740840</v>
          </cell>
          <cell r="F729" t="str">
            <v>Napínač remeňa 0000213303</v>
          </cell>
        </row>
        <row r="730">
          <cell r="E730">
            <v>440150082853</v>
          </cell>
          <cell r="F730" t="str">
            <v>Tesnenie hlavy  500382172</v>
          </cell>
        </row>
        <row r="731">
          <cell r="E731">
            <v>440150090002</v>
          </cell>
          <cell r="F731" t="str">
            <v>O-krúžok SP=2,62MM 17282681/0322200055</v>
          </cell>
        </row>
        <row r="732">
          <cell r="E732">
            <v>440150090003</v>
          </cell>
          <cell r="F732" t="str">
            <v>O-krúžok 17282381 DIAM=25,09MM SP=2,62MM</v>
          </cell>
        </row>
        <row r="733">
          <cell r="E733">
            <v>440150880047</v>
          </cell>
          <cell r="F733" t="str">
            <v>Kábel sviečky 9999999843</v>
          </cell>
        </row>
        <row r="734">
          <cell r="E734">
            <v>440150999049</v>
          </cell>
          <cell r="F734" t="str">
            <v>Vačkový hriadeľ  504154373</v>
          </cell>
        </row>
        <row r="735">
          <cell r="E735">
            <v>440150044660</v>
          </cell>
          <cell r="F735" t="str">
            <v>Zátka  0131506110/4836520 IVECO</v>
          </cell>
        </row>
        <row r="736">
          <cell r="E736">
            <v>440150085905</v>
          </cell>
          <cell r="F736" t="str">
            <v>Tesnenie  98495010</v>
          </cell>
        </row>
        <row r="737">
          <cell r="E737">
            <v>440150868081</v>
          </cell>
          <cell r="F737" t="str">
            <v>Vstrekovač elektrický  8036314</v>
          </cell>
        </row>
        <row r="738">
          <cell r="E738">
            <v>440150880045</v>
          </cell>
          <cell r="F738" t="str">
            <v>Indukčná cievka  504085566/0322200065</v>
          </cell>
        </row>
        <row r="739">
          <cell r="E739">
            <v>446200900004</v>
          </cell>
          <cell r="F739" t="str">
            <v>Opierka ruky A0009706601</v>
          </cell>
        </row>
        <row r="740">
          <cell r="E740">
            <v>446200900240</v>
          </cell>
          <cell r="F740" t="str">
            <v>Vzpera prevodov. A6282400401/A6282400115</v>
          </cell>
        </row>
        <row r="741">
          <cell r="E741">
            <v>446200900016</v>
          </cell>
          <cell r="F741" t="str">
            <v>Klinový remeň A0029934196</v>
          </cell>
        </row>
        <row r="742">
          <cell r="E742">
            <v>446200900963</v>
          </cell>
          <cell r="F742" t="str">
            <v>Spona hadice sania A0059972990</v>
          </cell>
        </row>
        <row r="743">
          <cell r="E743">
            <v>440150871291</v>
          </cell>
          <cell r="F743" t="str">
            <v>SviečkaIR IFR 7F-6D/504082651/0000680050</v>
          </cell>
        </row>
        <row r="744">
          <cell r="E744">
            <v>440150880002</v>
          </cell>
          <cell r="F744" t="str">
            <v>Krokový motor voľnobehu 500359005</v>
          </cell>
        </row>
        <row r="745">
          <cell r="E745">
            <v>446200050246</v>
          </cell>
          <cell r="F745" t="str">
            <v>Spojka vzduchová A0049974389</v>
          </cell>
        </row>
        <row r="746">
          <cell r="E746">
            <v>446200082900</v>
          </cell>
          <cell r="F746" t="str">
            <v>Tesnenie ventil vika A4570160221</v>
          </cell>
        </row>
        <row r="747">
          <cell r="E747">
            <v>446200530699</v>
          </cell>
          <cell r="F747" t="str">
            <v>Uloženie gumenné-spona A0059970189</v>
          </cell>
        </row>
        <row r="748">
          <cell r="E748">
            <v>446200797470</v>
          </cell>
          <cell r="F748" t="str">
            <v>Element pruženia-pružina ľav A6289330033</v>
          </cell>
        </row>
        <row r="749">
          <cell r="E749">
            <v>446200040100</v>
          </cell>
          <cell r="F749" t="str">
            <v>Chladič oleja  A6285003800</v>
          </cell>
        </row>
        <row r="750">
          <cell r="E750">
            <v>446200530253</v>
          </cell>
          <cell r="F750" t="str">
            <v>Ventil  A0034319306/A0044313506 štvorces</v>
          </cell>
        </row>
        <row r="751">
          <cell r="E751">
            <v>446200712308</v>
          </cell>
          <cell r="F751" t="str">
            <v>Konzola zad.svetla ľa-držiak A6288209314</v>
          </cell>
        </row>
        <row r="752">
          <cell r="E752">
            <v>446200900932</v>
          </cell>
          <cell r="F752" t="str">
            <v>Držiak predného náboja ľavý, A9433322901</v>
          </cell>
        </row>
        <row r="753">
          <cell r="E753">
            <v>446200900933</v>
          </cell>
          <cell r="F753" t="str">
            <v>Držiak predného náboja pravý A9433321102</v>
          </cell>
        </row>
        <row r="754">
          <cell r="E754">
            <v>446200872060</v>
          </cell>
          <cell r="F754" t="str">
            <v>Motorček kúrenia  A0028303508</v>
          </cell>
        </row>
        <row r="755">
          <cell r="E755">
            <v>446200900057</v>
          </cell>
          <cell r="F755" t="str">
            <v>Skrutka-čap A6283320174/A6293320174</v>
          </cell>
        </row>
        <row r="756">
          <cell r="E756">
            <v>446200900050</v>
          </cell>
          <cell r="F756" t="str">
            <v>Blatník na "A" náprave A6286378358</v>
          </cell>
        </row>
        <row r="757">
          <cell r="E757">
            <v>440150839214</v>
          </cell>
          <cell r="F757" t="str">
            <v>Snímač otáč.kľukov 504005575/0322200028</v>
          </cell>
        </row>
        <row r="758">
          <cell r="E758">
            <v>440150897000</v>
          </cell>
          <cell r="F758" t="str">
            <v>Zväzok káblov motora 504245603/504093969</v>
          </cell>
        </row>
        <row r="759">
          <cell r="E759">
            <v>440150610501</v>
          </cell>
          <cell r="F759" t="str">
            <v>ChladičT-112/T113C 0321030410</v>
          </cell>
        </row>
        <row r="760">
          <cell r="E760">
            <v>440160000089</v>
          </cell>
          <cell r="F760" t="str">
            <v>Tesnenie  0120302984</v>
          </cell>
        </row>
        <row r="761">
          <cell r="E761">
            <v>440160740840</v>
          </cell>
          <cell r="F761" t="str">
            <v>Napínač remeňa 0000213303</v>
          </cell>
        </row>
        <row r="762">
          <cell r="E762">
            <v>446200900243</v>
          </cell>
          <cell r="F762" t="str">
            <v>Atrapa svetla zadná ľavá A6288178645</v>
          </cell>
        </row>
        <row r="763">
          <cell r="E763">
            <v>446200900244</v>
          </cell>
          <cell r="F763" t="str">
            <v>Atrapa svetla zadná pravá A6288178745</v>
          </cell>
        </row>
        <row r="764">
          <cell r="E764">
            <v>446200900005</v>
          </cell>
          <cell r="F764" t="str">
            <v>Silentblok-gumenné lôžko A3225040212</v>
          </cell>
        </row>
        <row r="765">
          <cell r="E765">
            <v>446200900572</v>
          </cell>
          <cell r="F765" t="str">
            <v>Izolácia zad.kap.P malá A6286821069</v>
          </cell>
        </row>
        <row r="766">
          <cell r="E766">
            <v>446200530315</v>
          </cell>
          <cell r="F766" t="str">
            <v>Kryt núdz.otvárania  A6287661056</v>
          </cell>
        </row>
        <row r="767">
          <cell r="E767">
            <v>446200530699</v>
          </cell>
          <cell r="F767" t="str">
            <v>Uloženie gumenné-spona A0059970189</v>
          </cell>
        </row>
        <row r="768">
          <cell r="E768">
            <v>446200900436</v>
          </cell>
          <cell r="F768" t="str">
            <v>Kúželové ložisko A0003501349</v>
          </cell>
        </row>
        <row r="769">
          <cell r="E769">
            <v>446200900439</v>
          </cell>
          <cell r="F769" t="str">
            <v>Opravárenská sada A0003501549</v>
          </cell>
        </row>
        <row r="770">
          <cell r="E770">
            <v>446200720015</v>
          </cell>
          <cell r="F770" t="str">
            <v>Roh prav. pred.nárazníka A6288801272A0</v>
          </cell>
        </row>
        <row r="771">
          <cell r="E771">
            <v>446200900478</v>
          </cell>
          <cell r="F771" t="str">
            <v>Modulátor C nápravy A000429422428</v>
          </cell>
        </row>
        <row r="772">
          <cell r="E772">
            <v>446200900533</v>
          </cell>
          <cell r="F772" t="str">
            <v>Skrutka br.strmeň M16x1,5x70 A0209900701</v>
          </cell>
        </row>
        <row r="773">
          <cell r="E773">
            <v>446200610561</v>
          </cell>
          <cell r="F773" t="str">
            <v>Nádrž expanzná  A0005003949</v>
          </cell>
        </row>
        <row r="774">
          <cell r="E774">
            <v>446200530260</v>
          </cell>
          <cell r="F774" t="str">
            <v>Ventil  A0044293844</v>
          </cell>
        </row>
        <row r="775">
          <cell r="E775">
            <v>446200825110</v>
          </cell>
          <cell r="F775" t="str">
            <v>Závitová vložka-tesnenie A0009889625</v>
          </cell>
        </row>
        <row r="776">
          <cell r="E776">
            <v>446200900043</v>
          </cell>
          <cell r="F776" t="str">
            <v>Ventil A9574600084</v>
          </cell>
        </row>
        <row r="777">
          <cell r="E777">
            <v>440160000036</v>
          </cell>
          <cell r="F777" t="str">
            <v>Filter kľukovej skrine  0120302662</v>
          </cell>
        </row>
        <row r="778">
          <cell r="E778">
            <v>440150787020</v>
          </cell>
          <cell r="F778" t="str">
            <v>Ovládač vonkaj.zrkadiel III.G 1905585001</v>
          </cell>
        </row>
        <row r="779">
          <cell r="E779">
            <v>440160740814</v>
          </cell>
          <cell r="F779" t="str">
            <v>valec dverí  1509558020 pr.50x140</v>
          </cell>
        </row>
        <row r="780">
          <cell r="E780">
            <v>440150330201</v>
          </cell>
          <cell r="F780" t="str">
            <v>Kotúč.brz B nápr.P 0820352201/0870007416</v>
          </cell>
        </row>
        <row r="781">
          <cell r="E781">
            <v>440160060237</v>
          </cell>
          <cell r="F781" t="str">
            <v>Matica M36x1,5 0820352078</v>
          </cell>
        </row>
        <row r="782">
          <cell r="E782">
            <v>440160740826</v>
          </cell>
          <cell r="F782" t="str">
            <v>Tesnenie olejovej vane  0120303318</v>
          </cell>
        </row>
        <row r="783">
          <cell r="E783">
            <v>440160740831</v>
          </cell>
          <cell r="F783" t="str">
            <v>Relé ohr. Sania  0120301908</v>
          </cell>
        </row>
        <row r="784">
          <cell r="E784">
            <v>440150050405</v>
          </cell>
          <cell r="F784" t="str">
            <v>Turbo Holset HX38G 0131506094  504081908</v>
          </cell>
        </row>
        <row r="785">
          <cell r="E785">
            <v>446200050246</v>
          </cell>
          <cell r="F785" t="str">
            <v>Spojka vzduchová A0049974389</v>
          </cell>
        </row>
        <row r="786">
          <cell r="E786">
            <v>446200825490</v>
          </cell>
          <cell r="F786" t="str">
            <v>Spojka T-kus A0049971689</v>
          </cell>
        </row>
        <row r="787">
          <cell r="E787">
            <v>446200900459</v>
          </cell>
          <cell r="F787" t="str">
            <v>Skrutka A0009978134</v>
          </cell>
        </row>
        <row r="788">
          <cell r="E788">
            <v>446200900752</v>
          </cell>
          <cell r="F788" t="str">
            <v>Platňa stredná A 0008960111</v>
          </cell>
        </row>
        <row r="789">
          <cell r="E789">
            <v>446200900745</v>
          </cell>
          <cell r="F789" t="str">
            <v>Náhrad.kľúč 0405-vonkajší A0009880259B2</v>
          </cell>
        </row>
        <row r="790">
          <cell r="E790">
            <v>440150839102</v>
          </cell>
          <cell r="F790" t="str">
            <v>Prepínač1553897100/1506262000/0000028089</v>
          </cell>
        </row>
        <row r="791">
          <cell r="E791">
            <v>440150040237</v>
          </cell>
          <cell r="F791" t="str">
            <v>Kryt s odp.filtrom motor-kompl.500383034</v>
          </cell>
        </row>
        <row r="792">
          <cell r="E792">
            <v>440160060460</v>
          </cell>
          <cell r="F792" t="str">
            <v>vstrekovač 0000310444  </v>
          </cell>
        </row>
        <row r="793">
          <cell r="E793">
            <v>440160000011</v>
          </cell>
          <cell r="F793" t="str">
            <v>Vložka vzduch.filtra-sekund 0499000511</v>
          </cell>
        </row>
        <row r="794">
          <cell r="E794">
            <v>440160000008</v>
          </cell>
          <cell r="F794" t="str">
            <v>Klin.remeň 0000251382</v>
          </cell>
        </row>
        <row r="795">
          <cell r="E795">
            <v>446200900065</v>
          </cell>
          <cell r="F795" t="str">
            <v>Generátor A0131547502</v>
          </cell>
        </row>
        <row r="796">
          <cell r="E796">
            <v>446200900065</v>
          </cell>
          <cell r="F796" t="str">
            <v>Generátor A0131547502</v>
          </cell>
        </row>
        <row r="797">
          <cell r="E797">
            <v>446200900065</v>
          </cell>
          <cell r="F797" t="str">
            <v>Generátor A0131547502</v>
          </cell>
        </row>
        <row r="798">
          <cell r="E798">
            <v>446200900065</v>
          </cell>
          <cell r="F798" t="str">
            <v>Generátor A0131547502</v>
          </cell>
        </row>
        <row r="799">
          <cell r="E799">
            <v>446200900065</v>
          </cell>
          <cell r="F799" t="str">
            <v>Generátor A0131547502</v>
          </cell>
        </row>
        <row r="800">
          <cell r="E800">
            <v>446200900065</v>
          </cell>
          <cell r="F800" t="str">
            <v>Generátor A0131547502</v>
          </cell>
        </row>
        <row r="801">
          <cell r="E801">
            <v>446200610561</v>
          </cell>
          <cell r="F801" t="str">
            <v>Nádrž expanzná  A0005003949</v>
          </cell>
        </row>
        <row r="802">
          <cell r="E802">
            <v>446200900256</v>
          </cell>
          <cell r="F802" t="str">
            <v>Hydraulický valec  A9574660092</v>
          </cell>
        </row>
        <row r="803">
          <cell r="E803">
            <v>446200900478</v>
          </cell>
          <cell r="F803" t="str">
            <v>Modulátor C nápravy A000429422428</v>
          </cell>
        </row>
        <row r="804">
          <cell r="E804">
            <v>446200352875</v>
          </cell>
          <cell r="F804" t="str">
            <v>Skrutka A0029903522/N000000005564</v>
          </cell>
        </row>
        <row r="805">
          <cell r="E805">
            <v>446200830023</v>
          </cell>
          <cell r="F805" t="str">
            <v>Motorček  s prev A0018201708</v>
          </cell>
        </row>
        <row r="806">
          <cell r="E806">
            <v>446200839101</v>
          </cell>
          <cell r="F806" t="str">
            <v>Prepínač smeru  A0045402844</v>
          </cell>
        </row>
        <row r="807">
          <cell r="E807">
            <v>446200900131</v>
          </cell>
          <cell r="F807" t="str">
            <v>Snímač hladiny oleja A0041539428</v>
          </cell>
        </row>
        <row r="808">
          <cell r="E808">
            <v>446200900348</v>
          </cell>
          <cell r="F808" t="str">
            <v>Snímač výšky chlad. kvap. A9425420217</v>
          </cell>
        </row>
        <row r="809">
          <cell r="E809">
            <v>446200900117</v>
          </cell>
          <cell r="F809" t="str">
            <v>Strmeň brz. ľavý A0024205283/A0054201283</v>
          </cell>
        </row>
        <row r="810">
          <cell r="E810">
            <v>446200900562</v>
          </cell>
          <cell r="F810" t="str">
            <v>Držiak tyče stabilizátora A6283260563</v>
          </cell>
        </row>
        <row r="811">
          <cell r="E811">
            <v>446200825110</v>
          </cell>
          <cell r="F811" t="str">
            <v>Závitová vložka-tesnenie A0009889625</v>
          </cell>
        </row>
        <row r="812">
          <cell r="E812">
            <v>446200900330</v>
          </cell>
          <cell r="F812" t="str">
            <v>Skrutka N910105014019/N000000005721</v>
          </cell>
        </row>
        <row r="813">
          <cell r="E813">
            <v>446200900133</v>
          </cell>
          <cell r="F813" t="str">
            <v>Matica kardan.hriadeľa N308673012003</v>
          </cell>
        </row>
        <row r="814">
          <cell r="E814">
            <v>693000104</v>
          </cell>
          <cell r="F814" t="str">
            <v>tesnenie čerp. chlad. kvap 51.06901-0156</v>
          </cell>
        </row>
        <row r="815">
          <cell r="E815">
            <v>440150880006</v>
          </cell>
          <cell r="F815" t="str">
            <v>Multiplexor 1501200010</v>
          </cell>
        </row>
        <row r="816">
          <cell r="E816">
            <v>440160060216</v>
          </cell>
          <cell r="F816" t="str">
            <v>Alternátor č. 3   0000-338-021</v>
          </cell>
        </row>
        <row r="817">
          <cell r="E817">
            <v>440150330205</v>
          </cell>
          <cell r="F817" t="str">
            <v>Kotúč brzd-hnaciej 0707000036/0821358300</v>
          </cell>
        </row>
        <row r="818">
          <cell r="E818">
            <v>440150600580</v>
          </cell>
          <cell r="F818" t="str">
            <v>Držiak tlmiča výfuku  1792870000</v>
          </cell>
        </row>
        <row r="819">
          <cell r="E819">
            <v>440160000086</v>
          </cell>
          <cell r="F819" t="str">
            <v>Tesnenie : 0120300354</v>
          </cell>
        </row>
        <row r="820">
          <cell r="E820">
            <v>440160000090</v>
          </cell>
          <cell r="F820" t="str">
            <v>Tesnenie  0120302998</v>
          </cell>
        </row>
        <row r="821">
          <cell r="E821">
            <v>440150822002</v>
          </cell>
          <cell r="F821" t="str">
            <v>Smerovka predná  1503119000</v>
          </cell>
        </row>
        <row r="822">
          <cell r="E822">
            <v>440150740540</v>
          </cell>
          <cell r="F822" t="str">
            <v>Sklo pred.del. P   2201041110</v>
          </cell>
        </row>
        <row r="823">
          <cell r="E823">
            <v>440150740570</v>
          </cell>
          <cell r="F823" t="str">
            <v>Sklo pred.del. L  2201041100/2201041102</v>
          </cell>
        </row>
        <row r="824">
          <cell r="E824">
            <v>440150999121</v>
          </cell>
          <cell r="F824" t="str">
            <v>Maska predná pravá 1701169765</v>
          </cell>
        </row>
        <row r="825">
          <cell r="E825">
            <v>446200900004</v>
          </cell>
          <cell r="F825" t="str">
            <v>Opierka ruky A0009706601</v>
          </cell>
        </row>
        <row r="826">
          <cell r="E826">
            <v>446200687042</v>
          </cell>
          <cell r="F826" t="str">
            <v>Mierka oleja   A4570101912/A4570105572</v>
          </cell>
        </row>
        <row r="827">
          <cell r="E827">
            <v>446200720015</v>
          </cell>
          <cell r="F827" t="str">
            <v>Roh prav. pred.nárazníka A6288801272A0</v>
          </cell>
        </row>
        <row r="828">
          <cell r="E828">
            <v>446200900478</v>
          </cell>
          <cell r="F828" t="str">
            <v>Modulátor C nápravy A000429422428</v>
          </cell>
        </row>
        <row r="829">
          <cell r="E829">
            <v>446200900020</v>
          </cell>
          <cell r="F829" t="str">
            <v>Smerovka predná pravá A0018209221</v>
          </cell>
        </row>
        <row r="830">
          <cell r="E830">
            <v>446200872063</v>
          </cell>
          <cell r="F830" t="str">
            <v>Čerpadlo obeh. A0028352964/A0028355264</v>
          </cell>
        </row>
        <row r="831">
          <cell r="E831">
            <v>446200872063</v>
          </cell>
          <cell r="F831" t="str">
            <v>Čerpadlo obeh. A0028352964/A0028355264</v>
          </cell>
        </row>
        <row r="832">
          <cell r="E832">
            <v>446200712317</v>
          </cell>
          <cell r="F832" t="str">
            <v>Rám pred.krytu-držiak  A6288802114</v>
          </cell>
        </row>
        <row r="833">
          <cell r="E833">
            <v>446200900291</v>
          </cell>
          <cell r="F833" t="str">
            <v>Kryt A0004623223A1</v>
          </cell>
        </row>
        <row r="834">
          <cell r="E834">
            <v>446200797495</v>
          </cell>
          <cell r="F834" t="str">
            <v>Upevňovací pás-lišta  A3068150262</v>
          </cell>
        </row>
        <row r="835">
          <cell r="E835">
            <v>446200872065</v>
          </cell>
          <cell r="F835" t="str">
            <v>Motor ventilu kúr.servomotor A0068207842</v>
          </cell>
        </row>
        <row r="836">
          <cell r="E836">
            <v>446200900479</v>
          </cell>
          <cell r="F836" t="str">
            <v>Držiak strmeňa A0004213806</v>
          </cell>
        </row>
        <row r="837">
          <cell r="E837">
            <v>440150805000</v>
          </cell>
          <cell r="F837" t="str">
            <v>Štartér 0322200071/99432760</v>
          </cell>
        </row>
        <row r="838">
          <cell r="E838">
            <v>440150882097</v>
          </cell>
          <cell r="F838" t="str">
            <v>Čidlo vnútor.teploty-interiér 1808100020</v>
          </cell>
        </row>
        <row r="839">
          <cell r="E839">
            <v>440150999068</v>
          </cell>
          <cell r="F839" t="str">
            <v>Konektor alt. pin 170411000/0170407000</v>
          </cell>
        </row>
        <row r="840">
          <cell r="E840">
            <v>440160060215</v>
          </cell>
          <cell r="F840" t="str">
            <v>Alternátor č. 1,2  0004-003-994</v>
          </cell>
        </row>
        <row r="841">
          <cell r="E841">
            <v>440160060216</v>
          </cell>
          <cell r="F841" t="str">
            <v>Alternátor č. 3   0000-338-021</v>
          </cell>
        </row>
        <row r="842">
          <cell r="E842">
            <v>440160000036</v>
          </cell>
          <cell r="F842" t="str">
            <v>Filter kľukovej skrine  0120302662</v>
          </cell>
        </row>
        <row r="843">
          <cell r="E843">
            <v>440150050410</v>
          </cell>
          <cell r="F843" t="str">
            <v>Tesnenie 98451118/0131506083</v>
          </cell>
        </row>
        <row r="844">
          <cell r="E844">
            <v>440150530010</v>
          </cell>
          <cell r="F844" t="str">
            <v>O-krúžok  17292381</v>
          </cell>
        </row>
        <row r="845">
          <cell r="E845">
            <v>440150082901</v>
          </cell>
          <cell r="F845" t="str">
            <v>Tesnenie 99443902/504200838/0120439330</v>
          </cell>
        </row>
        <row r="846">
          <cell r="E846">
            <v>440150999051</v>
          </cell>
          <cell r="F846" t="str">
            <v>Vložka komplet 2995639</v>
          </cell>
        </row>
        <row r="847">
          <cell r="E847">
            <v>440150720051</v>
          </cell>
          <cell r="F847" t="str">
            <v>Nárazník predný P  1701169722</v>
          </cell>
        </row>
        <row r="848">
          <cell r="E848">
            <v>440150330200</v>
          </cell>
          <cell r="F848" t="str">
            <v>Kotuč.brzda  Ľ  0820352195/1102302000</v>
          </cell>
        </row>
        <row r="849">
          <cell r="E849">
            <v>440160060273</v>
          </cell>
          <cell r="F849" t="str">
            <v>Rameno motora ľavé 0000274459</v>
          </cell>
        </row>
        <row r="850">
          <cell r="E850">
            <v>440150050405</v>
          </cell>
          <cell r="F850" t="str">
            <v>Turbo Holset HX38G 0131506094  504081908</v>
          </cell>
        </row>
        <row r="851">
          <cell r="E851">
            <v>440150050407</v>
          </cell>
          <cell r="F851" t="str">
            <v>Tesnenie turba  504046847</v>
          </cell>
        </row>
        <row r="852">
          <cell r="E852">
            <v>440150082850</v>
          </cell>
          <cell r="F852" t="str">
            <v>Tesnenie veka ciev. 504028047/0131506085</v>
          </cell>
        </row>
        <row r="853">
          <cell r="E853">
            <v>440150085906</v>
          </cell>
          <cell r="F853" t="str">
            <v>Tesnenie  99443426</v>
          </cell>
        </row>
        <row r="854">
          <cell r="E854">
            <v>440150050405</v>
          </cell>
          <cell r="F854" t="str">
            <v>Turbo Holset HX38G 0131506094  504081908</v>
          </cell>
        </row>
        <row r="855">
          <cell r="E855">
            <v>440150082853</v>
          </cell>
          <cell r="F855" t="str">
            <v>Tesnenie hlavy  500382172</v>
          </cell>
        </row>
        <row r="856">
          <cell r="E856">
            <v>440150082900</v>
          </cell>
          <cell r="F856" t="str">
            <v>Tesnenie vent.veka 0322200010/504055305</v>
          </cell>
        </row>
        <row r="857">
          <cell r="E857">
            <v>440150085905</v>
          </cell>
          <cell r="F857" t="str">
            <v>Tesnenie  98495010</v>
          </cell>
        </row>
        <row r="858">
          <cell r="E858">
            <v>440150090002</v>
          </cell>
          <cell r="F858" t="str">
            <v>O-krúžok SP=2,62MM 17282681/0322200055</v>
          </cell>
        </row>
        <row r="859">
          <cell r="E859">
            <v>440150880045</v>
          </cell>
          <cell r="F859" t="str">
            <v>Indukčná cievka  504085566/0322200065</v>
          </cell>
        </row>
        <row r="860">
          <cell r="E860">
            <v>440150999028</v>
          </cell>
          <cell r="F860" t="str">
            <v>O-krúžok DIAM=21,5MM SP=2,5mm 5801446952</v>
          </cell>
        </row>
        <row r="861">
          <cell r="E861">
            <v>440150999043</v>
          </cell>
          <cell r="F861" t="str">
            <v>Ložisko ojnice červené /pár/2995999</v>
          </cell>
        </row>
        <row r="862">
          <cell r="E862">
            <v>440150090006</v>
          </cell>
          <cell r="F862" t="str">
            <v>O-krúžok DIAM=120,24MM SP=3,53  99459175</v>
          </cell>
        </row>
        <row r="863">
          <cell r="E863">
            <v>440150090007</v>
          </cell>
          <cell r="F863" t="str">
            <v>O-krúžok DIAM=120,24MM SP=3,53  99459176</v>
          </cell>
        </row>
        <row r="864">
          <cell r="E864">
            <v>440150090011</v>
          </cell>
          <cell r="F864" t="str">
            <v>Vymedz.podložka SP=0,1MM  98456129</v>
          </cell>
        </row>
        <row r="865">
          <cell r="E865">
            <v>440150999039</v>
          </cell>
          <cell r="F865" t="str">
            <v>Ložisko kľuk.hriadeľa zelené/pár/2996969</v>
          </cell>
        </row>
        <row r="866">
          <cell r="E866">
            <v>440150090011</v>
          </cell>
          <cell r="F866" t="str">
            <v>Vymedz.podložka SP=0,1MM  98456129</v>
          </cell>
        </row>
        <row r="867">
          <cell r="E867">
            <v>440150090012</v>
          </cell>
          <cell r="F867" t="str">
            <v>Vymedz.podložka SP=0,12 MM  98456130</v>
          </cell>
        </row>
        <row r="868">
          <cell r="E868">
            <v>440150999040</v>
          </cell>
          <cell r="F868" t="str">
            <v>Ložisko kľuk.hriad zel.axiál/pár/2996967</v>
          </cell>
        </row>
        <row r="869">
          <cell r="E869">
            <v>440150090003</v>
          </cell>
          <cell r="F869" t="str">
            <v>O-krúžok 17282381 DIAM=25,09MM SP=2,62MM</v>
          </cell>
        </row>
        <row r="870">
          <cell r="E870">
            <v>440150999049</v>
          </cell>
          <cell r="F870" t="str">
            <v>Vačkový hriadeľ  504154373</v>
          </cell>
        </row>
        <row r="871">
          <cell r="E871">
            <v>446200900043</v>
          </cell>
          <cell r="F871" t="str">
            <v>Ventil A9574600084</v>
          </cell>
        </row>
        <row r="872">
          <cell r="E872">
            <v>446200901120</v>
          </cell>
          <cell r="F872" t="str">
            <v>Pumpa vstrekovača A0280748902</v>
          </cell>
        </row>
        <row r="873">
          <cell r="E873">
            <v>446200839204</v>
          </cell>
          <cell r="F873" t="str">
            <v>Snímač tlaku A0025453914</v>
          </cell>
        </row>
        <row r="874">
          <cell r="E874">
            <v>446200900105</v>
          </cell>
          <cell r="F874" t="str">
            <v>Senzor ABS hnacej súpravy A0135427917</v>
          </cell>
        </row>
        <row r="875">
          <cell r="E875">
            <v>446200900702</v>
          </cell>
          <cell r="F875" t="str">
            <v>kompresor 3 piestový A 4571306515</v>
          </cell>
        </row>
        <row r="876">
          <cell r="E876">
            <v>446200900823</v>
          </cell>
          <cell r="F876" t="str">
            <v>Olejová vaňa A4570102013</v>
          </cell>
        </row>
        <row r="877">
          <cell r="E877">
            <v>446200900116</v>
          </cell>
          <cell r="F877" t="str">
            <v>Strmeň brz. pr. A0024205183/A0054201183</v>
          </cell>
        </row>
        <row r="878">
          <cell r="E878">
            <v>446200900117</v>
          </cell>
          <cell r="F878" t="str">
            <v>Strmeň brz. ľavý A0024205283/A0054201283</v>
          </cell>
        </row>
        <row r="879">
          <cell r="E879">
            <v>446200900265</v>
          </cell>
          <cell r="F879" t="str">
            <v>Strmeň brz.Ľ.pred.1,4 nápr. A0044208783</v>
          </cell>
        </row>
        <row r="880">
          <cell r="E880">
            <v>693000066</v>
          </cell>
          <cell r="F880" t="str">
            <v>ventil tlak regul 2-K-DRM 81.52106-6014</v>
          </cell>
        </row>
        <row r="881">
          <cell r="E881">
            <v>446200900357</v>
          </cell>
          <cell r="F881" t="str">
            <v>Menič neónu A6288250190</v>
          </cell>
        </row>
        <row r="882">
          <cell r="E882">
            <v>446200797481</v>
          </cell>
          <cell r="F882" t="str">
            <v>Ochrana madla  A6288151365</v>
          </cell>
        </row>
        <row r="883">
          <cell r="E883">
            <v>446200604325</v>
          </cell>
          <cell r="F883" t="str">
            <v>Skrutka výfuk.potrubia A0009908712</v>
          </cell>
        </row>
        <row r="884">
          <cell r="E884">
            <v>446200900478</v>
          </cell>
          <cell r="F884" t="str">
            <v>Modulátor C nápravy A000429422428</v>
          </cell>
        </row>
        <row r="885">
          <cell r="E885">
            <v>446200040100</v>
          </cell>
          <cell r="F885" t="str">
            <v>Chladič oleja  A6285003800</v>
          </cell>
        </row>
        <row r="886">
          <cell r="E886">
            <v>446200050245</v>
          </cell>
          <cell r="F886" t="str">
            <v>Spojka  A0059970989</v>
          </cell>
        </row>
        <row r="887">
          <cell r="E887">
            <v>440150426085</v>
          </cell>
          <cell r="F887" t="str">
            <v>Čap otoč.riadiac.čapu-zvislý  0820353018</v>
          </cell>
        </row>
        <row r="888">
          <cell r="E888">
            <v>440150050410</v>
          </cell>
          <cell r="F888" t="str">
            <v>Tesnenie 98451118/0131506083</v>
          </cell>
        </row>
        <row r="889">
          <cell r="E889">
            <v>440150085905</v>
          </cell>
          <cell r="F889" t="str">
            <v>Tesnenie  98495010</v>
          </cell>
        </row>
        <row r="890">
          <cell r="E890">
            <v>440150712492</v>
          </cell>
          <cell r="F890" t="str">
            <v>Vzpera plynová 350 N  1912109000 /470mm/</v>
          </cell>
        </row>
        <row r="891">
          <cell r="E891">
            <v>440150740240</v>
          </cell>
          <cell r="F891" t="str">
            <v>Tesnenie dverí dol-ľav 590x70 2401250052</v>
          </cell>
        </row>
        <row r="892">
          <cell r="E892">
            <v>440150740540</v>
          </cell>
          <cell r="F892" t="str">
            <v>Sklo pred.del. P   2201041110</v>
          </cell>
        </row>
        <row r="893">
          <cell r="E893">
            <v>440150740570</v>
          </cell>
          <cell r="F893" t="str">
            <v>Sklo pred.del. L  2201041100/2201041102</v>
          </cell>
        </row>
        <row r="894">
          <cell r="E894">
            <v>440160060243</v>
          </cell>
          <cell r="F894" t="str">
            <v>Zrkadlo pravé 0000351805</v>
          </cell>
        </row>
        <row r="895">
          <cell r="E895">
            <v>440150438020</v>
          </cell>
          <cell r="F895" t="str">
            <v>Púzdro podperné 0820353030</v>
          </cell>
        </row>
        <row r="896">
          <cell r="E896">
            <v>440150439664</v>
          </cell>
          <cell r="F896" t="str">
            <v>Púzdro zvis.čapu LAF-horné 0820353027</v>
          </cell>
        </row>
        <row r="897">
          <cell r="E897">
            <v>440150439665</v>
          </cell>
          <cell r="F897" t="str">
            <v>Púzdro zvis.čapu LAF-dolné  0820353029</v>
          </cell>
        </row>
        <row r="898">
          <cell r="E898">
            <v>440150430200</v>
          </cell>
          <cell r="F898" t="str">
            <v>Kotúč. brzda  Ľ  0820353054</v>
          </cell>
        </row>
        <row r="899">
          <cell r="E899">
            <v>440150430200</v>
          </cell>
          <cell r="F899" t="str">
            <v>Kotúč. brzda  Ľ  0820353054</v>
          </cell>
        </row>
        <row r="900">
          <cell r="E900">
            <v>440150802002</v>
          </cell>
          <cell r="F900" t="str">
            <v>Alternátor Bosch 28V/100A 0104200000</v>
          </cell>
        </row>
        <row r="901">
          <cell r="E901">
            <v>446200792110</v>
          </cell>
          <cell r="F901" t="str">
            <v>Bezpečnostné kladivko kompl. A0008680585</v>
          </cell>
        </row>
        <row r="902">
          <cell r="E902">
            <v>446200900265</v>
          </cell>
          <cell r="F902" t="str">
            <v>Strmeň brz.Ľ.pred.1,4 nápr. A0044208783</v>
          </cell>
        </row>
        <row r="903">
          <cell r="E903">
            <v>446200900102</v>
          </cell>
          <cell r="F903" t="str">
            <v>Strmeň brz.P.pred.1,4 nápr. A0044208883</v>
          </cell>
        </row>
        <row r="904">
          <cell r="E904">
            <v>440150999056</v>
          </cell>
          <cell r="F904" t="str">
            <v>Tesniaci krúžok 99432291</v>
          </cell>
        </row>
        <row r="905">
          <cell r="E905">
            <v>440160000007</v>
          </cell>
          <cell r="F905" t="str">
            <v>Zrkadlo komplet vyhr. Ľavé 1905024105</v>
          </cell>
        </row>
        <row r="906">
          <cell r="E906">
            <v>440150530183</v>
          </cell>
          <cell r="F906" t="str">
            <v>Ventil el.mag.ECAS 1021404100/1021402001</v>
          </cell>
        </row>
        <row r="907">
          <cell r="E907">
            <v>440160740814</v>
          </cell>
          <cell r="F907" t="str">
            <v>valec dverí  1509558020 pr.50x140</v>
          </cell>
        </row>
        <row r="908">
          <cell r="E908">
            <v>440160000001</v>
          </cell>
          <cell r="F908" t="str">
            <v>Filter olej.LF16015/     0120390154</v>
          </cell>
        </row>
        <row r="909">
          <cell r="E909">
            <v>440160000002</v>
          </cell>
          <cell r="F909" t="str">
            <v>Vložka filtra paliva   0120302962</v>
          </cell>
        </row>
        <row r="910">
          <cell r="E910">
            <v>440160000003</v>
          </cell>
          <cell r="F910" t="str">
            <v>Vložka filtra paliva  0120436050</v>
          </cell>
        </row>
        <row r="911">
          <cell r="E911">
            <v>440160000005</v>
          </cell>
          <cell r="F911" t="str">
            <v>Skrutka vypúšťacia oleja  0120303308</v>
          </cell>
        </row>
        <row r="912">
          <cell r="E912">
            <v>440150500440</v>
          </cell>
          <cell r="F912" t="str">
            <v>Guľ.čap  L 0820353094 pr.záv 1203250000</v>
          </cell>
        </row>
        <row r="913">
          <cell r="E913">
            <v>440160000004</v>
          </cell>
          <cell r="F913" t="str">
            <v>Krúžok tesniaci  0120303310</v>
          </cell>
        </row>
        <row r="914">
          <cell r="E914">
            <v>440150839105</v>
          </cell>
          <cell r="F914" t="str">
            <v>Prepínač združený 1506086100</v>
          </cell>
        </row>
        <row r="915">
          <cell r="E915">
            <v>446200744438</v>
          </cell>
          <cell r="F915" t="str">
            <v>Tesnenie dverí č.2,3,4  A0099874051</v>
          </cell>
        </row>
        <row r="916">
          <cell r="E916">
            <v>446200900758</v>
          </cell>
          <cell r="F916" t="str">
            <v>Horná základňa podušky A6283200435</v>
          </cell>
        </row>
        <row r="917">
          <cell r="E917">
            <v>446200900478</v>
          </cell>
          <cell r="F917" t="str">
            <v>Modulátor C nápravy A000429422428</v>
          </cell>
        </row>
        <row r="918">
          <cell r="E918">
            <v>446200901174</v>
          </cell>
          <cell r="F918" t="str">
            <v>Ventil ECAS stredný  A0003278525</v>
          </cell>
        </row>
        <row r="919">
          <cell r="E919">
            <v>440160740820</v>
          </cell>
          <cell r="F919" t="str">
            <v>senzor NOX vstupný    0299-001-440</v>
          </cell>
        </row>
        <row r="920">
          <cell r="E920">
            <v>446200900478</v>
          </cell>
          <cell r="F920" t="str">
            <v>Modulátor C nápravy A000429422428</v>
          </cell>
        </row>
        <row r="921">
          <cell r="E921">
            <v>446200339390</v>
          </cell>
          <cell r="F921" t="str">
            <v>Matica kola  A0004010672</v>
          </cell>
        </row>
        <row r="922">
          <cell r="E922">
            <v>446200900437</v>
          </cell>
          <cell r="F922" t="str">
            <v>Náboj kola A0003502035/A0003501235</v>
          </cell>
        </row>
        <row r="923">
          <cell r="E923">
            <v>446200900437</v>
          </cell>
          <cell r="F923" t="str">
            <v>Náboj kola A0003502035/A0003501235</v>
          </cell>
        </row>
        <row r="924">
          <cell r="E924">
            <v>446200901102</v>
          </cell>
          <cell r="F924" t="str">
            <v>Pumpa ručná ( paliva ) A0004774808</v>
          </cell>
        </row>
        <row r="925">
          <cell r="E925">
            <v>446200872060</v>
          </cell>
          <cell r="F925" t="str">
            <v>Motorček kúrenia  A0028303508</v>
          </cell>
        </row>
        <row r="926">
          <cell r="E926">
            <v>446200839037</v>
          </cell>
          <cell r="F926" t="str">
            <v>Tlačítko otvárania dverí  A0005409444</v>
          </cell>
        </row>
        <row r="927">
          <cell r="E927">
            <v>446200900109</v>
          </cell>
          <cell r="F927" t="str">
            <v>Guľový čap riadenia (poz.82) A0014603648</v>
          </cell>
        </row>
        <row r="928">
          <cell r="E928">
            <v>446200900145</v>
          </cell>
          <cell r="F928" t="str">
            <v>Uzatvár.ventil  A0004710083/A0004711283</v>
          </cell>
        </row>
        <row r="929">
          <cell r="E929">
            <v>446200900865</v>
          </cell>
          <cell r="F929" t="str">
            <v>spodný držiak tyče dverí, A00072318277E</v>
          </cell>
        </row>
        <row r="930">
          <cell r="E930">
            <v>446200901015</v>
          </cell>
          <cell r="F930" t="str">
            <v>skrutku čapu dverí M8x30  A6289900029</v>
          </cell>
        </row>
        <row r="931">
          <cell r="E931">
            <v>446200900770</v>
          </cell>
          <cell r="F931" t="str">
            <v>ložisko dverí horné A00072316277E</v>
          </cell>
        </row>
        <row r="932">
          <cell r="E932">
            <v>446200050245</v>
          </cell>
          <cell r="F932" t="str">
            <v>Spojka  A0059970989</v>
          </cell>
        </row>
        <row r="933">
          <cell r="E933">
            <v>446200712412</v>
          </cell>
          <cell r="F933" t="str">
            <v>Zámok zaisť. -upev.platňa  A0009840764</v>
          </cell>
        </row>
        <row r="934">
          <cell r="E934">
            <v>446200872060</v>
          </cell>
          <cell r="F934" t="str">
            <v>Motorček kúrenia  A0028303508</v>
          </cell>
        </row>
        <row r="935">
          <cell r="E935">
            <v>446200900437</v>
          </cell>
          <cell r="F935" t="str">
            <v>Náboj kola A0003502035/A0003501235</v>
          </cell>
        </row>
        <row r="936">
          <cell r="E936">
            <v>446200901085</v>
          </cell>
          <cell r="F936" t="str">
            <v>Nádrž A6284801401</v>
          </cell>
        </row>
        <row r="937">
          <cell r="E937">
            <v>446200901085</v>
          </cell>
          <cell r="F937" t="str">
            <v>Nádrž A6284801401</v>
          </cell>
        </row>
        <row r="938">
          <cell r="E938">
            <v>446200900776</v>
          </cell>
          <cell r="F938" t="str">
            <v>El. konektor   A2105403681</v>
          </cell>
        </row>
        <row r="939">
          <cell r="E939">
            <v>446200900478</v>
          </cell>
          <cell r="F939" t="str">
            <v>Modulátor C nápravy A000429422428</v>
          </cell>
        </row>
        <row r="940">
          <cell r="E940">
            <v>446200900240</v>
          </cell>
          <cell r="F940" t="str">
            <v>Vzpera prevodov. A6282400401/A6282400115</v>
          </cell>
        </row>
        <row r="941">
          <cell r="E941">
            <v>446200900130</v>
          </cell>
          <cell r="F941" t="str">
            <v>Brzdový valec A0084204824</v>
          </cell>
        </row>
        <row r="942">
          <cell r="E942">
            <v>446200720016</v>
          </cell>
          <cell r="F942" t="str">
            <v>Roh zad.nárazníka pravý A6288850705</v>
          </cell>
        </row>
        <row r="943">
          <cell r="E943">
            <v>440150822041</v>
          </cell>
          <cell r="F943" t="str">
            <v>Reflektor obrys.svet.horný   1503570417</v>
          </cell>
        </row>
        <row r="944">
          <cell r="E944">
            <v>440150330201</v>
          </cell>
          <cell r="F944" t="str">
            <v>Kotúč.brz B nápr.P 0820352201/0870007416</v>
          </cell>
        </row>
        <row r="945">
          <cell r="E945">
            <v>440160740810</v>
          </cell>
          <cell r="F945" t="str">
            <v>senzor NOX výstupný   0299-001-554</v>
          </cell>
        </row>
        <row r="946">
          <cell r="E946">
            <v>440150830054</v>
          </cell>
          <cell r="F946" t="str">
            <v>Rameno stierača pravé 855mm 1507032550</v>
          </cell>
        </row>
        <row r="947">
          <cell r="E947">
            <v>440150999052</v>
          </cell>
          <cell r="F947" t="str">
            <v>Tesniaci krúžok 99489019</v>
          </cell>
        </row>
        <row r="948">
          <cell r="E948">
            <v>440150999052</v>
          </cell>
          <cell r="F948" t="str">
            <v>Tesniaci krúžok 99489019</v>
          </cell>
        </row>
        <row r="949">
          <cell r="E949">
            <v>440160060236</v>
          </cell>
          <cell r="F949" t="str">
            <v>Krúžok QAN 70x80x6/7 0820352076</v>
          </cell>
        </row>
        <row r="950">
          <cell r="E950">
            <v>440150050410</v>
          </cell>
          <cell r="F950" t="str">
            <v>Tesnenie 98451118/0131506083</v>
          </cell>
        </row>
        <row r="951">
          <cell r="E951">
            <v>446200900845</v>
          </cell>
          <cell r="F951" t="str">
            <v>Nádržka oleja A6284801601</v>
          </cell>
        </row>
        <row r="952">
          <cell r="E952">
            <v>446200900846</v>
          </cell>
          <cell r="F952" t="str">
            <v>Silentblok A0005280485</v>
          </cell>
        </row>
        <row r="953">
          <cell r="E953">
            <v>446200901100</v>
          </cell>
          <cell r="F953" t="str">
            <v>Skrutka sacieho potrubia  A9060160469</v>
          </cell>
        </row>
        <row r="954">
          <cell r="E954">
            <v>446200900377</v>
          </cell>
          <cell r="F954" t="str">
            <v>Tesnenie sacieho potrubia  A4571420180</v>
          </cell>
        </row>
        <row r="955">
          <cell r="E955">
            <v>446200900241</v>
          </cell>
          <cell r="F955" t="str">
            <v>Kryt kamery pravý-nový typ A3118276628</v>
          </cell>
        </row>
        <row r="956">
          <cell r="E956">
            <v>446200830023</v>
          </cell>
          <cell r="F956" t="str">
            <v>Motorček  s prev A0018201708</v>
          </cell>
        </row>
        <row r="957">
          <cell r="E957">
            <v>440160740810</v>
          </cell>
          <cell r="F957" t="str">
            <v>senzor NOX výstupný   0299-001-554</v>
          </cell>
        </row>
        <row r="958">
          <cell r="E958">
            <v>446200900256</v>
          </cell>
          <cell r="F958" t="str">
            <v>Hydraulický valec  A9574660092</v>
          </cell>
        </row>
        <row r="959">
          <cell r="E959">
            <v>446200900294</v>
          </cell>
          <cell r="F959" t="str">
            <v>Rameno axiálne A628460050505</v>
          </cell>
        </row>
        <row r="960">
          <cell r="E960">
            <v>446200839020</v>
          </cell>
          <cell r="F960" t="str">
            <v>Tlačítko senzorové-modré A0148202710A0</v>
          </cell>
        </row>
        <row r="961">
          <cell r="E961">
            <v>446200901082</v>
          </cell>
          <cell r="F961" t="str">
            <v>Mazanie turba A4571804020</v>
          </cell>
        </row>
        <row r="962">
          <cell r="E962">
            <v>446200900333</v>
          </cell>
          <cell r="F962" t="str">
            <v>Riad. jednotka A0045401045/A6285400745</v>
          </cell>
        </row>
        <row r="963">
          <cell r="E963">
            <v>446200839203</v>
          </cell>
          <cell r="F963" t="str">
            <v>Snímač tlaku  A0005455414</v>
          </cell>
        </row>
        <row r="964">
          <cell r="E964">
            <v>446200720015</v>
          </cell>
          <cell r="F964" t="str">
            <v>Roh prav. pred.nárazníka A6288801272A0</v>
          </cell>
        </row>
        <row r="965">
          <cell r="E965">
            <v>446200712412</v>
          </cell>
          <cell r="F965" t="str">
            <v>Zámok zaisť. -upev.platňa  A0009840764</v>
          </cell>
        </row>
        <row r="966">
          <cell r="E966">
            <v>446200900407</v>
          </cell>
          <cell r="F966" t="str">
            <v>Krúžok A9433340115</v>
          </cell>
        </row>
        <row r="967">
          <cell r="E967">
            <v>440150880045</v>
          </cell>
          <cell r="F967" t="str">
            <v>Indukčná cievka  504085566/0322200065</v>
          </cell>
        </row>
        <row r="968">
          <cell r="E968">
            <v>440160740820</v>
          </cell>
          <cell r="F968" t="str">
            <v>senzor NOX vstupný    0299-001-440</v>
          </cell>
        </row>
        <row r="969">
          <cell r="E969">
            <v>440160060476</v>
          </cell>
          <cell r="F969" t="str">
            <v>Senzor polohy hriadeľa 5300015287</v>
          </cell>
        </row>
        <row r="970">
          <cell r="E970">
            <v>440150770532</v>
          </cell>
          <cell r="F970" t="str">
            <v>Diel sedadl vodiča 15-vodítko 2501170170</v>
          </cell>
        </row>
        <row r="971">
          <cell r="E971">
            <v>440150085909</v>
          </cell>
          <cell r="F971" t="str">
            <v>Tesnenie 504026624</v>
          </cell>
        </row>
        <row r="972">
          <cell r="E972">
            <v>440160060210</v>
          </cell>
          <cell r="F972" t="str">
            <v>Flexi.potrub.EPDM 60/210/210 /0004016118</v>
          </cell>
        </row>
        <row r="973">
          <cell r="E973">
            <v>440150999140</v>
          </cell>
          <cell r="F973" t="str">
            <v>Ložisko /skrine diferenciálu/ 0870373018</v>
          </cell>
        </row>
        <row r="974">
          <cell r="E974">
            <v>440150999141</v>
          </cell>
          <cell r="F974" t="str">
            <v>ložisko/skrine diferenciálu/ 0870117210</v>
          </cell>
        </row>
        <row r="975">
          <cell r="E975">
            <v>440160000059</v>
          </cell>
          <cell r="F975" t="str">
            <v>Ložisko 0870117141</v>
          </cell>
        </row>
        <row r="976">
          <cell r="E976">
            <v>693000066</v>
          </cell>
          <cell r="F976" t="str">
            <v>ventil tlak regul 2-K-DRM 81.52106-6014</v>
          </cell>
        </row>
        <row r="977">
          <cell r="E977">
            <v>446200900718</v>
          </cell>
          <cell r="F977" t="str">
            <v>Olejová hadica A6285507856</v>
          </cell>
        </row>
        <row r="978">
          <cell r="E978">
            <v>446200900719</v>
          </cell>
          <cell r="F978" t="str">
            <v>o-krúžok olejovej hadice A0129973145</v>
          </cell>
        </row>
        <row r="979">
          <cell r="E979">
            <v>446200900725</v>
          </cell>
          <cell r="F979" t="str">
            <v>Vodný ventil dvojcestný A0048301884</v>
          </cell>
        </row>
        <row r="980">
          <cell r="E980">
            <v>446200900743</v>
          </cell>
          <cell r="F980" t="str">
            <v>Ventil ručnej brzdy A0034307581</v>
          </cell>
        </row>
        <row r="981">
          <cell r="E981">
            <v>446200900752</v>
          </cell>
          <cell r="F981" t="str">
            <v>Platňa stredná A 0008960111</v>
          </cell>
        </row>
        <row r="982">
          <cell r="E982">
            <v>446200040100</v>
          </cell>
          <cell r="F982" t="str">
            <v>Chladič oleja  A6285003800</v>
          </cell>
        </row>
        <row r="983">
          <cell r="E983">
            <v>446200710623</v>
          </cell>
          <cell r="F983" t="str">
            <v>Kapota zadná  A628750327475</v>
          </cell>
        </row>
        <row r="984">
          <cell r="E984">
            <v>446200792100</v>
          </cell>
          <cell r="F984" t="str">
            <v>Štítok   BLUETEC  A9438170420</v>
          </cell>
        </row>
        <row r="985">
          <cell r="E985">
            <v>446200720212</v>
          </cell>
          <cell r="F985" t="str">
            <v>Nárazník zad-str.A6288802671/A6288804771</v>
          </cell>
        </row>
        <row r="986">
          <cell r="E986">
            <v>446200720217</v>
          </cell>
          <cell r="F986" t="str">
            <v>Roh zad. nárazníka ľavý  A6288850605</v>
          </cell>
        </row>
        <row r="987">
          <cell r="E987">
            <v>446200900049</v>
          </cell>
          <cell r="F987" t="str">
            <v>Blatník na "D" náprave A6286379388</v>
          </cell>
        </row>
        <row r="988">
          <cell r="E988">
            <v>446200900080</v>
          </cell>
          <cell r="F988" t="str">
            <v>Guľ.čap-zadný nárazník A6280230074</v>
          </cell>
        </row>
        <row r="989">
          <cell r="E989">
            <v>446200900332</v>
          </cell>
          <cell r="F989" t="str">
            <v>Ovládač sedadla vodiča  A0009105871</v>
          </cell>
        </row>
        <row r="990">
          <cell r="E990">
            <v>446200900539</v>
          </cell>
          <cell r="F990" t="str">
            <v>Sada aretácie sedadla A0009101361</v>
          </cell>
        </row>
        <row r="991">
          <cell r="E991">
            <v>446200900910</v>
          </cell>
          <cell r="F991" t="str">
            <v>Spojovací kus snímača, A0834620198</v>
          </cell>
        </row>
        <row r="992">
          <cell r="E992">
            <v>446200900318</v>
          </cell>
          <cell r="F992" t="str">
            <v>Klinový remeň šir.A0019933296 12PK 2076</v>
          </cell>
        </row>
        <row r="993">
          <cell r="E993">
            <v>440150350851</v>
          </cell>
          <cell r="F993" t="str">
            <v>Poduška II.nápravy 1001101060/0000194647</v>
          </cell>
        </row>
        <row r="994">
          <cell r="E994">
            <v>440150823007</v>
          </cell>
          <cell r="F994" t="str">
            <v>Menič žiar. telesa 1565592000</v>
          </cell>
        </row>
        <row r="995">
          <cell r="E995">
            <v>446200900047</v>
          </cell>
          <cell r="F995" t="str">
            <v>Kladka napínacia A4572003970/A4572002170</v>
          </cell>
        </row>
        <row r="996">
          <cell r="E996">
            <v>446200900140</v>
          </cell>
          <cell r="F996" t="str">
            <v>Kladka šponovacia A4572004670</v>
          </cell>
        </row>
        <row r="997">
          <cell r="E997">
            <v>440150871291</v>
          </cell>
          <cell r="F997" t="str">
            <v>SviečkaIR IFR 7F-6D/504082651/0000680050</v>
          </cell>
        </row>
        <row r="998">
          <cell r="E998">
            <v>440150880047</v>
          </cell>
          <cell r="F998" t="str">
            <v>Kábel sviečky 9999999843</v>
          </cell>
        </row>
        <row r="999">
          <cell r="E999">
            <v>440150839105</v>
          </cell>
          <cell r="F999" t="str">
            <v>Prepínač združený 1506086100</v>
          </cell>
        </row>
        <row r="1000">
          <cell r="E1000">
            <v>440150839223</v>
          </cell>
          <cell r="F1000" t="str">
            <v>Čidlo ABS II.nápr.pravé 0870212601</v>
          </cell>
        </row>
        <row r="1001">
          <cell r="E1001">
            <v>440150839226</v>
          </cell>
          <cell r="F1001" t="str">
            <v>Čidlo ABS/ L I+III 0870319253/1102905330</v>
          </cell>
        </row>
        <row r="1002">
          <cell r="E1002">
            <v>440150846205</v>
          </cell>
          <cell r="F1002" t="str">
            <v>Filter vzduch.1512100202/DAF 1664524/</v>
          </cell>
        </row>
        <row r="1003">
          <cell r="E1003">
            <v>446200839201</v>
          </cell>
          <cell r="F1003" t="str">
            <v>Snímač tlak A0055425818/ Wabco4410441070</v>
          </cell>
        </row>
        <row r="1004">
          <cell r="E1004">
            <v>446200872063</v>
          </cell>
          <cell r="F1004" t="str">
            <v>Čerpadlo obeh. A0028352964/A0028355264</v>
          </cell>
        </row>
        <row r="1005">
          <cell r="E1005">
            <v>446200900742</v>
          </cell>
          <cell r="F1005" t="str">
            <v>Snímač výšky A0015420018</v>
          </cell>
        </row>
        <row r="1006">
          <cell r="E1006">
            <v>446200900309</v>
          </cell>
          <cell r="F1006" t="str">
            <v>Brzdové dostičky  A0084206020</v>
          </cell>
        </row>
        <row r="1007">
          <cell r="E1007">
            <v>446200900309</v>
          </cell>
          <cell r="F1007" t="str">
            <v>Brzdové dostičky  A0084206020</v>
          </cell>
        </row>
        <row r="1008">
          <cell r="E1008">
            <v>446200050090</v>
          </cell>
          <cell r="F1008" t="str">
            <v>Termostat  A0052032675</v>
          </cell>
        </row>
        <row r="1009">
          <cell r="E1009">
            <v>446200900022</v>
          </cell>
          <cell r="F1009" t="str">
            <v>Motor prevodovky A0008206708/A0018201608</v>
          </cell>
        </row>
        <row r="1010">
          <cell r="E1010">
            <v>446200867140</v>
          </cell>
          <cell r="F1010" t="str">
            <v>Dáv.dBlue A0001400739/A000140413980 rep.</v>
          </cell>
        </row>
        <row r="1011">
          <cell r="E1011">
            <v>446200050212</v>
          </cell>
          <cell r="F1011" t="str">
            <v>Koleno vod.Al -príruba vod.  A4572030130</v>
          </cell>
        </row>
        <row r="1012">
          <cell r="E1012">
            <v>446200900800</v>
          </cell>
          <cell r="F1012" t="str">
            <v>Hadica vodná  N000000005012</v>
          </cell>
        </row>
        <row r="1013">
          <cell r="E1013">
            <v>446200900743</v>
          </cell>
          <cell r="F1013" t="str">
            <v>Ventil ručnej brzdy A0034307581</v>
          </cell>
        </row>
        <row r="1014">
          <cell r="E1014">
            <v>446200901002</v>
          </cell>
          <cell r="F1014" t="str">
            <v>Gumové lôžko  A 0009914071</v>
          </cell>
        </row>
        <row r="1015">
          <cell r="E1015">
            <v>446200900539</v>
          </cell>
          <cell r="F1015" t="str">
            <v>Sada aretácie sedadla A0009101361</v>
          </cell>
        </row>
        <row r="1016">
          <cell r="E1016">
            <v>446200901119</v>
          </cell>
          <cell r="F1016" t="str">
            <v>Tvar.hadicu priemeru 65mmA 6285010982</v>
          </cell>
        </row>
        <row r="1017">
          <cell r="E1017">
            <v>446200430555</v>
          </cell>
          <cell r="F1017" t="str">
            <v>Rameno ovládacie pr.nápravy A0003301107</v>
          </cell>
        </row>
        <row r="1018">
          <cell r="E1018">
            <v>446200900818</v>
          </cell>
          <cell r="F1018" t="str">
            <v>Skrutka M12x1,5x90 N910105012042</v>
          </cell>
        </row>
        <row r="1019">
          <cell r="E1019">
            <v>446200839202</v>
          </cell>
          <cell r="F1019" t="str">
            <v>Spínač tlakový A0045455414</v>
          </cell>
        </row>
        <row r="1020">
          <cell r="E1020">
            <v>440150530210</v>
          </cell>
          <cell r="F1020" t="str">
            <v>Ventil ABS 1102963200</v>
          </cell>
        </row>
        <row r="1021">
          <cell r="E1021">
            <v>440150830051</v>
          </cell>
          <cell r="F1021" t="str">
            <v>Stierač 1507032551/0004022416</v>
          </cell>
        </row>
        <row r="1022">
          <cell r="E1022">
            <v>440150787035</v>
          </cell>
          <cell r="F1022" t="str">
            <v>Kryt kola-puklica 10-otvor. 1304400030</v>
          </cell>
        </row>
        <row r="1023">
          <cell r="E1023">
            <v>440150330200</v>
          </cell>
          <cell r="F1023" t="str">
            <v>Kotuč.brzda  Ľ  0820352195/1102302000</v>
          </cell>
        </row>
        <row r="1024">
          <cell r="E1024">
            <v>440150880001</v>
          </cell>
          <cell r="F1024" t="str">
            <v>Potenciometer VDO 0128414200</v>
          </cell>
        </row>
        <row r="1025">
          <cell r="E1025">
            <v>440160740811</v>
          </cell>
          <cell r="F1025" t="str">
            <v>dvojcestný ventil 1102-681-010</v>
          </cell>
        </row>
        <row r="1026">
          <cell r="E1026">
            <v>440160000008</v>
          </cell>
          <cell r="F1026" t="str">
            <v>Klin.remeň 0000251382</v>
          </cell>
        </row>
        <row r="1027">
          <cell r="E1027">
            <v>446200820061</v>
          </cell>
          <cell r="F1027" t="str">
            <v>Svetlomet ľavý A0028205061</v>
          </cell>
        </row>
        <row r="1028">
          <cell r="E1028">
            <v>446200821022</v>
          </cell>
          <cell r="F1028" t="str">
            <v>Svetlo zad. ľavé  A0008206864</v>
          </cell>
        </row>
        <row r="1029">
          <cell r="E1029">
            <v>446200900116</v>
          </cell>
          <cell r="F1029" t="str">
            <v>Strmeň brz. pr. A0024205183/A0054201183</v>
          </cell>
        </row>
        <row r="1030">
          <cell r="E1030">
            <v>446200900117</v>
          </cell>
          <cell r="F1030" t="str">
            <v>Strmeň brz. ľavý A0024205283/A0054201283</v>
          </cell>
        </row>
        <row r="1031">
          <cell r="E1031">
            <v>446200900112</v>
          </cell>
          <cell r="F1031" t="str">
            <v>Brzdový kotúč z. A9424230112/A9424230012</v>
          </cell>
        </row>
        <row r="1032">
          <cell r="E1032">
            <v>693000121</v>
          </cell>
          <cell r="F1032" t="str">
            <v>RJ Wabco 446 190 000 0/81.25813-7006</v>
          </cell>
        </row>
        <row r="1033">
          <cell r="E1033">
            <v>446200900248</v>
          </cell>
          <cell r="F1033" t="str">
            <v>Hydromotor A6285000722</v>
          </cell>
        </row>
        <row r="1034">
          <cell r="E1034">
            <v>446200901054</v>
          </cell>
          <cell r="F1034" t="str">
            <v>Chladič vzduchu  A6285004500</v>
          </cell>
        </row>
        <row r="1035">
          <cell r="E1035">
            <v>446200900117</v>
          </cell>
          <cell r="F1035" t="str">
            <v>Strmeň brz. ľavý A0024205283/A0054201283</v>
          </cell>
        </row>
        <row r="1036">
          <cell r="E1036">
            <v>446200900052</v>
          </cell>
          <cell r="F1036" t="str">
            <v>Brzdový valec predný A6284200224</v>
          </cell>
        </row>
        <row r="1037">
          <cell r="E1037">
            <v>446200900117</v>
          </cell>
          <cell r="F1037" t="str">
            <v>Strmeň brz. ľavý A0024205283/A0054201283</v>
          </cell>
        </row>
        <row r="1038">
          <cell r="E1038">
            <v>446200900117</v>
          </cell>
          <cell r="F1038" t="str">
            <v>Strmeň brz. ľavý A0024205283/A0054201283</v>
          </cell>
        </row>
        <row r="1039">
          <cell r="E1039">
            <v>446200900102</v>
          </cell>
          <cell r="F1039" t="str">
            <v>Strmeň brz.P.pred.1,4 nápr. A0044208883</v>
          </cell>
        </row>
        <row r="1040">
          <cell r="E1040">
            <v>446200900265</v>
          </cell>
          <cell r="F1040" t="str">
            <v>Strmeň brz.Ľ.pred.1,4 nápr. A0044208783</v>
          </cell>
        </row>
        <row r="1041">
          <cell r="E1041">
            <v>446200821022</v>
          </cell>
          <cell r="F1041" t="str">
            <v>Svetlo zad. ľavé  A0008206864</v>
          </cell>
        </row>
        <row r="1042">
          <cell r="E1042">
            <v>446200821022</v>
          </cell>
          <cell r="F1042" t="str">
            <v>Svetlo zad. ľavé  A0008206864</v>
          </cell>
        </row>
        <row r="1043">
          <cell r="E1043">
            <v>446200900112</v>
          </cell>
          <cell r="F1043" t="str">
            <v>Brzdový kotúč z. A9424230112/A9424230012</v>
          </cell>
        </row>
        <row r="1044">
          <cell r="E1044">
            <v>446200900102</v>
          </cell>
          <cell r="F1044" t="str">
            <v>Strmeň brz.P.pred.1,4 nápr. A0044208883</v>
          </cell>
        </row>
        <row r="1045">
          <cell r="E1045">
            <v>446200900112</v>
          </cell>
          <cell r="F1045" t="str">
            <v>Brzdový kotúč z. A9424230112/A9424230012</v>
          </cell>
        </row>
        <row r="1046">
          <cell r="E1046">
            <v>446200802002</v>
          </cell>
          <cell r="F1046" t="str">
            <v>Alternátor   A0131547302</v>
          </cell>
        </row>
        <row r="1047">
          <cell r="E1047">
            <v>446200900130</v>
          </cell>
          <cell r="F1047" t="str">
            <v>Brzdový valec A0084204824</v>
          </cell>
        </row>
        <row r="1048">
          <cell r="E1048">
            <v>446200900052</v>
          </cell>
          <cell r="F1048" t="str">
            <v>Brzdový valec predný A6284200224</v>
          </cell>
        </row>
        <row r="1049">
          <cell r="E1049">
            <v>446200900102</v>
          </cell>
          <cell r="F1049" t="str">
            <v>Strmeň brz.P.pred.1,4 nápr. A0044208883</v>
          </cell>
        </row>
        <row r="1050">
          <cell r="E1050">
            <v>446200430555</v>
          </cell>
          <cell r="F1050" t="str">
            <v>Rameno ovládacie pr.nápravy A0003301107</v>
          </cell>
        </row>
        <row r="1051">
          <cell r="E1051">
            <v>446200900130</v>
          </cell>
          <cell r="F1051" t="str">
            <v>Brzdový valec A0084204824</v>
          </cell>
        </row>
        <row r="1052">
          <cell r="E1052">
            <v>446200900116</v>
          </cell>
          <cell r="F1052" t="str">
            <v>Strmeň brz. pr. A0024205183/A0054201183</v>
          </cell>
        </row>
        <row r="1053">
          <cell r="E1053">
            <v>446200900112</v>
          </cell>
          <cell r="F1053" t="str">
            <v>Brzdový kotúč z. A9424230112/A9424230012</v>
          </cell>
        </row>
        <row r="1054">
          <cell r="E1054">
            <v>446200900117</v>
          </cell>
          <cell r="F1054" t="str">
            <v>Strmeň brz. ľavý A0024205283/A0054201283</v>
          </cell>
        </row>
        <row r="1055">
          <cell r="E1055">
            <v>446200900764</v>
          </cell>
          <cell r="F1055" t="str">
            <v>O-krúžok 32x3  A6285510190</v>
          </cell>
        </row>
        <row r="1056">
          <cell r="E1056">
            <v>446200822043</v>
          </cell>
          <cell r="F1056" t="str">
            <v>Svetlo obrysové biele  A0038203256</v>
          </cell>
        </row>
        <row r="1057">
          <cell r="E1057">
            <v>446200900044</v>
          </cell>
          <cell r="F1057" t="str">
            <v>Ovládanie okna vodiča A6288200042</v>
          </cell>
        </row>
        <row r="1058">
          <cell r="E1058">
            <v>446200839200</v>
          </cell>
          <cell r="F1058" t="str">
            <v>Snímač tlaku A0148203010</v>
          </cell>
        </row>
        <row r="1059">
          <cell r="E1059">
            <v>446200822002</v>
          </cell>
          <cell r="F1059" t="str">
            <v>Smerovka ľavá A0018209121</v>
          </cell>
        </row>
        <row r="1060">
          <cell r="E1060">
            <v>446200900309</v>
          </cell>
          <cell r="F1060" t="str">
            <v>Brzdové dostičky  A0084206020</v>
          </cell>
        </row>
        <row r="1061">
          <cell r="E1061">
            <v>446200900116</v>
          </cell>
          <cell r="F1061" t="str">
            <v>Strmeň brz. pr. A0024205183/A0054201183</v>
          </cell>
        </row>
        <row r="1062">
          <cell r="E1062">
            <v>446200901133</v>
          </cell>
          <cell r="F1062" t="str">
            <v>Senzor ABS pred. pravý  A0045423816</v>
          </cell>
        </row>
        <row r="1063">
          <cell r="E1063">
            <v>446200050300</v>
          </cell>
          <cell r="F1063" t="str">
            <v>Kladka vodiaca-šponovacia  A0005502333</v>
          </cell>
        </row>
        <row r="1064">
          <cell r="E1064">
            <v>446200872063</v>
          </cell>
          <cell r="F1064" t="str">
            <v>Čerpadlo obeh. A0028352964/A0028355264</v>
          </cell>
        </row>
        <row r="1065">
          <cell r="E1065">
            <v>446200530175</v>
          </cell>
          <cell r="F1065" t="str">
            <v>Hlavný brzdič-ventil  A0034319506</v>
          </cell>
        </row>
        <row r="1066">
          <cell r="E1066">
            <v>446200880057</v>
          </cell>
          <cell r="F1066" t="str">
            <v>Senzor Nox  A0091533628</v>
          </cell>
        </row>
        <row r="1067">
          <cell r="E1067">
            <v>446200872063</v>
          </cell>
          <cell r="F1067" t="str">
            <v>Čerpadlo obeh. A0028352964/A0028355264</v>
          </cell>
        </row>
        <row r="1068">
          <cell r="E1068">
            <v>446200880057</v>
          </cell>
          <cell r="F1068" t="str">
            <v>Senzor Nox  A0091533628</v>
          </cell>
        </row>
        <row r="1069">
          <cell r="E1069">
            <v>446200839200</v>
          </cell>
          <cell r="F1069" t="str">
            <v>Snímač tlaku A0148203010</v>
          </cell>
        </row>
        <row r="1070">
          <cell r="E1070">
            <v>446200822043</v>
          </cell>
          <cell r="F1070" t="str">
            <v>Svetlo obrysové biele  A0038203256</v>
          </cell>
        </row>
        <row r="1071">
          <cell r="E1071">
            <v>446200822040</v>
          </cell>
          <cell r="F1071" t="str">
            <v>Svetlo poz. s LED a konektor A0005446911</v>
          </cell>
        </row>
        <row r="1072">
          <cell r="E1072">
            <v>446200900130</v>
          </cell>
          <cell r="F1072" t="str">
            <v>Brzdový valec A0084204824</v>
          </cell>
        </row>
        <row r="1073">
          <cell r="E1073">
            <v>446200821022</v>
          </cell>
          <cell r="F1073" t="str">
            <v>Svetlo zad. ľavé  A0008206864</v>
          </cell>
        </row>
        <row r="1074">
          <cell r="E1074">
            <v>446200900979</v>
          </cell>
          <cell r="F1074" t="str">
            <v>Vstrekovač  A0030100551</v>
          </cell>
        </row>
        <row r="1075">
          <cell r="E1075">
            <v>446200901096</v>
          </cell>
          <cell r="F1075" t="str">
            <v>Vodítko vstrekovača  A9060170488</v>
          </cell>
        </row>
        <row r="1076">
          <cell r="E1076">
            <v>446200901029</v>
          </cell>
          <cell r="F1076" t="str">
            <v>Sada tesnení vstrekovača  A9060170860</v>
          </cell>
        </row>
        <row r="1077">
          <cell r="E1077">
            <v>446200901097</v>
          </cell>
          <cell r="F1077" t="str">
            <v>O-krúžok vodítka vstrekovača A0289978045</v>
          </cell>
        </row>
        <row r="1078">
          <cell r="E1078">
            <v>446200872063</v>
          </cell>
          <cell r="F1078" t="str">
            <v>Čerpadlo obeh. A0028352964/A0028355264</v>
          </cell>
        </row>
        <row r="1079">
          <cell r="E1079">
            <v>446200050300</v>
          </cell>
          <cell r="F1079" t="str">
            <v>Kladka vodiaca-šponovacia  A0005502333</v>
          </cell>
        </row>
        <row r="1080">
          <cell r="E1080">
            <v>446200050300</v>
          </cell>
          <cell r="F1080" t="str">
            <v>Kladka vodiaca-šponovacia  A0005502333</v>
          </cell>
        </row>
        <row r="1081">
          <cell r="E1081">
            <v>446200900047</v>
          </cell>
          <cell r="F1081" t="str">
            <v>Kladka napínacia A4572003970/A4572002170</v>
          </cell>
        </row>
        <row r="1082">
          <cell r="E1082">
            <v>446200872063</v>
          </cell>
          <cell r="F1082" t="str">
            <v>Čerpadlo obeh. A0028352964/A0028355264</v>
          </cell>
        </row>
        <row r="1083">
          <cell r="E1083">
            <v>446200880057</v>
          </cell>
          <cell r="F1083" t="str">
            <v>Senzor Nox  A0091533628</v>
          </cell>
        </row>
        <row r="1084">
          <cell r="E1084">
            <v>446200900130</v>
          </cell>
          <cell r="F1084" t="str">
            <v>Brzdový valec A0084204824</v>
          </cell>
        </row>
        <row r="1085">
          <cell r="E1085">
            <v>446200821022</v>
          </cell>
          <cell r="F1085" t="str">
            <v>Svetlo zad. ľavé  A0008206864</v>
          </cell>
        </row>
        <row r="1086">
          <cell r="E1086">
            <v>446200839233</v>
          </cell>
          <cell r="F1086" t="str">
            <v>Senzor-snímač teploty spalín A0061530328</v>
          </cell>
        </row>
        <row r="1087">
          <cell r="E1087">
            <v>446200822002</v>
          </cell>
          <cell r="F1087" t="str">
            <v>Smerovka ľavá A0018209121</v>
          </cell>
        </row>
        <row r="1088">
          <cell r="E1088">
            <v>446200867140</v>
          </cell>
          <cell r="F1088" t="str">
            <v>Dáv.dBlue A0001400739/A000140413980 rep.</v>
          </cell>
        </row>
        <row r="1089">
          <cell r="E1089">
            <v>446200900116</v>
          </cell>
          <cell r="F1089" t="str">
            <v>Strmeň brz. pr. A0024205183/A0054201183</v>
          </cell>
        </row>
        <row r="1090">
          <cell r="E1090">
            <v>446200900020</v>
          </cell>
          <cell r="F1090" t="str">
            <v>Smerovka predná pravá A0018209221</v>
          </cell>
        </row>
        <row r="1091">
          <cell r="E1091">
            <v>446200900140</v>
          </cell>
          <cell r="F1091" t="str">
            <v>Kladka šponovacia A4572004670</v>
          </cell>
        </row>
        <row r="1092">
          <cell r="E1092">
            <v>444000000033</v>
          </cell>
          <cell r="F1092" t="str">
            <v>Koncové svetlo ľavé  5801545979</v>
          </cell>
        </row>
        <row r="1093">
          <cell r="E1093">
            <v>444000000627</v>
          </cell>
          <cell r="F1093" t="str">
            <v>Potrubie chladenia DIAM 50 5801598578</v>
          </cell>
        </row>
        <row r="1094">
          <cell r="E1094">
            <v>444000000683</v>
          </cell>
          <cell r="F1094" t="str">
            <v>Senzor PM 5802548656</v>
          </cell>
        </row>
        <row r="1095">
          <cell r="E1095">
            <v>444000000626</v>
          </cell>
          <cell r="F1095" t="str">
            <v>spona DIAM 50mm 5801745057</v>
          </cell>
        </row>
        <row r="1096">
          <cell r="E1096">
            <v>444000000307</v>
          </cell>
          <cell r="F1096" t="str">
            <v>Tesnenie potrubia výfuku 504081249</v>
          </cell>
        </row>
        <row r="1097">
          <cell r="E1097">
            <v>444000000446</v>
          </cell>
          <cell r="F1097" t="str">
            <v>zásobník kompenzačný klímy 42574860</v>
          </cell>
        </row>
        <row r="1098">
          <cell r="E1098">
            <v>444000000149</v>
          </cell>
          <cell r="F1098" t="str">
            <v>Tlačítko sedadla vodiča 503136387</v>
          </cell>
        </row>
        <row r="1099">
          <cell r="E1099">
            <v>449000988579</v>
          </cell>
          <cell r="F1099" t="str">
            <v>gufero kľukovej hriadele 99447290</v>
          </cell>
        </row>
        <row r="1100">
          <cell r="E1100">
            <v>449000000089</v>
          </cell>
          <cell r="F1100" t="str">
            <v>Plošný obvod - doska pravá 5001022349</v>
          </cell>
        </row>
        <row r="1101">
          <cell r="E1101">
            <v>448100200001</v>
          </cell>
          <cell r="F1101" t="str">
            <v>držiak mierky oleja 5802429554</v>
          </cell>
        </row>
        <row r="1102">
          <cell r="E1102">
            <v>448100200002</v>
          </cell>
          <cell r="F1102" t="str">
            <v>O-krúžok 14452981</v>
          </cell>
        </row>
        <row r="1103">
          <cell r="E1103">
            <v>448100400003</v>
          </cell>
          <cell r="F1103" t="str">
            <v>platničky brzd predné 42555669</v>
          </cell>
        </row>
        <row r="1104">
          <cell r="E1104">
            <v>448100400004</v>
          </cell>
          <cell r="F1104" t="str">
            <v>Kotúč brzdový predný 504121723</v>
          </cell>
        </row>
        <row r="1105">
          <cell r="E1105">
            <v>444000000686</v>
          </cell>
          <cell r="F1105" t="str">
            <v>Úprava povrchová stĺp riad P 503451639</v>
          </cell>
        </row>
        <row r="1106">
          <cell r="E1106">
            <v>444000000687</v>
          </cell>
          <cell r="F1106" t="str">
            <v>Úprava povrchová stĺp riad Ľ 503451640</v>
          </cell>
        </row>
        <row r="1107">
          <cell r="E1107">
            <v>449000000432</v>
          </cell>
          <cell r="F1107" t="str">
            <v>Tesnenie kompresora o - krúžok 17281381</v>
          </cell>
        </row>
        <row r="1108">
          <cell r="E1108">
            <v>449000000431</v>
          </cell>
          <cell r="F1108" t="str">
            <v>O - krúžok 17292281</v>
          </cell>
        </row>
        <row r="1109">
          <cell r="E1109">
            <v>449000000431</v>
          </cell>
          <cell r="F1109" t="str">
            <v>O - krúžok 17292281</v>
          </cell>
        </row>
        <row r="1110">
          <cell r="E1110">
            <v>440150102219</v>
          </cell>
          <cell r="F1110" t="str">
            <v>Kolík spoj DIAM=14 MM 99467554</v>
          </cell>
        </row>
        <row r="1111">
          <cell r="E1111">
            <v>440150102220</v>
          </cell>
          <cell r="F1111" t="str">
            <v>Kolík spoj DIAM=12 MM 500314968</v>
          </cell>
        </row>
        <row r="1112">
          <cell r="E1112">
            <v>449000000387</v>
          </cell>
          <cell r="F1112" t="str">
            <v>Tlakový spínač dverí 5010360720</v>
          </cell>
        </row>
        <row r="1113">
          <cell r="E1113">
            <v>440150102220</v>
          </cell>
          <cell r="F1113" t="str">
            <v>Kolík spoj DIAM=12 MM 500314968</v>
          </cell>
        </row>
        <row r="1114">
          <cell r="E1114">
            <v>449000000157</v>
          </cell>
          <cell r="F1114" t="str">
            <v>Prepínač 504146627</v>
          </cell>
        </row>
        <row r="1115">
          <cell r="E1115">
            <v>442538990047</v>
          </cell>
          <cell r="F1115" t="str">
            <v>Webasto-hliadkovač plameňa 19970A</v>
          </cell>
        </row>
        <row r="1116">
          <cell r="E1116">
            <v>444000000690</v>
          </cell>
          <cell r="F1116" t="str">
            <v>tlačítko ovládania volantu 5801721836</v>
          </cell>
        </row>
        <row r="1117">
          <cell r="E1117">
            <v>695902938</v>
          </cell>
          <cell r="F1117" t="str">
            <v>Ventil expanz.klim-Santana 620585011A</v>
          </cell>
        </row>
        <row r="1118">
          <cell r="E1118">
            <v>440170800005</v>
          </cell>
          <cell r="F1118" t="str">
            <v>Tlačítko 1. dverí  1590000136</v>
          </cell>
        </row>
        <row r="1119">
          <cell r="E1119">
            <v>440150820061</v>
          </cell>
          <cell r="F1119" t="str">
            <v>Reflektor diaľk.svetiel  1503191047</v>
          </cell>
        </row>
        <row r="1120">
          <cell r="E1120">
            <v>440160060307</v>
          </cell>
          <cell r="F1120" t="str">
            <v>Filter DPF 0000310438</v>
          </cell>
        </row>
        <row r="1121">
          <cell r="E1121">
            <v>440160060307</v>
          </cell>
          <cell r="F1121" t="str">
            <v>Filter DPF 0000310438</v>
          </cell>
        </row>
        <row r="1122">
          <cell r="E1122">
            <v>440160060348</v>
          </cell>
          <cell r="F1122" t="str">
            <v>krúžok tesniaci 50x58x4 0870300171</v>
          </cell>
        </row>
        <row r="1123">
          <cell r="E1123">
            <v>440160060349</v>
          </cell>
          <cell r="F1123" t="str">
            <v>Čap spojovacej tyče 0820352259</v>
          </cell>
        </row>
        <row r="1124">
          <cell r="E1124">
            <v>440160060350</v>
          </cell>
          <cell r="F1124" t="str">
            <v>Krytka 0820352207</v>
          </cell>
        </row>
        <row r="1125">
          <cell r="E1125">
            <v>440150439670</v>
          </cell>
          <cell r="F1125" t="str">
            <v>Krycí vrchný poklop 0820353028</v>
          </cell>
        </row>
        <row r="1126">
          <cell r="E1126">
            <v>440160060347</v>
          </cell>
          <cell r="F1126" t="str">
            <v>púzdro Ihlové 50x58x25 0820352106</v>
          </cell>
        </row>
        <row r="1127">
          <cell r="E1127">
            <v>440170800015</v>
          </cell>
          <cell r="F1127" t="str">
            <v>Senzor diferenčného tlaku 0114101200</v>
          </cell>
        </row>
        <row r="1128">
          <cell r="E1128">
            <v>440150999114</v>
          </cell>
          <cell r="F1128" t="str">
            <v>Snímač teploty oleja 4890193/0168389360</v>
          </cell>
        </row>
        <row r="1129">
          <cell r="E1129">
            <v>440160060375</v>
          </cell>
          <cell r="F1129" t="str">
            <v>Spojka NORMAQUICK SNW5/16''-6 1104143721</v>
          </cell>
        </row>
        <row r="1130">
          <cell r="E1130">
            <v>440150839227</v>
          </cell>
          <cell r="F1130" t="str">
            <v>Čidlo tepl.v.Bosch 0538009203 0120432220</v>
          </cell>
        </row>
        <row r="1131">
          <cell r="E1131">
            <v>440150882087</v>
          </cell>
          <cell r="F1131" t="str">
            <v>Snímač tlaku 0114101000</v>
          </cell>
        </row>
        <row r="1132">
          <cell r="E1132">
            <v>440170200041</v>
          </cell>
          <cell r="F1132" t="str">
            <v>Snímač teploty PT200 81.274210265</v>
          </cell>
        </row>
        <row r="1133">
          <cell r="E1133">
            <v>440160060408</v>
          </cell>
          <cell r="F1133" t="str">
            <v>Kryt akumulátorov U8,6 0004322015</v>
          </cell>
        </row>
        <row r="1134">
          <cell r="E1134">
            <v>440150102213</v>
          </cell>
          <cell r="F1134" t="str">
            <v>Klávesnica ZF DNR 6006017190</v>
          </cell>
        </row>
        <row r="1135">
          <cell r="E1135">
            <v>440160060298</v>
          </cell>
          <cell r="F1135" t="str">
            <v>Snímač tlaku U10 E6 0299001512</v>
          </cell>
        </row>
        <row r="1136">
          <cell r="E1136">
            <v>440160060323</v>
          </cell>
          <cell r="F1136" t="str">
            <v>Ovl. klimatizácie 1808100060</v>
          </cell>
        </row>
        <row r="1137">
          <cell r="E1137">
            <v>440160060375</v>
          </cell>
          <cell r="F1137" t="str">
            <v>Spojka NORMAQUICK SNW5/16''-6 1104143721</v>
          </cell>
        </row>
        <row r="1138">
          <cell r="E1138">
            <v>440150990001</v>
          </cell>
          <cell r="F1138" t="str">
            <v>Agregát mazací 4800000738</v>
          </cell>
        </row>
        <row r="1139">
          <cell r="E1139">
            <v>440170000000</v>
          </cell>
          <cell r="F1139" t="str">
            <v>remeň klinový C-13X1225X2 0120426065</v>
          </cell>
        </row>
        <row r="1140">
          <cell r="E1140">
            <v>440160060302</v>
          </cell>
          <cell r="F1140" t="str">
            <v>Štartér 0120390129</v>
          </cell>
        </row>
        <row r="1141">
          <cell r="E1141">
            <v>440160060306</v>
          </cell>
          <cell r="F1141" t="str">
            <v>tesnenie termostatu 0643211416</v>
          </cell>
        </row>
        <row r="1142">
          <cell r="E1142">
            <v>440160060371</v>
          </cell>
          <cell r="F1142" t="str">
            <v>Držiak chladiča 0000328129</v>
          </cell>
        </row>
        <row r="1143">
          <cell r="E1143">
            <v>440160060305</v>
          </cell>
          <cell r="F1143" t="str">
            <v>termostat 0120303115</v>
          </cell>
        </row>
        <row r="1144">
          <cell r="E1144">
            <v>440150999012</v>
          </cell>
          <cell r="F1144" t="str">
            <v>O-krúžok DIAM=44012 SP=2,62 17283581</v>
          </cell>
        </row>
        <row r="1145">
          <cell r="E1145">
            <v>440150999042</v>
          </cell>
          <cell r="F1145" t="str">
            <v>Ložisko kľuk.hriad čer axiál/pár/2996966</v>
          </cell>
        </row>
        <row r="1146">
          <cell r="E1146">
            <v>440150090013</v>
          </cell>
          <cell r="F1146" t="str">
            <v>Vymedz.podložka SP=0,14 MM  500350504</v>
          </cell>
        </row>
        <row r="1147">
          <cell r="E1147">
            <v>440150839033</v>
          </cell>
          <cell r="F1147" t="str">
            <v>Tlačítko otvár.všetkých dverí 1553512000</v>
          </cell>
        </row>
        <row r="1148">
          <cell r="E1148">
            <v>440150500690</v>
          </cell>
          <cell r="F1148" t="str">
            <v>Silentblok common-railu  504090550</v>
          </cell>
        </row>
        <row r="1149">
          <cell r="E1149">
            <v>440160060323</v>
          </cell>
          <cell r="F1149" t="str">
            <v>Ovl. klimatizácie 1808100060</v>
          </cell>
        </row>
        <row r="1150">
          <cell r="E1150">
            <v>440150839227</v>
          </cell>
          <cell r="F1150" t="str">
            <v>Čidlo tepl.v.Bosch 0538009203 0120432220</v>
          </cell>
        </row>
        <row r="1151">
          <cell r="E1151">
            <v>440160060424</v>
          </cell>
          <cell r="F1151" t="str">
            <v>ventil brzdový hlavný EBS II 1102408020</v>
          </cell>
        </row>
        <row r="1152">
          <cell r="E1152">
            <v>440170600029</v>
          </cell>
          <cell r="F1152" t="str">
            <v>Ventil dverí 3/2 VENTURA 2401199672</v>
          </cell>
        </row>
        <row r="1153">
          <cell r="E1153">
            <v>440150740760</v>
          </cell>
          <cell r="F1153" t="str">
            <v>Sklo zadné   2209040998</v>
          </cell>
        </row>
        <row r="1154">
          <cell r="E1154">
            <v>440160060527</v>
          </cell>
          <cell r="F1154" t="str">
            <v>Potrubie AdBlue 1800mm 0000277779</v>
          </cell>
        </row>
        <row r="1155">
          <cell r="E1155">
            <v>440160000010</v>
          </cell>
          <cell r="F1155" t="str">
            <v>Vložka vzduch.filtra-primár 0499000509</v>
          </cell>
        </row>
        <row r="1156">
          <cell r="E1156">
            <v>440160000010</v>
          </cell>
          <cell r="F1156" t="str">
            <v>Vložka vzduch.filtra-primár 0499000509</v>
          </cell>
        </row>
        <row r="1157">
          <cell r="E1157">
            <v>440160060528</v>
          </cell>
          <cell r="F1157" t="str">
            <v>Remenica 10PK 0000253236</v>
          </cell>
        </row>
        <row r="1158">
          <cell r="E1158">
            <v>440150002290</v>
          </cell>
          <cell r="F1158" t="str">
            <v>Držiak motora s podlož. Ľ 0120430026</v>
          </cell>
        </row>
        <row r="1159">
          <cell r="E1159">
            <v>440150002290</v>
          </cell>
          <cell r="F1159" t="str">
            <v>Držiak motora s podlož. Ľ 0120430026</v>
          </cell>
        </row>
        <row r="1160">
          <cell r="E1160">
            <v>440160740820</v>
          </cell>
          <cell r="F1160" t="str">
            <v>senzor NOX vstupný 0299001440/5300018915</v>
          </cell>
        </row>
        <row r="1161">
          <cell r="E1161">
            <v>440160060529</v>
          </cell>
          <cell r="F1161" t="str">
            <v>Tachodynamko  L=35mm 0000232333</v>
          </cell>
        </row>
        <row r="1162">
          <cell r="E1162">
            <v>440170600030</v>
          </cell>
          <cell r="F1162" t="str">
            <v>Rameno stierača pravé 1507037120</v>
          </cell>
        </row>
        <row r="1163">
          <cell r="E1163">
            <v>440170600030</v>
          </cell>
          <cell r="F1163" t="str">
            <v>Rameno stierača pravé 1507037120</v>
          </cell>
        </row>
        <row r="1164">
          <cell r="E1164">
            <v>440170600031</v>
          </cell>
          <cell r="F1164" t="str">
            <v>Rameno stierača ľavé 1507037110</v>
          </cell>
        </row>
        <row r="1165">
          <cell r="E1165">
            <v>440160060530</v>
          </cell>
          <cell r="F1165" t="str">
            <v>Elektrický spoj 0004025772</v>
          </cell>
        </row>
        <row r="1166">
          <cell r="E1166">
            <v>440150002290</v>
          </cell>
          <cell r="F1166" t="str">
            <v>Držiak motora s podlož. Ľ 0120430026</v>
          </cell>
        </row>
        <row r="1167">
          <cell r="E1167">
            <v>440150002290</v>
          </cell>
          <cell r="F1167" t="str">
            <v>Držiak motora s podlož. Ľ 0120430026</v>
          </cell>
        </row>
        <row r="1168">
          <cell r="E1168">
            <v>440160060532</v>
          </cell>
          <cell r="F1168" t="str">
            <v>Držiak RAL9007/5300010387</v>
          </cell>
        </row>
        <row r="1169">
          <cell r="E1169">
            <v>440160060536</v>
          </cell>
          <cell r="F1169" t="str">
            <v>Skrutka ISO7380M6x25-10.9 OC2516600891</v>
          </cell>
        </row>
        <row r="1170">
          <cell r="E1170">
            <v>440160060537</v>
          </cell>
          <cell r="F1170" t="str">
            <v>Skrutka M8x60-10.9 5300010389</v>
          </cell>
        </row>
        <row r="1171">
          <cell r="E1171">
            <v>440160060538</v>
          </cell>
          <cell r="F1171" t="str">
            <v>Konektor PIN 2,8 (F), 0,5-1,0 0004104220</v>
          </cell>
        </row>
        <row r="1172">
          <cell r="E1172">
            <v>440160060539</v>
          </cell>
          <cell r="F1172" t="str">
            <v>Konektor PIN 2,8 (F), 1,5-2,5 0004338078</v>
          </cell>
        </row>
        <row r="1173">
          <cell r="E1173">
            <v>440160060540</v>
          </cell>
          <cell r="F1173" t="str">
            <v>Potrubie 0120303031</v>
          </cell>
        </row>
        <row r="1174">
          <cell r="E1174">
            <v>440160060542</v>
          </cell>
          <cell r="F1174" t="str">
            <v>Spojka 0120303015</v>
          </cell>
        </row>
        <row r="1175">
          <cell r="E1175">
            <v>440150102217</v>
          </cell>
          <cell r="F1175" t="str">
            <v>ventil guľový O12 CNG 0132430418</v>
          </cell>
        </row>
        <row r="1176">
          <cell r="E1176">
            <v>440160060531</v>
          </cell>
          <cell r="F1176" t="str">
            <v>článok upev madla RAL 9005/5300010391</v>
          </cell>
        </row>
        <row r="1177">
          <cell r="E1177">
            <v>440160060534</v>
          </cell>
          <cell r="F1177" t="str">
            <v>Korpus 8MU/8MS 9005/5300010390</v>
          </cell>
        </row>
        <row r="1178">
          <cell r="E1178">
            <v>440150740501</v>
          </cell>
          <cell r="F1178" t="str">
            <v>Predný panel s výklenkom 1706165010</v>
          </cell>
        </row>
        <row r="1179">
          <cell r="E1179">
            <v>440180600222</v>
          </cell>
          <cell r="F1179" t="str">
            <v>Pružina krytu ECV P 0000196102</v>
          </cell>
        </row>
        <row r="1180">
          <cell r="E1180">
            <v>440150740500</v>
          </cell>
          <cell r="F1180" t="str">
            <v>Predný parapet so vzd.kanálik 1706165000</v>
          </cell>
        </row>
        <row r="1181">
          <cell r="E1181">
            <v>440180600223</v>
          </cell>
          <cell r="F1181" t="str">
            <v>Pružina krytu ECV L 0004316589</v>
          </cell>
        </row>
        <row r="1182">
          <cell r="E1182">
            <v>440160060544</v>
          </cell>
          <cell r="F1182" t="str">
            <v>Páka hlavná Ľavá 0820352217</v>
          </cell>
        </row>
        <row r="1183">
          <cell r="E1183">
            <v>440160060547</v>
          </cell>
          <cell r="F1183" t="str">
            <v>Sklo bočné 994x1110, 53% 2200002344     </v>
          </cell>
        </row>
        <row r="1184">
          <cell r="E1184">
            <v>695902990</v>
          </cell>
          <cell r="F1184" t="str">
            <v>Krúžok tesniaci WEBASTO 1319706A</v>
          </cell>
        </row>
        <row r="1185">
          <cell r="E1185">
            <v>695902991</v>
          </cell>
          <cell r="F1185" t="str">
            <v>Filter paliva komplet WEBASTO 1319291A</v>
          </cell>
        </row>
        <row r="1186">
          <cell r="E1186">
            <v>443933831420</v>
          </cell>
          <cell r="F1186" t="str">
            <v>Krúžok  14x20x1,5 Cu</v>
          </cell>
        </row>
        <row r="1187">
          <cell r="E1187">
            <v>443316002021</v>
          </cell>
          <cell r="F1187" t="str">
            <v>Rýchlospojka I-hh 12   321040-12</v>
          </cell>
        </row>
        <row r="1188">
          <cell r="E1188">
            <v>271001014006</v>
          </cell>
          <cell r="F1188" t="str">
            <v>Hadica MVQ60/MPG35 priesvitná 6x8</v>
          </cell>
        </row>
        <row r="1189">
          <cell r="E1189">
            <v>271001014010</v>
          </cell>
          <cell r="F1189" t="str">
            <v>Hadica MVQ60/MPG35 priesvitná 10x12</v>
          </cell>
        </row>
        <row r="1190">
          <cell r="E1190">
            <v>443311561942</v>
          </cell>
          <cell r="F1190" t="str">
            <v>vložka trubky Pa 10</v>
          </cell>
        </row>
        <row r="1191">
          <cell r="E1191">
            <v>443316001615</v>
          </cell>
          <cell r="F1191" t="str">
            <v>spojka Wabco 10 komplet</v>
          </cell>
        </row>
        <row r="1192">
          <cell r="E1192">
            <v>324963505600</v>
          </cell>
          <cell r="F1192" t="str">
            <v>Ložisko 353056 B SKF</v>
          </cell>
        </row>
        <row r="1193">
          <cell r="E1193">
            <v>443930590550</v>
          </cell>
          <cell r="F1193" t="str">
            <v>spona SX 9 50-70 C7-W2</v>
          </cell>
        </row>
        <row r="1194">
          <cell r="E1194">
            <v>271038100100</v>
          </cell>
          <cell r="F1194" t="str">
            <v>vodné koleno 38x100x100,90° Si</v>
          </cell>
        </row>
        <row r="1195">
          <cell r="E1195">
            <v>271040150150</v>
          </cell>
          <cell r="F1195" t="str">
            <v>vod koleno 40x150x150 90°SI</v>
          </cell>
        </row>
        <row r="1196">
          <cell r="E1196">
            <v>271050170170</v>
          </cell>
          <cell r="F1196" t="str">
            <v>Koleno vodné  50x170x170  SI</v>
          </cell>
        </row>
        <row r="1197">
          <cell r="E1197">
            <v>324960600371</v>
          </cell>
          <cell r="F1197" t="str">
            <v>ložisko 6003-2RSLTN9/HC5C3WT</v>
          </cell>
        </row>
        <row r="1198">
          <cell r="E1198">
            <v>271000035650</v>
          </cell>
          <cell r="F1198" t="str">
            <v>hadica D 35/46x1000 SI</v>
          </cell>
        </row>
        <row r="1199">
          <cell r="E1199">
            <v>324963201500</v>
          </cell>
          <cell r="F1199" t="str">
            <v>Ložisko 32015 X/Q SKF.</v>
          </cell>
        </row>
        <row r="1200">
          <cell r="E1200">
            <v>324963301700</v>
          </cell>
          <cell r="F1200" t="str">
            <v>Ložisko 33017 /Q SKF.</v>
          </cell>
        </row>
        <row r="1201">
          <cell r="E1201">
            <v>273954110108</v>
          </cell>
          <cell r="F1201" t="str">
            <v>Gufero 110-130-8  BAUMSLX  /99520228/</v>
          </cell>
        </row>
        <row r="1202">
          <cell r="E1202">
            <v>443930590508</v>
          </cell>
          <cell r="F1202" t="str">
            <v>spona SX 9 8-12 C7 W2</v>
          </cell>
        </row>
        <row r="1203">
          <cell r="E1203">
            <v>272130001350</v>
          </cell>
          <cell r="F1203" t="str">
            <v>Klinový remeň 13x1350 AVX</v>
          </cell>
        </row>
        <row r="1204">
          <cell r="E1204">
            <v>272130001900</v>
          </cell>
          <cell r="F1204" t="str">
            <v>Klin.remeň 13x1900 XPA</v>
          </cell>
        </row>
        <row r="1205">
          <cell r="E1205">
            <v>272400001028</v>
          </cell>
          <cell r="F1205" t="str">
            <v>Drážk remeň násobný  4PK 1028/504032641.</v>
          </cell>
        </row>
        <row r="1206">
          <cell r="E1206">
            <v>272600001570</v>
          </cell>
          <cell r="F1206" t="str">
            <v>Drážkový remeň násobný 6PK 1570/1570x20/</v>
          </cell>
        </row>
        <row r="1207">
          <cell r="E1207">
            <v>272800001707</v>
          </cell>
          <cell r="F1207" t="str">
            <v>Drážkový remeň násobný  8PK 1707</v>
          </cell>
        </row>
        <row r="1208">
          <cell r="E1208">
            <v>443316001415</v>
          </cell>
          <cell r="F1208" t="str">
            <v>spojka Wabco 8 komplet</v>
          </cell>
        </row>
        <row r="1209">
          <cell r="E1209">
            <v>443311561945</v>
          </cell>
          <cell r="F1209" t="str">
            <v>vložka trubky Pa 8</v>
          </cell>
        </row>
        <row r="1210">
          <cell r="E1210">
            <v>273959010019</v>
          </cell>
          <cell r="F1210" t="str">
            <v>Sada poistných krúžkov HR471 Afinis</v>
          </cell>
        </row>
        <row r="1211">
          <cell r="E1211">
            <v>273959009030</v>
          </cell>
          <cell r="F1211" t="str">
            <v>O-krúžok 9 x 3 NBR</v>
          </cell>
        </row>
        <row r="1212">
          <cell r="E1212">
            <v>272600001215</v>
          </cell>
          <cell r="F1212" t="str">
            <v>drážkový remeň násobný  6PK 1215</v>
          </cell>
        </row>
        <row r="1213">
          <cell r="E1213">
            <v>443311561942</v>
          </cell>
          <cell r="F1213" t="str">
            <v>vložka trubky Pa 10</v>
          </cell>
        </row>
        <row r="1214">
          <cell r="E1214">
            <v>443311561943</v>
          </cell>
          <cell r="F1214" t="str">
            <v>vložka trubky Pa 12</v>
          </cell>
        </row>
        <row r="1215">
          <cell r="E1215">
            <v>443311561945</v>
          </cell>
          <cell r="F1215" t="str">
            <v>vložka trubky Pa 8</v>
          </cell>
        </row>
        <row r="1216">
          <cell r="E1216">
            <v>443316002015</v>
          </cell>
          <cell r="F1216" t="str">
            <v>spojka Wabco 15 komplet</v>
          </cell>
        </row>
        <row r="1217">
          <cell r="E1217">
            <v>443316001515</v>
          </cell>
          <cell r="F1217" t="str">
            <v>spojka Wabco 12 komplet</v>
          </cell>
        </row>
        <row r="1218">
          <cell r="E1218">
            <v>271040150150</v>
          </cell>
          <cell r="F1218" t="str">
            <v>vod koleno 40x150x150 90°SI</v>
          </cell>
        </row>
        <row r="1219">
          <cell r="E1219">
            <v>271055150150</v>
          </cell>
          <cell r="F1219" t="str">
            <v>Koleno vod  55x150x150 90° SI</v>
          </cell>
        </row>
        <row r="1220">
          <cell r="E1220">
            <v>271065150150</v>
          </cell>
          <cell r="F1220" t="str">
            <v>Koleno vodné 65x150x150 SI</v>
          </cell>
        </row>
        <row r="1221">
          <cell r="E1221">
            <v>443316002001</v>
          </cell>
          <cell r="F1221" t="str">
            <v>Rýchlospojka  I-hh 6  321040-6</v>
          </cell>
        </row>
        <row r="1222">
          <cell r="E1222">
            <v>443930590508</v>
          </cell>
          <cell r="F1222" t="str">
            <v>spona SX 9 8-12 C7 W2</v>
          </cell>
        </row>
        <row r="1223">
          <cell r="E1223">
            <v>443930590550</v>
          </cell>
          <cell r="F1223" t="str">
            <v>spona SX 9 50-70 C7-W2</v>
          </cell>
        </row>
        <row r="1224">
          <cell r="E1224">
            <v>443311561946</v>
          </cell>
          <cell r="F1224" t="str">
            <v>vložka trubky Pa 6</v>
          </cell>
        </row>
        <row r="1225">
          <cell r="E1225">
            <v>443316002001</v>
          </cell>
          <cell r="F1225" t="str">
            <v>Rýchlospojka  I-hh 6  321040-6</v>
          </cell>
        </row>
        <row r="1226">
          <cell r="E1226">
            <v>443316002002</v>
          </cell>
          <cell r="F1226" t="str">
            <v>rýchlospojka I-hh 8  321040-8</v>
          </cell>
        </row>
        <row r="1227">
          <cell r="E1227">
            <v>443316001215</v>
          </cell>
          <cell r="F1227" t="str">
            <v>spojka Wabco 6 komplet</v>
          </cell>
        </row>
        <row r="1228">
          <cell r="E1228">
            <v>443316002003</v>
          </cell>
          <cell r="F1228" t="str">
            <v>Rýchlospojka  I-hh 10   321040-10</v>
          </cell>
        </row>
        <row r="1229">
          <cell r="E1229">
            <v>324963201500</v>
          </cell>
          <cell r="F1229" t="str">
            <v>Ložisko 32015 X/Q SKF.</v>
          </cell>
        </row>
        <row r="1230">
          <cell r="E1230">
            <v>324963200900</v>
          </cell>
          <cell r="F1230" t="str">
            <v>Ložisko 32009 X/Q.</v>
          </cell>
        </row>
        <row r="1231">
          <cell r="E1231">
            <v>271050060280</v>
          </cell>
          <cell r="F1231" t="str">
            <v>koleno redukované 50/60-280/280 Si</v>
          </cell>
        </row>
        <row r="1232">
          <cell r="E1232">
            <v>324963505600</v>
          </cell>
          <cell r="F1232" t="str">
            <v>Ložisko 353056 B SKF</v>
          </cell>
        </row>
        <row r="1233">
          <cell r="E1233">
            <v>271000001018</v>
          </cell>
          <cell r="F1233" t="str">
            <v>Hadica Si 10/18 mm / 12bar  00169010</v>
          </cell>
        </row>
        <row r="1234">
          <cell r="E1234">
            <v>272130001900</v>
          </cell>
          <cell r="F1234" t="str">
            <v>Klin.remeň 13x1900 XPA</v>
          </cell>
        </row>
        <row r="1235">
          <cell r="E1235">
            <v>272600001570</v>
          </cell>
          <cell r="F1235" t="str">
            <v>Drážkový remeň násobný 6PK 1570/1570x20/</v>
          </cell>
        </row>
        <row r="1236">
          <cell r="E1236">
            <v>272800001630</v>
          </cell>
          <cell r="F1236" t="str">
            <v>drážk. remeň násob. 8PK 1630</v>
          </cell>
        </row>
        <row r="1237">
          <cell r="E1237">
            <v>272800001690</v>
          </cell>
          <cell r="F1237" t="str">
            <v>Remeň 8PK 1690  99081690.</v>
          </cell>
        </row>
        <row r="1238">
          <cell r="E1238">
            <v>271050170170</v>
          </cell>
          <cell r="F1238" t="str">
            <v>Koleno vodné  50x170x170  SI</v>
          </cell>
        </row>
        <row r="1239">
          <cell r="E1239">
            <v>443311561942</v>
          </cell>
          <cell r="F1239" t="str">
            <v>vložka trubky Pa 10</v>
          </cell>
        </row>
        <row r="1240">
          <cell r="E1240">
            <v>273954110108</v>
          </cell>
          <cell r="F1240" t="str">
            <v>Gufero 110-130-8  BAUMSLX  /99520228/</v>
          </cell>
        </row>
        <row r="1241">
          <cell r="E1241">
            <v>443316001615</v>
          </cell>
          <cell r="F1241" t="str">
            <v>spojka Wabco 10 komplet</v>
          </cell>
        </row>
        <row r="1242">
          <cell r="E1242">
            <v>324963201500</v>
          </cell>
          <cell r="F1242" t="str">
            <v>Ložisko 32015 X/Q SKF.</v>
          </cell>
        </row>
        <row r="1243">
          <cell r="E1243">
            <v>324963301700</v>
          </cell>
          <cell r="F1243" t="str">
            <v>Ložisko 33017 /Q SKF.</v>
          </cell>
        </row>
        <row r="1244">
          <cell r="E1244">
            <v>271000009512</v>
          </cell>
          <cell r="F1244" t="str">
            <v>Hadica palivová priemer 9,5/12Bar</v>
          </cell>
        </row>
        <row r="1245">
          <cell r="E1245">
            <v>271050055100</v>
          </cell>
          <cell r="F1245" t="str">
            <v>Hadica-redukcia 50/61x55/66x100 Si</v>
          </cell>
        </row>
        <row r="1246">
          <cell r="E1246">
            <v>324964308005</v>
          </cell>
          <cell r="F1246" t="str">
            <v>Ložisko NH 308 C3</v>
          </cell>
        </row>
        <row r="1247">
          <cell r="E1247">
            <v>324964310300</v>
          </cell>
          <cell r="F1247" t="str">
            <v>Ložisko NU 310  C3</v>
          </cell>
        </row>
        <row r="1248">
          <cell r="E1248">
            <v>324963231000</v>
          </cell>
          <cell r="F1248" t="str">
            <v>Ložisko 32310</v>
          </cell>
        </row>
        <row r="1249">
          <cell r="E1249">
            <v>271000001929</v>
          </cell>
          <cell r="F1249" t="str">
            <v>Silikon hadica Radiasil priem 13/21 mm</v>
          </cell>
        </row>
        <row r="1250">
          <cell r="E1250">
            <v>271000008012</v>
          </cell>
          <cell r="F1250" t="str">
            <v>Hadica priem.8  SEMPERIT DN8  20Atm</v>
          </cell>
        </row>
        <row r="1251">
          <cell r="E1251">
            <v>271000010020</v>
          </cell>
          <cell r="F1251" t="str">
            <v>Hadica 10/20 SEMPERIT MP20 EPDM 10/20</v>
          </cell>
        </row>
        <row r="1252">
          <cell r="E1252">
            <v>443933831216</v>
          </cell>
          <cell r="F1252" t="str">
            <v>Krúžok 12x16x1,5 Cu</v>
          </cell>
        </row>
        <row r="1253">
          <cell r="E1253">
            <v>443933831420</v>
          </cell>
          <cell r="F1253" t="str">
            <v>Krúžok  14x20x1,5 Cu</v>
          </cell>
        </row>
        <row r="1254">
          <cell r="E1254">
            <v>443933832227</v>
          </cell>
          <cell r="F1254" t="str">
            <v>Krúžok 22x27x1,5 Cu</v>
          </cell>
        </row>
        <row r="1255">
          <cell r="E1255">
            <v>443934831418</v>
          </cell>
          <cell r="F1255" t="str">
            <v>Krúžok 14x18x1,5 Al</v>
          </cell>
        </row>
        <row r="1256">
          <cell r="E1256">
            <v>443934831620</v>
          </cell>
          <cell r="F1256" t="str">
            <v>Krúžok  16x20x1,5 Al</v>
          </cell>
        </row>
        <row r="1257">
          <cell r="E1257">
            <v>443934831620</v>
          </cell>
          <cell r="F1257" t="str">
            <v>Krúžok  16x20x1,5 Al</v>
          </cell>
        </row>
        <row r="1258">
          <cell r="E1258">
            <v>271040150150</v>
          </cell>
          <cell r="F1258" t="str">
            <v>vod koleno 40x150x150 90°SI</v>
          </cell>
        </row>
        <row r="1259">
          <cell r="E1259">
            <v>271050240240</v>
          </cell>
          <cell r="F1259" t="str">
            <v>koleno vodné 50x240x240 Si 90°</v>
          </cell>
        </row>
        <row r="1260">
          <cell r="E1260">
            <v>272130001350</v>
          </cell>
          <cell r="F1260" t="str">
            <v>Klinový remeň 13x1350 AVX</v>
          </cell>
        </row>
        <row r="1261">
          <cell r="E1261">
            <v>272130001900</v>
          </cell>
          <cell r="F1261" t="str">
            <v>Klin.remeň 13x1900 XPA</v>
          </cell>
        </row>
        <row r="1262">
          <cell r="E1262">
            <v>272400001028</v>
          </cell>
          <cell r="F1262" t="str">
            <v>Drážk remeň násobný  4PK 1028/504032641.</v>
          </cell>
        </row>
        <row r="1263">
          <cell r="E1263">
            <v>272600001570</v>
          </cell>
          <cell r="F1263" t="str">
            <v>Drážkový remeň násobný 6PK 1570/1570x20/</v>
          </cell>
        </row>
        <row r="1264">
          <cell r="E1264">
            <v>272800001630</v>
          </cell>
          <cell r="F1264" t="str">
            <v>drážk. remeň násob. 8PK 1630</v>
          </cell>
        </row>
        <row r="1265">
          <cell r="E1265">
            <v>272800001707</v>
          </cell>
          <cell r="F1265" t="str">
            <v>Drážkový remeň násobný  8PK 1707</v>
          </cell>
        </row>
        <row r="1266">
          <cell r="E1266">
            <v>272800001850</v>
          </cell>
          <cell r="F1266" t="str">
            <v>Drážk. remeň  8PK 1850/1852/  99081850</v>
          </cell>
        </row>
        <row r="1267">
          <cell r="E1267">
            <v>443930590516</v>
          </cell>
          <cell r="F1267" t="str">
            <v>spona SX 9 16-27 C7-W2</v>
          </cell>
        </row>
        <row r="1268">
          <cell r="E1268">
            <v>443930590540</v>
          </cell>
          <cell r="F1268" t="str">
            <v>spona SX 9 40-60 C7-W2</v>
          </cell>
        </row>
        <row r="1269">
          <cell r="E1269">
            <v>443930590550</v>
          </cell>
          <cell r="F1269" t="str">
            <v>spona SX 9 50-70 C7-W2</v>
          </cell>
        </row>
        <row r="1270">
          <cell r="E1270">
            <v>324963301700</v>
          </cell>
          <cell r="F1270" t="str">
            <v>Ložisko 33017 /Q SKF.</v>
          </cell>
        </row>
        <row r="1271">
          <cell r="E1271">
            <v>324963201500</v>
          </cell>
          <cell r="F1271" t="str">
            <v>Ložisko 32015 X/Q SKF.</v>
          </cell>
        </row>
        <row r="1272">
          <cell r="E1272">
            <v>324963301700</v>
          </cell>
          <cell r="F1272" t="str">
            <v>Ložisko 33017 /Q SKF.</v>
          </cell>
        </row>
        <row r="1273">
          <cell r="E1273">
            <v>271000000812</v>
          </cell>
          <cell r="F1273" t="str">
            <v>Hadica palivová priemer 8/12Bar</v>
          </cell>
        </row>
        <row r="1274">
          <cell r="E1274">
            <v>271000001947</v>
          </cell>
          <cell r="F1274" t="str">
            <v>Hadica silikónová SI 12,5x1000         </v>
          </cell>
        </row>
        <row r="1275">
          <cell r="E1275">
            <v>271000006012</v>
          </cell>
          <cell r="F1275" t="str">
            <v>hadica benzínová 6  12bar</v>
          </cell>
        </row>
        <row r="1276">
          <cell r="E1276">
            <v>443316002002</v>
          </cell>
          <cell r="F1276" t="str">
            <v>rýchlospojka I-hh 8  321040-8</v>
          </cell>
        </row>
        <row r="1277">
          <cell r="E1277">
            <v>443316002003</v>
          </cell>
          <cell r="F1277" t="str">
            <v>Rýchlospojka  I-hh 10   321040-10</v>
          </cell>
        </row>
        <row r="1278">
          <cell r="E1278">
            <v>273953912013</v>
          </cell>
          <cell r="F1278" t="str">
            <v>Gufero RWDR BAUM6X7 90x120x12 75FKM</v>
          </cell>
        </row>
        <row r="1279">
          <cell r="E1279">
            <v>43301580</v>
          </cell>
          <cell r="F1279" t="str">
            <v>Spray akrylový rýchlosch RAL 7045 šedá</v>
          </cell>
        </row>
        <row r="1280">
          <cell r="E1280">
            <v>693000122</v>
          </cell>
          <cell r="F1280" t="str">
            <v>Svorka výf115X25-W4-QRC115/06.67419-0009</v>
          </cell>
        </row>
        <row r="1281">
          <cell r="E1281">
            <v>693000117</v>
          </cell>
          <cell r="F1281" t="str">
            <v>Nárazník gumokovový 81.96210-0602</v>
          </cell>
        </row>
        <row r="1282">
          <cell r="E1282">
            <v>440150999140</v>
          </cell>
          <cell r="F1282" t="str">
            <v>Ložisko /skrine diferenciálu/ 0870373018</v>
          </cell>
        </row>
        <row r="1283">
          <cell r="E1283">
            <v>440150999129</v>
          </cell>
          <cell r="F1283" t="str">
            <v>Tesniaci krúžok  0870319589</v>
          </cell>
        </row>
        <row r="1284">
          <cell r="E1284">
            <v>444000000577</v>
          </cell>
          <cell r="F1284" t="str">
            <v>filter DPF step C 5802020368</v>
          </cell>
        </row>
        <row r="1285">
          <cell r="E1285">
            <v>693000088</v>
          </cell>
          <cell r="F1285" t="str">
            <v>plat brzd FERODO 4567/22,5"81.50820-6044</v>
          </cell>
        </row>
        <row r="1286">
          <cell r="E1286">
            <v>274537330191</v>
          </cell>
          <cell r="F1286" t="str">
            <v>brzd.dost. WVA 4x29108 Ferodo FCV1373BFE</v>
          </cell>
        </row>
        <row r="1287">
          <cell r="E1287">
            <v>444000000610</v>
          </cell>
          <cell r="F1287" t="str">
            <v>Skrutka M8x1,25-štift 5801452462</v>
          </cell>
        </row>
        <row r="1288">
          <cell r="E1288">
            <v>444000000610</v>
          </cell>
          <cell r="F1288" t="str">
            <v>Skrutka M8x1,25-štift 5801452462</v>
          </cell>
        </row>
        <row r="1289">
          <cell r="E1289">
            <v>444000000611</v>
          </cell>
          <cell r="F1289" t="str">
            <v>Matica M8 4899118</v>
          </cell>
        </row>
        <row r="1290">
          <cell r="E1290">
            <v>444000000645</v>
          </cell>
          <cell r="F1290" t="str">
            <v>Skrutka-štift 5801452460</v>
          </cell>
        </row>
        <row r="1291">
          <cell r="E1291">
            <v>444000000001</v>
          </cell>
          <cell r="F1291" t="str">
            <v>Svetlo bočné obrysové   504217797</v>
          </cell>
        </row>
        <row r="1292">
          <cell r="E1292">
            <v>440150890001</v>
          </cell>
          <cell r="F1292" t="str">
            <v>Snímač tachogr.VDO 2170.20 002502 48K</v>
          </cell>
        </row>
        <row r="1293">
          <cell r="E1293">
            <v>440150040235</v>
          </cell>
          <cell r="F1293" t="str">
            <v>Filter odparovací 500383040/504209107</v>
          </cell>
        </row>
        <row r="1294">
          <cell r="E1294">
            <v>449000000188</v>
          </cell>
          <cell r="F1294" t="str">
            <v>Elektrický ventil zad. (EKAS) 5010347767</v>
          </cell>
        </row>
        <row r="1295">
          <cell r="E1295">
            <v>444000000577</v>
          </cell>
          <cell r="F1295" t="str">
            <v>filter DPF step C 5802020368</v>
          </cell>
        </row>
        <row r="1296">
          <cell r="E1296">
            <v>442538990052</v>
          </cell>
          <cell r="F1296" t="str">
            <v>Webasto-vysokotlaká dýza 470716</v>
          </cell>
        </row>
        <row r="1297">
          <cell r="E1297">
            <v>448000744060</v>
          </cell>
          <cell r="F1297" t="str">
            <v>Ventil štvorcestný K011932 AE4516TRAKKER</v>
          </cell>
        </row>
        <row r="1298">
          <cell r="E1298">
            <v>448000744061</v>
          </cell>
          <cell r="F1298" t="str">
            <v>zásobník vzduchu 504197587 TRAKKER</v>
          </cell>
        </row>
        <row r="1299">
          <cell r="E1299">
            <v>448000744062</v>
          </cell>
          <cell r="F1299" t="str">
            <v>Vysúšač vzzduchu K011867 EL9002 TRAKKER</v>
          </cell>
        </row>
        <row r="1300">
          <cell r="E1300">
            <v>444000000616</v>
          </cell>
          <cell r="F1300" t="str">
            <v>Štartér 5801577135  </v>
          </cell>
        </row>
        <row r="1301">
          <cell r="E1301">
            <v>444000000350</v>
          </cell>
          <cell r="F1301" t="str">
            <v>elektr zapaľ - iskrište 42566160</v>
          </cell>
        </row>
        <row r="1302">
          <cell r="E1302">
            <v>449000000211</v>
          </cell>
          <cell r="F1302" t="str">
            <v>Prepínač smeru 5001859358</v>
          </cell>
        </row>
        <row r="1303">
          <cell r="E1303">
            <v>693000128</v>
          </cell>
          <cell r="F1303" t="str">
            <v>ventil nožní brzdy 81.52130-6302</v>
          </cell>
        </row>
        <row r="1304">
          <cell r="E1304">
            <v>449000000161</v>
          </cell>
          <cell r="F1304" t="str">
            <v>Snímač teploty katalyzátora 504102603</v>
          </cell>
        </row>
        <row r="1305">
          <cell r="E1305">
            <v>448100900001</v>
          </cell>
          <cell r="F1305" t="str">
            <v>Zrkadlo spät ľavé 5802028039/5802495912</v>
          </cell>
        </row>
        <row r="1306">
          <cell r="E1306">
            <v>448100800001</v>
          </cell>
          <cell r="F1306" t="str">
            <v>snímač vonkajší teploty 3801912</v>
          </cell>
        </row>
        <row r="1307">
          <cell r="E1307">
            <v>448100800001</v>
          </cell>
          <cell r="F1307" t="str">
            <v>snímač vonkajší teploty 3801912</v>
          </cell>
        </row>
        <row r="1308">
          <cell r="E1308">
            <v>448100900001</v>
          </cell>
          <cell r="F1308" t="str">
            <v>Zrkadlo spät ľavé 5802028039/5802495912</v>
          </cell>
        </row>
        <row r="1309">
          <cell r="E1309">
            <v>444000000350</v>
          </cell>
          <cell r="F1309" t="str">
            <v>elektr zapaľ - iskrište 42566160</v>
          </cell>
        </row>
        <row r="1310">
          <cell r="E1310">
            <v>274537330191</v>
          </cell>
          <cell r="F1310" t="str">
            <v>brzd.dost. WVA 4x29108 Ferodo FCV1373BFE</v>
          </cell>
        </row>
        <row r="1311">
          <cell r="E1311">
            <v>448100400005</v>
          </cell>
          <cell r="F1311" t="str">
            <v>Platničky zadné brzdové+senzor 500055652</v>
          </cell>
        </row>
        <row r="1312">
          <cell r="E1312">
            <v>449000000100</v>
          </cell>
          <cell r="F1312" t="str">
            <v>Valivé ložisko prednej nápravy 504189654</v>
          </cell>
        </row>
        <row r="1313">
          <cell r="E1313">
            <v>449000000188</v>
          </cell>
          <cell r="F1313" t="str">
            <v>Elektrický ventil zad. (EKAS) 5010347767</v>
          </cell>
        </row>
        <row r="1314">
          <cell r="E1314">
            <v>444000000670</v>
          </cell>
          <cell r="F1314" t="str">
            <v>Tlmič katalyzačný 5802020289</v>
          </cell>
        </row>
        <row r="1315">
          <cell r="E1315">
            <v>440160060387</v>
          </cell>
          <cell r="F1315" t="str">
            <v>Katalyzátor SCR 0004003897</v>
          </cell>
        </row>
        <row r="1316">
          <cell r="E1316">
            <v>440160060387</v>
          </cell>
          <cell r="F1316" t="str">
            <v>Katalyzátor SCR 0004003897</v>
          </cell>
        </row>
        <row r="1317">
          <cell r="E1317">
            <v>695902516</v>
          </cell>
          <cell r="F1317" t="str">
            <v>Tlmič výfuku E6  995801429216</v>
          </cell>
        </row>
        <row r="1318">
          <cell r="E1318">
            <v>695902516</v>
          </cell>
          <cell r="F1318" t="str">
            <v>Tlmič výfuku E6  995801429216</v>
          </cell>
        </row>
        <row r="1319">
          <cell r="E1319">
            <v>695902516</v>
          </cell>
          <cell r="F1319" t="str">
            <v>Tlmič výfuku E6  995801429216</v>
          </cell>
        </row>
        <row r="1320">
          <cell r="E1320">
            <v>324964005202</v>
          </cell>
          <cell r="F1320" t="str">
            <v>Kladka ložisková LR 5202 NPPU</v>
          </cell>
        </row>
        <row r="1321">
          <cell r="E1321">
            <v>324960600071</v>
          </cell>
          <cell r="F1321" t="str">
            <v>Ložisko 6000-2RS C3</v>
          </cell>
        </row>
        <row r="1322">
          <cell r="E1322">
            <v>444000000362</v>
          </cell>
          <cell r="F1322" t="str">
            <v>brzdový pedál 504100401</v>
          </cell>
        </row>
        <row r="1323">
          <cell r="E1323">
            <v>449000000585</v>
          </cell>
          <cell r="F1323" t="str">
            <v>Chladič ol. motora 500301692/5801389775</v>
          </cell>
        </row>
        <row r="1324">
          <cell r="E1324">
            <v>444000000214</v>
          </cell>
          <cell r="F1324" t="str">
            <v>vstrekovač paliva 5801496001</v>
          </cell>
        </row>
        <row r="1325">
          <cell r="E1325">
            <v>444000000214</v>
          </cell>
          <cell r="F1325" t="str">
            <v>vstrekovač paliva 5801496001</v>
          </cell>
        </row>
        <row r="1326">
          <cell r="E1326">
            <v>449000000586</v>
          </cell>
          <cell r="F1326" t="str">
            <v>Tes. výmenníka motora 98497873/504045796</v>
          </cell>
        </row>
        <row r="1327">
          <cell r="E1327">
            <v>449000000603</v>
          </cell>
          <cell r="F1327" t="str">
            <v>Vodná hadica redukovaná  5801591757</v>
          </cell>
        </row>
        <row r="1328">
          <cell r="E1328">
            <v>444000000230</v>
          </cell>
          <cell r="F1328" t="str">
            <v>Snímač hladiny vody 503142894</v>
          </cell>
        </row>
        <row r="1329">
          <cell r="E1329">
            <v>449000000241</v>
          </cell>
          <cell r="F1329" t="str">
            <v>Elektronika močoviny  504200399 -naprogr</v>
          </cell>
        </row>
        <row r="1330">
          <cell r="E1330">
            <v>449000000557</v>
          </cell>
          <cell r="F1330" t="str">
            <v>Menič žiariv.telesa 5010207133 Crossway</v>
          </cell>
        </row>
        <row r="1331">
          <cell r="E1331">
            <v>449000000619</v>
          </cell>
          <cell r="F1331" t="str">
            <v>Vonkajšie osvetlenie dverí  5801205229</v>
          </cell>
        </row>
        <row r="1332">
          <cell r="E1332">
            <v>449000000219</v>
          </cell>
          <cell r="F1332" t="str">
            <v>Tlmič pérovania predný 504113183</v>
          </cell>
        </row>
        <row r="1333">
          <cell r="E1333">
            <v>449000000892</v>
          </cell>
          <cell r="F1333" t="str">
            <v>Palivové čerpadlo   503142663</v>
          </cell>
        </row>
        <row r="1334">
          <cell r="E1334">
            <v>449000000789</v>
          </cell>
          <cell r="F1334" t="str">
            <v>Gulička   23383024</v>
          </cell>
        </row>
        <row r="1335">
          <cell r="E1335">
            <v>449000000558</v>
          </cell>
          <cell r="F1335" t="str">
            <v>Hydročerpadlo  500389905</v>
          </cell>
        </row>
        <row r="1336">
          <cell r="E1336">
            <v>449000000828</v>
          </cell>
          <cell r="F1336" t="str">
            <v>Náhon hydročerpadla  504077610</v>
          </cell>
        </row>
        <row r="1337">
          <cell r="E1337">
            <v>449000000003</v>
          </cell>
          <cell r="F1337" t="str">
            <v>Filter turba 500339085/2996238</v>
          </cell>
        </row>
        <row r="1338">
          <cell r="E1338">
            <v>444000000230</v>
          </cell>
          <cell r="F1338" t="str">
            <v>Snímač hladiny vody 503142894</v>
          </cell>
        </row>
        <row r="1339">
          <cell r="E1339">
            <v>449000000756</v>
          </cell>
          <cell r="F1339" t="str">
            <v>Skrinka zadná štart-stop   504219365</v>
          </cell>
        </row>
        <row r="1340">
          <cell r="E1340">
            <v>444000000229</v>
          </cell>
          <cell r="F1340" t="str">
            <v>Motorček kúrenia 42574103</v>
          </cell>
        </row>
        <row r="1341">
          <cell r="E1341">
            <v>444000000030</v>
          </cell>
          <cell r="F1341" t="str">
            <v>Svetlomet ľavý 5801639118/5801745449</v>
          </cell>
        </row>
        <row r="1342">
          <cell r="E1342">
            <v>695902732</v>
          </cell>
          <cell r="F1342" t="str">
            <v>Spínač svetiel otočný  99150089000054</v>
          </cell>
        </row>
        <row r="1343">
          <cell r="E1343">
            <v>449000000159</v>
          </cell>
          <cell r="F1343" t="str">
            <v>Ojnica 5010393029</v>
          </cell>
        </row>
        <row r="1344">
          <cell r="E1344">
            <v>444000000230</v>
          </cell>
          <cell r="F1344" t="str">
            <v>Snímač hladiny vody 503142894</v>
          </cell>
        </row>
        <row r="1345">
          <cell r="E1345">
            <v>449000000082</v>
          </cell>
          <cell r="F1345" t="str">
            <v>Potenciometer 5006191377</v>
          </cell>
        </row>
        <row r="1346">
          <cell r="E1346">
            <v>449000000083</v>
          </cell>
          <cell r="F1346" t="str">
            <v>Potenciometer 5006187495</v>
          </cell>
        </row>
        <row r="1347">
          <cell r="E1347">
            <v>449000000864</v>
          </cell>
          <cell r="F1347" t="str">
            <v>Zrkadlo ľavé   5801330903/504132673</v>
          </cell>
        </row>
        <row r="1348">
          <cell r="E1348">
            <v>449000000231</v>
          </cell>
          <cell r="F1348" t="str">
            <v>Povlak 5010073372 Citelis</v>
          </cell>
        </row>
        <row r="1349">
          <cell r="E1349">
            <v>449000000314</v>
          </cell>
          <cell r="F1349" t="str">
            <v>Povlak, poťah  5010073371</v>
          </cell>
        </row>
        <row r="1350">
          <cell r="E1350">
            <v>449000000106</v>
          </cell>
          <cell r="F1350" t="str">
            <v>Pružná hadica 5006144265</v>
          </cell>
        </row>
        <row r="1351">
          <cell r="E1351">
            <v>449000000155</v>
          </cell>
          <cell r="F1351" t="str">
            <v>Pružná hadica komp. 97107699 504306674</v>
          </cell>
        </row>
        <row r="1352">
          <cell r="E1352">
            <v>444000000214</v>
          </cell>
          <cell r="F1352" t="str">
            <v>vstrekovač paliva 5801496001</v>
          </cell>
        </row>
        <row r="1353">
          <cell r="E1353">
            <v>449000000460</v>
          </cell>
          <cell r="F1353" t="str">
            <v>Chladič oleja 503137208</v>
          </cell>
        </row>
        <row r="1354">
          <cell r="E1354">
            <v>444000000011</v>
          </cell>
          <cell r="F1354" t="str">
            <v>Filter paliva 504292579</v>
          </cell>
        </row>
        <row r="1355">
          <cell r="E1355">
            <v>695901969</v>
          </cell>
          <cell r="F1355" t="str">
            <v>Ložisko stieračov ľavé 99104529.</v>
          </cell>
        </row>
        <row r="1356">
          <cell r="E1356">
            <v>449000000006</v>
          </cell>
          <cell r="F1356" t="str">
            <v>Guľový čap 504127787</v>
          </cell>
        </row>
        <row r="1357">
          <cell r="E1357">
            <v>449000000628</v>
          </cell>
          <cell r="F1357" t="str">
            <v>O krúžok 17281981</v>
          </cell>
        </row>
        <row r="1358">
          <cell r="E1358">
            <v>449000040253</v>
          </cell>
          <cell r="F1358" t="str">
            <v>Svorka 5006235298</v>
          </cell>
        </row>
        <row r="1359">
          <cell r="E1359">
            <v>444000000049</v>
          </cell>
          <cell r="F1359" t="str">
            <v>Ľavý roh zadného nárazníka  5801662988</v>
          </cell>
        </row>
        <row r="1360">
          <cell r="E1360">
            <v>449000000011</v>
          </cell>
          <cell r="F1360" t="str">
            <v>Odrazové sklo 5001020259</v>
          </cell>
        </row>
        <row r="1361">
          <cell r="E1361">
            <v>449000922042</v>
          </cell>
          <cell r="F1361" t="str">
            <v>obrysové svetlo č.z. 5504167797 Citelis</v>
          </cell>
        </row>
        <row r="1362">
          <cell r="E1362">
            <v>449000924041</v>
          </cell>
          <cell r="F1362" t="str">
            <v>Osvetlenie ŠPZ 5010521498 Citelis</v>
          </cell>
        </row>
        <row r="1363">
          <cell r="E1363">
            <v>444000000363</v>
          </cell>
          <cell r="F1363" t="str">
            <v>bočné dvierka chladiča 5802410442</v>
          </cell>
        </row>
        <row r="1364">
          <cell r="E1364">
            <v>444000000102</v>
          </cell>
          <cell r="F1364" t="str">
            <v>Vložka-ľavý zadný roh 5801568734</v>
          </cell>
        </row>
        <row r="1365">
          <cell r="E1365">
            <v>444000000307</v>
          </cell>
          <cell r="F1365" t="str">
            <v>Tesnenie potrubia výfuku 504081249</v>
          </cell>
        </row>
        <row r="1366">
          <cell r="E1366">
            <v>449000000265</v>
          </cell>
          <cell r="F1366" t="str">
            <v>Tryska katalyzátora 42557957</v>
          </cell>
        </row>
        <row r="1367">
          <cell r="E1367">
            <v>444000000042</v>
          </cell>
          <cell r="F1367" t="str">
            <v>Vložka pravá   5801688164</v>
          </cell>
        </row>
        <row r="1368">
          <cell r="E1368">
            <v>449000000592</v>
          </cell>
          <cell r="F1368" t="str">
            <v>Salter 3.dverí 5010393072</v>
          </cell>
        </row>
        <row r="1369">
          <cell r="E1369">
            <v>444000000235</v>
          </cell>
          <cell r="F1369" t="str">
            <v>Stieratko - lišta stierača 503136628</v>
          </cell>
        </row>
        <row r="1370">
          <cell r="E1370">
            <v>449000000166</v>
          </cell>
          <cell r="F1370" t="str">
            <v>Tesnenie 500383038</v>
          </cell>
        </row>
        <row r="1371">
          <cell r="E1371">
            <v>449000710481</v>
          </cell>
          <cell r="F1371" t="str">
            <v>Kryt svetla pravý 5006176732</v>
          </cell>
        </row>
        <row r="1372">
          <cell r="E1372">
            <v>444000000030</v>
          </cell>
          <cell r="F1372" t="str">
            <v>Svetlomet ľavý 5801639118/5801745449</v>
          </cell>
        </row>
        <row r="1373">
          <cell r="E1373">
            <v>444000000324</v>
          </cell>
          <cell r="F1373" t="str">
            <v>Zadné svetlo horné 5801545980</v>
          </cell>
        </row>
        <row r="1374">
          <cell r="E1374">
            <v>444000000005</v>
          </cell>
          <cell r="F1374" t="str">
            <v>Čelné sklo 5801758224</v>
          </cell>
        </row>
        <row r="1375">
          <cell r="E1375">
            <v>695010350</v>
          </cell>
          <cell r="F1375" t="str">
            <v>Veniec zotrvačníka 994890454</v>
          </cell>
        </row>
        <row r="1376">
          <cell r="E1376">
            <v>695900481</v>
          </cell>
          <cell r="F1376" t="str">
            <v>Náboj kola 994472335745</v>
          </cell>
        </row>
        <row r="1377">
          <cell r="E1377">
            <v>449000000315</v>
          </cell>
          <cell r="F1377" t="str">
            <v>Matica guľového čapu 5010393460</v>
          </cell>
        </row>
        <row r="1378">
          <cell r="E1378">
            <v>444000000324</v>
          </cell>
          <cell r="F1378" t="str">
            <v>Zadné svetlo horné 5801545980</v>
          </cell>
        </row>
        <row r="1379">
          <cell r="E1379">
            <v>449000720050</v>
          </cell>
          <cell r="F1379" t="str">
            <v>roh nárazníka ľavý 5006182234</v>
          </cell>
        </row>
        <row r="1380">
          <cell r="E1380">
            <v>695902727</v>
          </cell>
          <cell r="F1380" t="str">
            <v>Držiak alternátoraNB18056070 55718056070</v>
          </cell>
        </row>
        <row r="1381">
          <cell r="E1381">
            <v>444000000205</v>
          </cell>
          <cell r="F1381" t="str">
            <v>Drážkový remeň 6PK 1035  5801946823</v>
          </cell>
        </row>
        <row r="1382">
          <cell r="E1382">
            <v>449000000118</v>
          </cell>
          <cell r="F1382" t="str">
            <v>Matica 5003046009</v>
          </cell>
        </row>
        <row r="1383">
          <cell r="E1383">
            <v>449000000119</v>
          </cell>
          <cell r="F1383" t="str">
            <v>Matica 5010377173/5003046011</v>
          </cell>
        </row>
        <row r="1384">
          <cell r="E1384">
            <v>449000000324</v>
          </cell>
          <cell r="F1384" t="str">
            <v>Brzdový valec predný 503130959</v>
          </cell>
        </row>
        <row r="1385">
          <cell r="E1385">
            <v>449000000017</v>
          </cell>
          <cell r="F1385" t="str">
            <v>Spínač 504108458</v>
          </cell>
        </row>
        <row r="1386">
          <cell r="E1386">
            <v>449000000725</v>
          </cell>
          <cell r="F1386" t="str">
            <v>Prepínač  504288682</v>
          </cell>
        </row>
        <row r="1387">
          <cell r="E1387">
            <v>444000000232</v>
          </cell>
          <cell r="F1387" t="str">
            <v>Potenciometer zad. brzdy 503142849</v>
          </cell>
        </row>
        <row r="1388">
          <cell r="E1388">
            <v>449000000358</v>
          </cell>
          <cell r="F1388" t="str">
            <v>Ventil kúrenia guľový 5010481173</v>
          </cell>
        </row>
        <row r="1389">
          <cell r="E1389">
            <v>444000000155</v>
          </cell>
          <cell r="F1389" t="str">
            <v>Filter vodný komplet  5006013455</v>
          </cell>
        </row>
        <row r="1390">
          <cell r="E1390">
            <v>449000000316</v>
          </cell>
          <cell r="F1390" t="str">
            <v>Matica 504161496</v>
          </cell>
        </row>
        <row r="1391">
          <cell r="E1391">
            <v>449000000282</v>
          </cell>
          <cell r="F1391" t="str">
            <v>Spojovacia tyč riadenia ľavá 504113824</v>
          </cell>
        </row>
        <row r="1392">
          <cell r="E1392">
            <v>449000000550</v>
          </cell>
          <cell r="F1392" t="str">
            <v>Čap dverí vrchný 5010081283</v>
          </cell>
        </row>
        <row r="1393">
          <cell r="E1393">
            <v>695901964</v>
          </cell>
          <cell r="F1393" t="str">
            <v>Modulártor zadnej nápravy 55797062093.</v>
          </cell>
        </row>
        <row r="1394">
          <cell r="E1394">
            <v>695902728</v>
          </cell>
          <cell r="F1394" t="str">
            <v>Ventil spätný 434 100 1270 994341001270</v>
          </cell>
        </row>
        <row r="1395">
          <cell r="E1395">
            <v>444000000321</v>
          </cell>
          <cell r="F1395" t="str">
            <v>Prídavné zrkad ovládané pravé 503129235</v>
          </cell>
        </row>
        <row r="1396">
          <cell r="E1396">
            <v>444000000236</v>
          </cell>
          <cell r="F1396" t="str">
            <v>Dvierka pred expanz. nádržou 5801752098</v>
          </cell>
        </row>
        <row r="1397">
          <cell r="E1397">
            <v>449000988567</v>
          </cell>
          <cell r="F1397" t="str">
            <v>snímač tlaku oleja 4890193</v>
          </cell>
        </row>
        <row r="1398">
          <cell r="E1398">
            <v>449000000760</v>
          </cell>
          <cell r="F1398" t="str">
            <v>Strmeň predný ľavý 503130944</v>
          </cell>
        </row>
        <row r="1399">
          <cell r="E1399">
            <v>449000000051</v>
          </cell>
          <cell r="F1399" t="str">
            <v>Matica 5003046008</v>
          </cell>
        </row>
        <row r="1400">
          <cell r="E1400">
            <v>449000000222</v>
          </cell>
          <cell r="F1400" t="str">
            <v>Koleno 5006232902 Citelis</v>
          </cell>
        </row>
        <row r="1401">
          <cell r="E1401">
            <v>444000000111</v>
          </cell>
          <cell r="F1401" t="str">
            <v>pravý roh predného nárazníka 5801742641</v>
          </cell>
        </row>
        <row r="1402">
          <cell r="E1402">
            <v>444000000003</v>
          </cell>
          <cell r="F1402" t="str">
            <v>Zrkadlo ľavé   5801330903/504132673</v>
          </cell>
        </row>
        <row r="1403">
          <cell r="E1403">
            <v>449000040325</v>
          </cell>
          <cell r="F1403" t="str">
            <v>vnútorné obl. pred. blatníka 504162114</v>
          </cell>
        </row>
        <row r="1404">
          <cell r="E1404">
            <v>449000050610</v>
          </cell>
          <cell r="F1404" t="str">
            <v>čerpadlo obehové 504118296 Citelis</v>
          </cell>
        </row>
        <row r="1405">
          <cell r="E1405">
            <v>444000000095</v>
          </cell>
          <cell r="F1405" t="str">
            <v>Vodiaca remenica 504065879</v>
          </cell>
        </row>
        <row r="1406">
          <cell r="E1406">
            <v>449000000322</v>
          </cell>
          <cell r="F1406" t="str">
            <v>Brzdový valec zadný  503128324</v>
          </cell>
        </row>
        <row r="1407">
          <cell r="E1407">
            <v>449000000892</v>
          </cell>
          <cell r="F1407" t="str">
            <v>Palivové čerpadlo   503142663</v>
          </cell>
        </row>
        <row r="1408">
          <cell r="E1408">
            <v>444000000214</v>
          </cell>
          <cell r="F1408" t="str">
            <v>vstrekovač paliva 5801496001</v>
          </cell>
        </row>
        <row r="1409">
          <cell r="E1409">
            <v>449000000892</v>
          </cell>
          <cell r="F1409" t="str">
            <v>Palivové čerpadlo   503142663</v>
          </cell>
        </row>
        <row r="1410">
          <cell r="E1410">
            <v>444000000041</v>
          </cell>
          <cell r="F1410" t="str">
            <v>Roh nárazníka   5801662989</v>
          </cell>
        </row>
        <row r="1411">
          <cell r="E1411">
            <v>695902386</v>
          </cell>
          <cell r="F1411" t="str">
            <v>Blok riadiaci SPCZ/2334/6   99233406</v>
          </cell>
        </row>
        <row r="1412">
          <cell r="E1412">
            <v>446200868505</v>
          </cell>
          <cell r="F1412" t="str">
            <v>Filter predhrievača Webasto A0004700692</v>
          </cell>
        </row>
        <row r="1413">
          <cell r="E1413">
            <v>444000000119</v>
          </cell>
          <cell r="F1413" t="str">
            <v>O - krúžok, 17290081</v>
          </cell>
        </row>
        <row r="1414">
          <cell r="E1414">
            <v>449000000829</v>
          </cell>
          <cell r="F1414" t="str">
            <v>Tesnenie náhonu  99447382</v>
          </cell>
        </row>
        <row r="1415">
          <cell r="E1415">
            <v>449000988586</v>
          </cell>
          <cell r="F1415" t="str">
            <v>Hadica chladiacej vody turba 504079368</v>
          </cell>
        </row>
        <row r="1416">
          <cell r="E1416">
            <v>444000000351</v>
          </cell>
          <cell r="F1416" t="str">
            <v>Ventilátor - turbína  503142659</v>
          </cell>
        </row>
        <row r="1417">
          <cell r="E1417">
            <v>449000714201</v>
          </cell>
          <cell r="F1417" t="str">
            <v>lišta blatníka zadná 504271801</v>
          </cell>
        </row>
        <row r="1418">
          <cell r="E1418">
            <v>444000000093</v>
          </cell>
          <cell r="F1418" t="str">
            <v>Vodiaca remenica 504065878</v>
          </cell>
        </row>
        <row r="1419">
          <cell r="E1419">
            <v>444000000100</v>
          </cell>
          <cell r="F1419" t="str">
            <v>Bočný kryt 504113395</v>
          </cell>
        </row>
        <row r="1420">
          <cell r="E1420">
            <v>444000000347</v>
          </cell>
          <cell r="F1420" t="str">
            <v>Tesnenie dverí L+P 5802139314</v>
          </cell>
        </row>
        <row r="1421">
          <cell r="E1421">
            <v>444000000293</v>
          </cell>
          <cell r="F1421" t="str">
            <v>Vodná pumpa  504062854</v>
          </cell>
        </row>
        <row r="1422">
          <cell r="E1422">
            <v>444000000078</v>
          </cell>
          <cell r="F1422" t="str">
            <v>okno bočné 5801605483</v>
          </cell>
        </row>
        <row r="1423">
          <cell r="E1423">
            <v>449000000828</v>
          </cell>
          <cell r="F1423" t="str">
            <v>Náhon hydročerpadla  504077610</v>
          </cell>
        </row>
        <row r="1424">
          <cell r="E1424">
            <v>444000000055</v>
          </cell>
          <cell r="F1424" t="str">
            <v>Roh nárazníka pravý predný  5801707407</v>
          </cell>
        </row>
        <row r="1425">
          <cell r="E1425">
            <v>444000000055</v>
          </cell>
          <cell r="F1425" t="str">
            <v>Roh nárazníka pravý predný  5801707407</v>
          </cell>
        </row>
        <row r="1426">
          <cell r="E1426">
            <v>449000000860</v>
          </cell>
          <cell r="F1426" t="str">
            <v>Blatník , kryt kola 504271789</v>
          </cell>
        </row>
        <row r="1427">
          <cell r="E1427">
            <v>444000000064</v>
          </cell>
          <cell r="F1427" t="str">
            <v>Koncovka výfukového potrubia 5801849008</v>
          </cell>
        </row>
        <row r="1428">
          <cell r="E1428">
            <v>449000040289</v>
          </cell>
          <cell r="F1428" t="str">
            <v>tryska na rozprašovanie oleja 504101762</v>
          </cell>
        </row>
        <row r="1429">
          <cell r="E1429">
            <v>695100036</v>
          </cell>
          <cell r="F1429" t="str">
            <v>O-krúžok 110,72  x  3,52  9917291781</v>
          </cell>
        </row>
        <row r="1430">
          <cell r="E1430">
            <v>449000720052</v>
          </cell>
          <cell r="F1430" t="str">
            <v>Nárazník 504117162/5801295196</v>
          </cell>
        </row>
        <row r="1431">
          <cell r="E1431">
            <v>444000000041</v>
          </cell>
          <cell r="F1431" t="str">
            <v>Roh nárazníka   5801662989</v>
          </cell>
        </row>
        <row r="1432">
          <cell r="E1432">
            <v>444000000335</v>
          </cell>
          <cell r="F1432" t="str">
            <v>držiak tes 3 dver  5801752476/5802139313</v>
          </cell>
        </row>
        <row r="1433">
          <cell r="E1433">
            <v>695902408</v>
          </cell>
          <cell r="F1433" t="str">
            <v>Hrdlo otoč s tesnením 99743302</v>
          </cell>
        </row>
        <row r="1434">
          <cell r="E1434">
            <v>444000000153</v>
          </cell>
          <cell r="F1434" t="str">
            <v>sedák sedadla 42577609</v>
          </cell>
        </row>
        <row r="1435">
          <cell r="E1435">
            <v>444000000237</v>
          </cell>
          <cell r="F1435" t="str">
            <v>magnet dverí vodiča 5801903235</v>
          </cell>
        </row>
        <row r="1436">
          <cell r="E1436">
            <v>444000000232</v>
          </cell>
          <cell r="F1436" t="str">
            <v>Potenciometer zad. brzdy 503142849</v>
          </cell>
        </row>
        <row r="1437">
          <cell r="E1437">
            <v>449000000085</v>
          </cell>
          <cell r="F1437" t="str">
            <v>Kompenzačný zásobník 504231063</v>
          </cell>
        </row>
        <row r="1438">
          <cell r="E1438">
            <v>449000000830</v>
          </cell>
          <cell r="F1438" t="str">
            <v>Trojcestný ventil     5010038414</v>
          </cell>
        </row>
        <row r="1439">
          <cell r="E1439">
            <v>444000000255</v>
          </cell>
          <cell r="F1439" t="str">
            <v>Hadica do hlavy valcov 5801703514</v>
          </cell>
        </row>
        <row r="1440">
          <cell r="E1440">
            <v>444000000321</v>
          </cell>
          <cell r="F1440" t="str">
            <v>Prídavné zrkad ovládané pravé 503129235</v>
          </cell>
        </row>
        <row r="1441">
          <cell r="E1441">
            <v>446200846206</v>
          </cell>
          <cell r="F1441" t="str">
            <v>Filter vzduchu A6285280606/ C 30850/3  /</v>
          </cell>
        </row>
        <row r="1442">
          <cell r="E1442">
            <v>444000000013</v>
          </cell>
          <cell r="F1442" t="str">
            <v>Filter vzduchu   5801699113</v>
          </cell>
        </row>
        <row r="1443">
          <cell r="E1443">
            <v>444000000007</v>
          </cell>
          <cell r="F1443" t="str">
            <v>Tesniaca guma  504202978</v>
          </cell>
        </row>
        <row r="1444">
          <cell r="E1444">
            <v>449000000190</v>
          </cell>
          <cell r="F1444" t="str">
            <v>Piest dverí 504098173</v>
          </cell>
        </row>
        <row r="1445">
          <cell r="E1445">
            <v>449000040311</v>
          </cell>
          <cell r="F1445" t="str">
            <v>ventil 2 a 3 dverí 5801452156</v>
          </cell>
        </row>
        <row r="1446">
          <cell r="E1446">
            <v>444000000014</v>
          </cell>
          <cell r="F1446" t="str">
            <v>Predfilter vzduchu   5801699114</v>
          </cell>
        </row>
        <row r="1447">
          <cell r="E1447">
            <v>695900625</v>
          </cell>
          <cell r="F1447" t="str">
            <v>Hrdlo  99743643.</v>
          </cell>
        </row>
        <row r="1448">
          <cell r="E1448">
            <v>444000000293</v>
          </cell>
          <cell r="F1448" t="str">
            <v>Vodná pumpa  504062854</v>
          </cell>
        </row>
        <row r="1449">
          <cell r="E1449">
            <v>449000000835</v>
          </cell>
          <cell r="F1449" t="str">
            <v>Hrdlo   500316208</v>
          </cell>
        </row>
        <row r="1450">
          <cell r="E1450">
            <v>444000000256</v>
          </cell>
          <cell r="F1450" t="str">
            <v>Hrdlo 5802122496</v>
          </cell>
        </row>
        <row r="1451">
          <cell r="E1451">
            <v>444000000358</v>
          </cell>
          <cell r="F1451" t="str">
            <v>plavák kompenz zásob 5801813424</v>
          </cell>
        </row>
        <row r="1452">
          <cell r="E1452">
            <v>444000000256</v>
          </cell>
          <cell r="F1452" t="str">
            <v>Hrdlo 5802122496</v>
          </cell>
        </row>
        <row r="1453">
          <cell r="E1453">
            <v>695900625</v>
          </cell>
          <cell r="F1453" t="str">
            <v>Hrdlo  99743643.</v>
          </cell>
        </row>
        <row r="1454">
          <cell r="E1454">
            <v>449000000312</v>
          </cell>
          <cell r="F1454" t="str">
            <v>Gulička 11050192</v>
          </cell>
        </row>
        <row r="1455">
          <cell r="E1455">
            <v>449000000521</v>
          </cell>
          <cell r="F1455" t="str">
            <v>Tesnenie ECU motora 504070042</v>
          </cell>
        </row>
        <row r="1456">
          <cell r="E1456">
            <v>449000000190</v>
          </cell>
          <cell r="F1456" t="str">
            <v>Piest dverí 504098173</v>
          </cell>
        </row>
        <row r="1457">
          <cell r="E1457">
            <v>444000000215</v>
          </cell>
          <cell r="F1457" t="str">
            <v>snímač hrúbky obloženia 500023784</v>
          </cell>
        </row>
        <row r="1458">
          <cell r="E1458">
            <v>449000040415</v>
          </cell>
          <cell r="F1458" t="str">
            <v>Pružná had servoriad 5006157281</v>
          </cell>
        </row>
        <row r="1459">
          <cell r="E1459">
            <v>449000000040</v>
          </cell>
          <cell r="F1459" t="str">
            <v>Zdvihák 5010535013</v>
          </cell>
        </row>
        <row r="1460">
          <cell r="E1460">
            <v>444000000247</v>
          </cell>
          <cell r="F1460" t="str">
            <v>spona harmoniky 504201913</v>
          </cell>
        </row>
        <row r="1461">
          <cell r="E1461">
            <v>695901983</v>
          </cell>
          <cell r="F1461" t="str">
            <v>90°prípojka centrál. maz.99425101531517.</v>
          </cell>
        </row>
        <row r="1462">
          <cell r="E1462">
            <v>449000040272</v>
          </cell>
          <cell r="F1462" t="str">
            <v>Operadlo vodiča 503128933</v>
          </cell>
        </row>
        <row r="1463">
          <cell r="E1463">
            <v>449000000705</v>
          </cell>
          <cell r="F1463" t="str">
            <v>Odvzdušnovací ventil dverí  5010393074</v>
          </cell>
        </row>
        <row r="1464">
          <cell r="E1464">
            <v>444000000208</v>
          </cell>
          <cell r="F1464" t="str">
            <v>Náporový radiátor komplet 5801676328</v>
          </cell>
        </row>
        <row r="1465">
          <cell r="E1465">
            <v>444000000354</v>
          </cell>
          <cell r="F1465" t="str">
            <v>zámok bočných dvierok 5801493615</v>
          </cell>
        </row>
        <row r="1466">
          <cell r="E1466">
            <v>449000000795</v>
          </cell>
          <cell r="F1466" t="str">
            <v>Čap   9256573</v>
          </cell>
        </row>
        <row r="1467">
          <cell r="E1467">
            <v>449000000045</v>
          </cell>
          <cell r="F1467" t="str">
            <v>Klin 5000750519</v>
          </cell>
        </row>
        <row r="1468">
          <cell r="E1468">
            <v>449000000170</v>
          </cell>
          <cell r="F1468" t="str">
            <v>Ukazovateľ hladiny ADBLUE 504140570</v>
          </cell>
        </row>
        <row r="1469">
          <cell r="E1469">
            <v>449000000159</v>
          </cell>
          <cell r="F1469" t="str">
            <v>Ojnica 5010393029</v>
          </cell>
        </row>
        <row r="1470">
          <cell r="E1470">
            <v>449000330005</v>
          </cell>
          <cell r="F1470" t="str">
            <v>snímač ABS K504133883</v>
          </cell>
        </row>
        <row r="1471">
          <cell r="E1471">
            <v>695902744</v>
          </cell>
          <cell r="F1471" t="str">
            <v>Kĺb horný 99022416</v>
          </cell>
        </row>
        <row r="1472">
          <cell r="E1472">
            <v>695902745</v>
          </cell>
          <cell r="F1472" t="str">
            <v>Kĺb spod.- dlhý závit  99023517</v>
          </cell>
        </row>
        <row r="1473">
          <cell r="E1473">
            <v>449000000045</v>
          </cell>
          <cell r="F1473" t="str">
            <v>Klin 5000750519</v>
          </cell>
        </row>
        <row r="1474">
          <cell r="E1474">
            <v>449000000085</v>
          </cell>
          <cell r="F1474" t="str">
            <v>Kompenzačný zásobník 504231063</v>
          </cell>
        </row>
        <row r="1475">
          <cell r="E1475">
            <v>449000000085</v>
          </cell>
          <cell r="F1475" t="str">
            <v>Kompenzačný zásobník 504231063</v>
          </cell>
        </row>
        <row r="1476">
          <cell r="E1476">
            <v>448000000104</v>
          </cell>
          <cell r="F1476" t="str">
            <v>Brzdové platničky - sada 2995817 IVECO</v>
          </cell>
        </row>
        <row r="1477">
          <cell r="E1477">
            <v>444000000061</v>
          </cell>
          <cell r="F1477" t="str">
            <v>Šrobenie odvetrania motora  504153152</v>
          </cell>
        </row>
        <row r="1478">
          <cell r="E1478">
            <v>449000000957</v>
          </cell>
          <cell r="F1478" t="str">
            <v>Pružná vysokotlaká hadica  504184725</v>
          </cell>
        </row>
        <row r="1479">
          <cell r="E1479">
            <v>444000000205</v>
          </cell>
          <cell r="F1479" t="str">
            <v>Drážkový remeň 6PK 1035  5801946823</v>
          </cell>
        </row>
        <row r="1480">
          <cell r="E1480">
            <v>449000000158</v>
          </cell>
          <cell r="F1480" t="str">
            <v>Páka ručnej brzdy 5010485059</v>
          </cell>
        </row>
        <row r="1481">
          <cell r="E1481">
            <v>444000000008</v>
          </cell>
          <cell r="F1481" t="str">
            <v>Filter odvetrania   504153151</v>
          </cell>
        </row>
        <row r="1482">
          <cell r="E1482">
            <v>449000000957</v>
          </cell>
          <cell r="F1482" t="str">
            <v>Pružná vysokotlaká hadica  504184725</v>
          </cell>
        </row>
        <row r="1483">
          <cell r="E1483">
            <v>444000000037</v>
          </cell>
          <cell r="F1483" t="str">
            <v>Filter servoriadenia  503133082/42559501</v>
          </cell>
        </row>
        <row r="1484">
          <cell r="E1484">
            <v>449000040311</v>
          </cell>
          <cell r="F1484" t="str">
            <v>ventil 2 a 3 dverí 5801452156</v>
          </cell>
        </row>
        <row r="1485">
          <cell r="E1485">
            <v>449000040264</v>
          </cell>
          <cell r="F1485" t="str">
            <v>Lamela plameňa 503142669</v>
          </cell>
        </row>
        <row r="1486">
          <cell r="E1486">
            <v>449000000328</v>
          </cell>
          <cell r="F1486" t="str">
            <v>Základňa pridržiavacej tyče 5006180531</v>
          </cell>
        </row>
        <row r="1487">
          <cell r="E1487">
            <v>444000000051</v>
          </cell>
          <cell r="F1487" t="str">
            <v>Filter vysúšača klimatizácie  42569296</v>
          </cell>
        </row>
        <row r="1488">
          <cell r="E1488">
            <v>448000000016</v>
          </cell>
          <cell r="F1488" t="str">
            <v>vzduchový filter 1903669 IVECO</v>
          </cell>
        </row>
        <row r="1489">
          <cell r="E1489">
            <v>449000614032</v>
          </cell>
          <cell r="F1489" t="str">
            <v>zátka chladiča 5503136419 Citelis</v>
          </cell>
        </row>
        <row r="1490">
          <cell r="E1490">
            <v>449000040249</v>
          </cell>
          <cell r="F1490" t="str">
            <v>rozbočka 3 cestná Y / 5801554876</v>
          </cell>
        </row>
        <row r="1491">
          <cell r="E1491">
            <v>449000000152</v>
          </cell>
          <cell r="F1491" t="str">
            <v>Blatník 504138862/504138858</v>
          </cell>
        </row>
        <row r="1492">
          <cell r="E1492">
            <v>449000714200</v>
          </cell>
          <cell r="F1492" t="str">
            <v>Ochranný plech 504113410 citelis</v>
          </cell>
        </row>
        <row r="1493">
          <cell r="E1493">
            <v>449000714201</v>
          </cell>
          <cell r="F1493" t="str">
            <v>lišta blatníka zadná 504271801</v>
          </cell>
        </row>
        <row r="1494">
          <cell r="E1494">
            <v>449000714201</v>
          </cell>
          <cell r="F1494" t="str">
            <v>lišta blatníka zadná 504271801</v>
          </cell>
        </row>
        <row r="1495">
          <cell r="E1495">
            <v>449000714201</v>
          </cell>
          <cell r="F1495" t="str">
            <v>lišta blatníka zadná 504271801</v>
          </cell>
        </row>
        <row r="1496">
          <cell r="E1496">
            <v>444000000311</v>
          </cell>
          <cell r="F1496" t="str">
            <v>Sklo 6.dverí 5802226105</v>
          </cell>
        </row>
        <row r="1497">
          <cell r="E1497">
            <v>444000000076</v>
          </cell>
          <cell r="F1497" t="str">
            <v>brzdové platničky zadné 42569191</v>
          </cell>
        </row>
        <row r="1498">
          <cell r="E1498">
            <v>444000000347</v>
          </cell>
          <cell r="F1498" t="str">
            <v>Tesnenie dverí L+P 5802139314</v>
          </cell>
        </row>
        <row r="1499">
          <cell r="E1499">
            <v>444000000003</v>
          </cell>
          <cell r="F1499" t="str">
            <v>Zrkadlo ľavé   5801330903/504132673</v>
          </cell>
        </row>
        <row r="1500">
          <cell r="E1500">
            <v>444000000003</v>
          </cell>
          <cell r="F1500" t="str">
            <v>Zrkadlo ľavé   5801330903/504132673</v>
          </cell>
        </row>
        <row r="1501">
          <cell r="E1501">
            <v>444000000005</v>
          </cell>
          <cell r="F1501" t="str">
            <v>Čelné sklo 5801758224</v>
          </cell>
        </row>
        <row r="1502">
          <cell r="E1502">
            <v>449000040289</v>
          </cell>
          <cell r="F1502" t="str">
            <v>tryska na rozprašovanie oleja 504101762</v>
          </cell>
        </row>
        <row r="1503">
          <cell r="E1503">
            <v>449000988587</v>
          </cell>
          <cell r="F1503" t="str">
            <v>Hadica olejová turboduchadla 504091402</v>
          </cell>
        </row>
        <row r="1504">
          <cell r="E1504">
            <v>449000000957</v>
          </cell>
          <cell r="F1504" t="str">
            <v>Pružná vysokotlaká hadica  504184725</v>
          </cell>
        </row>
        <row r="1505">
          <cell r="E1505">
            <v>449000000637</v>
          </cell>
          <cell r="F1505" t="str">
            <v>Hrdlo 42086985</v>
          </cell>
        </row>
        <row r="1506">
          <cell r="E1506">
            <v>444000000094</v>
          </cell>
          <cell r="F1506" t="str">
            <v>napínak remeňa 5801363259</v>
          </cell>
        </row>
        <row r="1507">
          <cell r="E1507">
            <v>449000000468</v>
          </cell>
          <cell r="F1507" t="str">
            <v>Hadica chlad. vody 500313369</v>
          </cell>
        </row>
        <row r="1508">
          <cell r="E1508">
            <v>449000000829</v>
          </cell>
          <cell r="F1508" t="str">
            <v>Tesnenie náhonu  99447382</v>
          </cell>
        </row>
        <row r="1509">
          <cell r="E1509">
            <v>449000988586</v>
          </cell>
          <cell r="F1509" t="str">
            <v>Hadica chladiacej vody turba 504079368</v>
          </cell>
        </row>
        <row r="1510">
          <cell r="E1510">
            <v>449000988587</v>
          </cell>
          <cell r="F1510" t="str">
            <v>Hadica olejová turboduchadla 504091402</v>
          </cell>
        </row>
        <row r="1511">
          <cell r="E1511">
            <v>449000000190</v>
          </cell>
          <cell r="F1511" t="str">
            <v>Piest dverí 504098173</v>
          </cell>
        </row>
        <row r="1512">
          <cell r="E1512">
            <v>449000000219</v>
          </cell>
          <cell r="F1512" t="str">
            <v>Tlmič pérovania predný 504113183</v>
          </cell>
        </row>
        <row r="1513">
          <cell r="E1513">
            <v>449000000190</v>
          </cell>
          <cell r="F1513" t="str">
            <v>Piest dverí 504098173</v>
          </cell>
        </row>
        <row r="1514">
          <cell r="E1514">
            <v>449000000828</v>
          </cell>
          <cell r="F1514" t="str">
            <v>Náhon hydročerpadla  504077610</v>
          </cell>
        </row>
        <row r="1515">
          <cell r="E1515">
            <v>444000000209</v>
          </cell>
          <cell r="F1515" t="str">
            <v>Spojovacie potrubie 5801800915</v>
          </cell>
        </row>
        <row r="1516">
          <cell r="E1516">
            <v>444000000208</v>
          </cell>
          <cell r="F1516" t="str">
            <v>Náporový radiátor komplet 5801676328</v>
          </cell>
        </row>
        <row r="1517">
          <cell r="E1517">
            <v>695356097</v>
          </cell>
          <cell r="F1517" t="str">
            <v>plnič pneu ADACO 55710062012/994406</v>
          </cell>
        </row>
        <row r="1518">
          <cell r="E1518">
            <v>448000000028</v>
          </cell>
          <cell r="F1518" t="str">
            <v>Silentblok 93801623 IVECO</v>
          </cell>
        </row>
        <row r="1519">
          <cell r="E1519">
            <v>449000988583</v>
          </cell>
          <cell r="F1519" t="str">
            <v>remeň klinový ozubený 504113338</v>
          </cell>
        </row>
        <row r="1520">
          <cell r="E1520">
            <v>449000040276</v>
          </cell>
          <cell r="F1520" t="str">
            <v>Doska invalidnej plošiny 503141865</v>
          </cell>
        </row>
        <row r="1521">
          <cell r="E1521">
            <v>449000000558</v>
          </cell>
          <cell r="F1521" t="str">
            <v>Hydročerpadlo  500389905</v>
          </cell>
        </row>
        <row r="1522">
          <cell r="E1522">
            <v>695900950</v>
          </cell>
          <cell r="F1522" t="str">
            <v>Tesniaci krúžok 99504027969.</v>
          </cell>
        </row>
        <row r="1523">
          <cell r="E1523">
            <v>695902765</v>
          </cell>
          <cell r="F1523" t="str">
            <v>Hrdlo 733.405 KOPR uhlové T  99733405</v>
          </cell>
        </row>
        <row r="1524">
          <cell r="E1524">
            <v>449000000311</v>
          </cell>
          <cell r="F1524" t="str">
            <v>Čap dverí  5010073278</v>
          </cell>
        </row>
        <row r="1525">
          <cell r="E1525">
            <v>444000000237</v>
          </cell>
          <cell r="F1525" t="str">
            <v>magnet dverí vodiča 5801903235</v>
          </cell>
        </row>
        <row r="1526">
          <cell r="E1526">
            <v>444000000348</v>
          </cell>
          <cell r="F1526" t="str">
            <v>brzdový valec zadný 42574350</v>
          </cell>
        </row>
        <row r="1527">
          <cell r="E1527">
            <v>449000050610</v>
          </cell>
          <cell r="F1527" t="str">
            <v>čerpadlo obehové 504118296 Citelis</v>
          </cell>
        </row>
        <row r="1528">
          <cell r="E1528">
            <v>444000000297</v>
          </cell>
          <cell r="F1528" t="str">
            <v>tryska AD blue 504381880</v>
          </cell>
        </row>
        <row r="1529">
          <cell r="E1529">
            <v>449000000195</v>
          </cell>
          <cell r="F1529" t="str">
            <v>Vysúšač vzduchu 504117707</v>
          </cell>
        </row>
        <row r="1530">
          <cell r="E1530">
            <v>444000000229</v>
          </cell>
          <cell r="F1530" t="str">
            <v>Motorček kúrenia 42574103</v>
          </cell>
        </row>
        <row r="1531">
          <cell r="E1531">
            <v>444000000326</v>
          </cell>
          <cell r="F1531" t="str">
            <v>zadný brzd strmeň pr 503142754</v>
          </cell>
        </row>
        <row r="1532">
          <cell r="E1532">
            <v>444000000329</v>
          </cell>
          <cell r="F1532" t="str">
            <v>zadný brzdový kotúč: 503131307</v>
          </cell>
        </row>
        <row r="1533">
          <cell r="E1533">
            <v>444000000330</v>
          </cell>
          <cell r="F1533" t="str">
            <v>zadný ľavý strmeň 503142753</v>
          </cell>
        </row>
        <row r="1534">
          <cell r="E1534">
            <v>444000000348</v>
          </cell>
          <cell r="F1534" t="str">
            <v>brzdový valec zadný 42574350</v>
          </cell>
        </row>
        <row r="1535">
          <cell r="E1535">
            <v>449000720050</v>
          </cell>
          <cell r="F1535" t="str">
            <v>roh nárazníka ľavý 5006182234</v>
          </cell>
        </row>
        <row r="1536">
          <cell r="E1536">
            <v>449000720051</v>
          </cell>
          <cell r="F1536" t="str">
            <v>Roh nárazníka pravý 5006182233</v>
          </cell>
        </row>
        <row r="1537">
          <cell r="E1537">
            <v>449000000324</v>
          </cell>
          <cell r="F1537" t="str">
            <v>Brzdový valec predný 503130959</v>
          </cell>
        </row>
        <row r="1538">
          <cell r="E1538">
            <v>449000000960</v>
          </cell>
          <cell r="F1538" t="str">
            <v>Vložka nápor. Radiátora 38.671</v>
          </cell>
        </row>
        <row r="1539">
          <cell r="E1539">
            <v>695901966</v>
          </cell>
          <cell r="F1539" t="str">
            <v>Držiak krytu turbodúchadla 55718001127.</v>
          </cell>
        </row>
        <row r="1540">
          <cell r="E1540">
            <v>695902167</v>
          </cell>
          <cell r="F1540" t="str">
            <v>Vod. potrub.kompresora99504120361NB18 E6</v>
          </cell>
        </row>
        <row r="1541">
          <cell r="E1541">
            <v>444000000208</v>
          </cell>
          <cell r="F1541" t="str">
            <v>Náporový radiátor komplet 5801676328</v>
          </cell>
        </row>
        <row r="1542">
          <cell r="E1542">
            <v>449000740510</v>
          </cell>
          <cell r="F1542" t="str">
            <v>Čelné sklo 504162081 Citelis</v>
          </cell>
        </row>
        <row r="1543">
          <cell r="E1543">
            <v>444000000005</v>
          </cell>
          <cell r="F1543" t="str">
            <v>Čelné sklo 5801758224</v>
          </cell>
        </row>
        <row r="1544">
          <cell r="E1544">
            <v>444000000236</v>
          </cell>
          <cell r="F1544" t="str">
            <v>Dvierka pred expanz. nádržou 5801752098</v>
          </cell>
        </row>
        <row r="1545">
          <cell r="E1545">
            <v>444000000229</v>
          </cell>
          <cell r="F1545" t="str">
            <v>Motorček kúrenia 42574103</v>
          </cell>
        </row>
        <row r="1546">
          <cell r="E1546">
            <v>444000000363</v>
          </cell>
          <cell r="F1546" t="str">
            <v>bočné dvierka chladiča 5802410442</v>
          </cell>
        </row>
        <row r="1547">
          <cell r="E1547">
            <v>449000000186</v>
          </cell>
          <cell r="F1547" t="str">
            <v>Vlnovec - poduška zadná 503129220</v>
          </cell>
        </row>
        <row r="1548">
          <cell r="E1548">
            <v>695902727</v>
          </cell>
          <cell r="F1548" t="str">
            <v>Držiak alternátoraNB18056070 55718056070</v>
          </cell>
        </row>
        <row r="1549">
          <cell r="E1549">
            <v>449000000705</v>
          </cell>
          <cell r="F1549" t="str">
            <v>Odvzdušnovací ventil dverí  5010393074</v>
          </cell>
        </row>
        <row r="1550">
          <cell r="E1550">
            <v>449000000186</v>
          </cell>
          <cell r="F1550" t="str">
            <v>Vlnovec - poduška zadná 503129220</v>
          </cell>
        </row>
        <row r="1551">
          <cell r="E1551">
            <v>444000000321</v>
          </cell>
          <cell r="F1551" t="str">
            <v>Prídavné zrkad ovládané pravé 503129235</v>
          </cell>
        </row>
        <row r="1552">
          <cell r="E1552">
            <v>444000000111</v>
          </cell>
          <cell r="F1552" t="str">
            <v>pravý roh predného nárazníka 5801742641</v>
          </cell>
        </row>
        <row r="1553">
          <cell r="E1553">
            <v>449000000375</v>
          </cell>
          <cell r="F1553" t="str">
            <v>Ventilátor kúrenia  5001835885</v>
          </cell>
        </row>
        <row r="1554">
          <cell r="E1554">
            <v>444000000010</v>
          </cell>
          <cell r="F1554" t="str">
            <v>Predfilter paliva 2997374</v>
          </cell>
        </row>
        <row r="1555">
          <cell r="E1555">
            <v>444000000011</v>
          </cell>
          <cell r="F1555" t="str">
            <v>Filter paliva 504292579</v>
          </cell>
        </row>
        <row r="1556">
          <cell r="E1556">
            <v>444000000013</v>
          </cell>
          <cell r="F1556" t="str">
            <v>Filter vzduchu   5801699113</v>
          </cell>
        </row>
        <row r="1557">
          <cell r="E1557">
            <v>444000000014</v>
          </cell>
          <cell r="F1557" t="str">
            <v>Predfilter vzduchu   5801699114</v>
          </cell>
        </row>
        <row r="1558">
          <cell r="E1558">
            <v>444000000046</v>
          </cell>
          <cell r="F1558" t="str">
            <v>Peľový filter  504024890/2995964</v>
          </cell>
        </row>
        <row r="1559">
          <cell r="E1559">
            <v>449000946200</v>
          </cell>
          <cell r="F1559" t="str">
            <v>Filter vzduchu 42553258/5801213365</v>
          </cell>
        </row>
        <row r="1560">
          <cell r="E1560">
            <v>449000040345</v>
          </cell>
          <cell r="F1560" t="str">
            <v>remeň plochý 8pk 1754, 5801574531</v>
          </cell>
        </row>
        <row r="1561">
          <cell r="E1561">
            <v>444000000127</v>
          </cell>
          <cell r="F1561" t="str">
            <v>tesnenie veka ventilov 504070038</v>
          </cell>
        </row>
        <row r="1562">
          <cell r="E1562">
            <v>444000000324</v>
          </cell>
          <cell r="F1562" t="str">
            <v>Zadné svetlo horné 5801545980</v>
          </cell>
        </row>
        <row r="1563">
          <cell r="E1563">
            <v>444000000003</v>
          </cell>
          <cell r="F1563" t="str">
            <v>Zrkadlo ľavé   5801330903/504132673</v>
          </cell>
        </row>
        <row r="1564">
          <cell r="E1564">
            <v>444000000252</v>
          </cell>
          <cell r="F1564" t="str">
            <v>napinák remeň. klimat.  5801581669</v>
          </cell>
        </row>
        <row r="1565">
          <cell r="E1565">
            <v>449000000170</v>
          </cell>
          <cell r="F1565" t="str">
            <v>Ukazovateľ hladiny ADBLUE 504140570</v>
          </cell>
        </row>
        <row r="1566">
          <cell r="E1566">
            <v>449000000170</v>
          </cell>
          <cell r="F1566" t="str">
            <v>Ukazovateľ hladiny ADBLUE 504140570</v>
          </cell>
        </row>
        <row r="1567">
          <cell r="E1567">
            <v>449000000960</v>
          </cell>
          <cell r="F1567" t="str">
            <v>Vložka nápor. Radiátora 38.671</v>
          </cell>
        </row>
        <row r="1568">
          <cell r="E1568">
            <v>449000710891</v>
          </cell>
          <cell r="F1568" t="str">
            <v>ochranný plech 504113286/504113273</v>
          </cell>
        </row>
        <row r="1569">
          <cell r="E1569">
            <v>444000000210</v>
          </cell>
          <cell r="F1569" t="str">
            <v>chladič vodný 5801657193</v>
          </cell>
        </row>
        <row r="1570">
          <cell r="E1570">
            <v>444000000210</v>
          </cell>
          <cell r="F1570" t="str">
            <v>chladič vodný 5801657193</v>
          </cell>
        </row>
        <row r="1571">
          <cell r="E1571">
            <v>695900288</v>
          </cell>
          <cell r="F1571" t="str">
            <v>Tyč spojovacia stredná  55795006026.</v>
          </cell>
        </row>
        <row r="1572">
          <cell r="E1572">
            <v>444000000214</v>
          </cell>
          <cell r="F1572" t="str">
            <v>vstrekovač paliva 5801496001</v>
          </cell>
        </row>
        <row r="1573">
          <cell r="E1573">
            <v>444000000252</v>
          </cell>
          <cell r="F1573" t="str">
            <v>napinák remeň. klimat.  5801581669</v>
          </cell>
        </row>
        <row r="1574">
          <cell r="E1574">
            <v>449000050610</v>
          </cell>
          <cell r="F1574" t="str">
            <v>čerpadlo obehové 504118296 Citelis</v>
          </cell>
        </row>
        <row r="1575">
          <cell r="E1575">
            <v>449000000100</v>
          </cell>
          <cell r="F1575" t="str">
            <v>Valivé ložisko prednej nápravy 504189654</v>
          </cell>
        </row>
        <row r="1576">
          <cell r="E1576">
            <v>449000000590</v>
          </cell>
          <cell r="F1576" t="str">
            <v>Napínacia kladka 500346227</v>
          </cell>
        </row>
        <row r="1577">
          <cell r="E1577">
            <v>444000000210</v>
          </cell>
          <cell r="F1577" t="str">
            <v>chladič vodný 5801657193</v>
          </cell>
        </row>
        <row r="1578">
          <cell r="E1578">
            <v>448000000199</v>
          </cell>
          <cell r="F1578" t="str">
            <v>Telo termostatu  504150562</v>
          </cell>
        </row>
        <row r="1579">
          <cell r="E1579">
            <v>449000714202</v>
          </cell>
          <cell r="F1579" t="str">
            <v>lišta blatníka predná 504114458</v>
          </cell>
        </row>
        <row r="1580">
          <cell r="E1580">
            <v>695900606</v>
          </cell>
          <cell r="F1580" t="str">
            <v>Držiak zvislej tyče úplný 99644096.</v>
          </cell>
        </row>
        <row r="1581">
          <cell r="E1581">
            <v>695902167</v>
          </cell>
          <cell r="F1581" t="str">
            <v>Vod. potrub.kompresora99504120361NB18 E6</v>
          </cell>
        </row>
        <row r="1582">
          <cell r="E1582">
            <v>695902727</v>
          </cell>
          <cell r="F1582" t="str">
            <v>Držiak alternátoraNB18056070 55718056070</v>
          </cell>
        </row>
        <row r="1583">
          <cell r="E1583">
            <v>695900606</v>
          </cell>
          <cell r="F1583" t="str">
            <v>Držiak zvislej tyče úplný 99644096.</v>
          </cell>
        </row>
        <row r="1584">
          <cell r="E1584">
            <v>449000720056</v>
          </cell>
          <cell r="F1584" t="str">
            <v>Nárazník zadný 5010193404</v>
          </cell>
        </row>
        <row r="1585">
          <cell r="E1585">
            <v>449000720056</v>
          </cell>
          <cell r="F1585" t="str">
            <v>Nárazník zadný 5010193404</v>
          </cell>
        </row>
        <row r="1586">
          <cell r="E1586">
            <v>449000050610</v>
          </cell>
          <cell r="F1586" t="str">
            <v>čerpadlo obehové 504118296 Citelis</v>
          </cell>
        </row>
        <row r="1587">
          <cell r="E1587">
            <v>449000050610</v>
          </cell>
          <cell r="F1587" t="str">
            <v>čerpadlo obehové 504118296 Citelis</v>
          </cell>
        </row>
        <row r="1588">
          <cell r="E1588">
            <v>449000000503</v>
          </cell>
          <cell r="F1588" t="str">
            <v>Strmeň zadný 503128110 pravý</v>
          </cell>
        </row>
        <row r="1589">
          <cell r="E1589">
            <v>448000000261</v>
          </cell>
          <cell r="F1589" t="str">
            <v>Sklo bočné ľavé  42577540</v>
          </cell>
        </row>
        <row r="1590">
          <cell r="E1590">
            <v>449000000291</v>
          </cell>
          <cell r="F1590" t="str">
            <v>Veko 500383034 / 504212069</v>
          </cell>
        </row>
        <row r="1591">
          <cell r="E1591">
            <v>444000000157</v>
          </cell>
          <cell r="F1591" t="str">
            <v>spona sedadla cestujúcich č.2  42575417</v>
          </cell>
        </row>
        <row r="1592">
          <cell r="E1592">
            <v>444000000158</v>
          </cell>
          <cell r="F1592" t="str">
            <v>Spona sedadla cestujúcich č.1  42575418</v>
          </cell>
        </row>
        <row r="1593">
          <cell r="E1593">
            <v>444000000347</v>
          </cell>
          <cell r="F1593" t="str">
            <v>Tesnenie dverí L+P 5802139314</v>
          </cell>
        </row>
        <row r="1594">
          <cell r="E1594">
            <v>444000000237</v>
          </cell>
          <cell r="F1594" t="str">
            <v>magnet dverí vodiča 5801903235</v>
          </cell>
        </row>
        <row r="1595">
          <cell r="E1595">
            <v>444000000238</v>
          </cell>
          <cell r="F1595" t="str">
            <v>potrubie chladenia 5801703455</v>
          </cell>
        </row>
        <row r="1596">
          <cell r="E1596">
            <v>444000000214</v>
          </cell>
          <cell r="F1596" t="str">
            <v>vstrekovač paliva 5801496001</v>
          </cell>
        </row>
        <row r="1597">
          <cell r="E1597">
            <v>444000000248</v>
          </cell>
          <cell r="F1597" t="str">
            <v>ochranný kryt harmoniky 503135143</v>
          </cell>
        </row>
        <row r="1598">
          <cell r="E1598">
            <v>449000000183</v>
          </cell>
          <cell r="F1598" t="str">
            <v>Alternátor Mitsubishi 504109413  24V/90A</v>
          </cell>
        </row>
        <row r="1599">
          <cell r="E1599">
            <v>444000000050</v>
          </cell>
          <cell r="F1599" t="str">
            <v>Filter prídavného kúrenia  504113074</v>
          </cell>
        </row>
        <row r="1600">
          <cell r="E1600">
            <v>444000000210</v>
          </cell>
          <cell r="F1600" t="str">
            <v>chladič vodný 5801657193</v>
          </cell>
        </row>
        <row r="1601">
          <cell r="E1601">
            <v>449000000384</v>
          </cell>
          <cell r="F1601" t="str">
            <v>Tryska Ad Blue 41271148/5801392767</v>
          </cell>
        </row>
        <row r="1602">
          <cell r="E1602">
            <v>449000040276</v>
          </cell>
          <cell r="F1602" t="str">
            <v>Doska invalidnej plošiny 503141865</v>
          </cell>
        </row>
        <row r="1603">
          <cell r="E1603">
            <v>444000000229</v>
          </cell>
          <cell r="F1603" t="str">
            <v>Motorček kúrenia 42574103</v>
          </cell>
        </row>
        <row r="1604">
          <cell r="E1604">
            <v>449000000545</v>
          </cell>
          <cell r="F1604" t="str">
            <v>Rozperná tyč 5801597412</v>
          </cell>
        </row>
        <row r="1605">
          <cell r="E1605">
            <v>449000000012</v>
          </cell>
          <cell r="F1605" t="str">
            <v>Filter nezávislého kúrenia 504113074</v>
          </cell>
        </row>
        <row r="1606">
          <cell r="E1606">
            <v>449000000190</v>
          </cell>
          <cell r="F1606" t="str">
            <v>Piest dverí 504098173</v>
          </cell>
        </row>
        <row r="1607">
          <cell r="E1607">
            <v>449000000322</v>
          </cell>
          <cell r="F1607" t="str">
            <v>Brzdový valec zadný  503128324</v>
          </cell>
        </row>
        <row r="1608">
          <cell r="E1608">
            <v>449000000550</v>
          </cell>
          <cell r="F1608" t="str">
            <v>Čap dverí vrchný 5010081283</v>
          </cell>
        </row>
        <row r="1609">
          <cell r="E1609">
            <v>448000000094</v>
          </cell>
          <cell r="F1609" t="str">
            <v>Remenica alternátora 504088796 IVECO</v>
          </cell>
        </row>
        <row r="1610">
          <cell r="E1610">
            <v>449000000324</v>
          </cell>
          <cell r="F1610" t="str">
            <v>Brzdový valec predný 503130959</v>
          </cell>
        </row>
        <row r="1611">
          <cell r="E1611">
            <v>444000000235</v>
          </cell>
          <cell r="F1611" t="str">
            <v>Stieratko - lišta stierača 503136628</v>
          </cell>
        </row>
        <row r="1612">
          <cell r="E1612">
            <v>449000000958</v>
          </cell>
          <cell r="F1612" t="str">
            <v>Kĺbový záves  5010150451</v>
          </cell>
        </row>
        <row r="1613">
          <cell r="E1613">
            <v>444000000047</v>
          </cell>
          <cell r="F1613" t="str">
            <v>Sklo prvých dverí  5801379813</v>
          </cell>
        </row>
        <row r="1614">
          <cell r="E1614">
            <v>446200868234</v>
          </cell>
          <cell r="F1614" t="str">
            <v>Filter paliva hrubý A0004771602</v>
          </cell>
        </row>
        <row r="1615">
          <cell r="E1615">
            <v>446200868235</v>
          </cell>
          <cell r="F1615" t="str">
            <v>Filter paliva jemný A5410900151</v>
          </cell>
        </row>
        <row r="1616">
          <cell r="E1616">
            <v>446200040233</v>
          </cell>
          <cell r="F1616" t="str">
            <v>Filter oleja A0001801709/A9061800209</v>
          </cell>
        </row>
        <row r="1617">
          <cell r="E1617">
            <v>446200868234</v>
          </cell>
          <cell r="F1617" t="str">
            <v>Filter paliva hrubý A0004771602</v>
          </cell>
        </row>
        <row r="1618">
          <cell r="E1618">
            <v>446200868235</v>
          </cell>
          <cell r="F1618" t="str">
            <v>Filter paliva jemný A5410900151</v>
          </cell>
        </row>
        <row r="1619">
          <cell r="E1619">
            <v>444000000008</v>
          </cell>
          <cell r="F1619" t="str">
            <v>Filter odvetrania   504153151</v>
          </cell>
        </row>
        <row r="1620">
          <cell r="E1620">
            <v>444000000009</v>
          </cell>
          <cell r="F1620" t="str">
            <v>Filter oleja   2992242</v>
          </cell>
        </row>
        <row r="1621">
          <cell r="E1621">
            <v>449000000155</v>
          </cell>
          <cell r="F1621" t="str">
            <v>Pružná hadica komp. 97107699 504306674</v>
          </cell>
        </row>
        <row r="1622">
          <cell r="E1622">
            <v>449000040246</v>
          </cell>
          <cell r="F1622" t="str">
            <v>spojka / 5801491756</v>
          </cell>
        </row>
        <row r="1623">
          <cell r="E1623">
            <v>449000714201</v>
          </cell>
          <cell r="F1623" t="str">
            <v>lišta blatníka zadná 504271801</v>
          </cell>
        </row>
        <row r="1624">
          <cell r="E1624">
            <v>444000000358</v>
          </cell>
          <cell r="F1624" t="str">
            <v>plavák kompenz zásob 5801813424</v>
          </cell>
        </row>
        <row r="1625">
          <cell r="E1625">
            <v>444000000229</v>
          </cell>
          <cell r="F1625" t="str">
            <v>Motorček kúrenia 42574103</v>
          </cell>
        </row>
        <row r="1626">
          <cell r="E1626">
            <v>444000000337</v>
          </cell>
          <cell r="F1626" t="str">
            <v>Kábel k čerpadlu 503452505</v>
          </cell>
        </row>
        <row r="1627">
          <cell r="E1627">
            <v>444000000210</v>
          </cell>
          <cell r="F1627" t="str">
            <v>chladič vodný 5801657193</v>
          </cell>
        </row>
        <row r="1628">
          <cell r="E1628">
            <v>449000000100</v>
          </cell>
          <cell r="F1628" t="str">
            <v>Valivé ložisko prednej nápravy 504189654</v>
          </cell>
        </row>
        <row r="1629">
          <cell r="E1629">
            <v>444000000076</v>
          </cell>
          <cell r="F1629" t="str">
            <v>brzdové platničky zadné 42569191</v>
          </cell>
        </row>
        <row r="1630">
          <cell r="E1630">
            <v>444000000330</v>
          </cell>
          <cell r="F1630" t="str">
            <v>zadný ľavý strmeň 503142753</v>
          </cell>
        </row>
        <row r="1631">
          <cell r="E1631">
            <v>449000000503</v>
          </cell>
          <cell r="F1631" t="str">
            <v>Strmeň zadný 503128110 pravý</v>
          </cell>
        </row>
        <row r="1632">
          <cell r="E1632">
            <v>449000000760</v>
          </cell>
          <cell r="F1632" t="str">
            <v>Strmeň predný ľavý 503130944</v>
          </cell>
        </row>
        <row r="1633">
          <cell r="E1633">
            <v>449000000761</v>
          </cell>
          <cell r="F1633" t="str">
            <v>Strmeň predný pravý 503130945</v>
          </cell>
        </row>
        <row r="1634">
          <cell r="E1634">
            <v>449000000892</v>
          </cell>
          <cell r="F1634" t="str">
            <v>Palivové čerpadlo   503142663</v>
          </cell>
        </row>
        <row r="1635">
          <cell r="E1635">
            <v>444000000297</v>
          </cell>
          <cell r="F1635" t="str">
            <v>tryska AD blue 504381880</v>
          </cell>
        </row>
        <row r="1636">
          <cell r="E1636">
            <v>444000000215</v>
          </cell>
          <cell r="F1636" t="str">
            <v>snímač hrúbky obloženia 500023784</v>
          </cell>
        </row>
        <row r="1637">
          <cell r="E1637">
            <v>444000000229</v>
          </cell>
          <cell r="F1637" t="str">
            <v>Motorček kúrenia 42574103</v>
          </cell>
        </row>
        <row r="1638">
          <cell r="E1638">
            <v>444000000361</v>
          </cell>
          <cell r="F1638" t="str">
            <v>obehové čerpadlo 504267486</v>
          </cell>
        </row>
        <row r="1639">
          <cell r="E1639">
            <v>444000000037</v>
          </cell>
          <cell r="F1639" t="str">
            <v>Filter servoriadenia  503133082/42559501</v>
          </cell>
        </row>
        <row r="1640">
          <cell r="E1640">
            <v>449000000392</v>
          </cell>
          <cell r="F1640" t="str">
            <v>Brzdový kotúč predný 504134958/2996353</v>
          </cell>
        </row>
        <row r="1641">
          <cell r="E1641">
            <v>695902955</v>
          </cell>
          <cell r="F1641" t="str">
            <v>Sponu turba 99500390639</v>
          </cell>
        </row>
        <row r="1642">
          <cell r="E1642">
            <v>695485000</v>
          </cell>
          <cell r="F1642" t="str">
            <v>Tlmič TH 45-127DH 9962145127/99621453000</v>
          </cell>
        </row>
        <row r="1643">
          <cell r="E1643">
            <v>695902956</v>
          </cell>
          <cell r="F1643" t="str">
            <v>Blok motoru 995801841822 NB18 E6 step C</v>
          </cell>
        </row>
        <row r="1644">
          <cell r="E1644">
            <v>695902968</v>
          </cell>
          <cell r="F1644" t="str">
            <v>Kľuková hriadeľ Cursor 9E6 99504379916</v>
          </cell>
        </row>
        <row r="1645">
          <cell r="E1645">
            <v>449000000387</v>
          </cell>
          <cell r="F1645" t="str">
            <v>Tlakový spínač dverí 5010360720</v>
          </cell>
        </row>
        <row r="1646">
          <cell r="E1646">
            <v>448100700003</v>
          </cell>
          <cell r="F1646" t="str">
            <v>Peľový filter 500086309</v>
          </cell>
        </row>
        <row r="1647">
          <cell r="E1647">
            <v>444000000675</v>
          </cell>
          <cell r="F1647" t="str">
            <v>Tlačítko núdze 5801247061</v>
          </cell>
        </row>
        <row r="1648">
          <cell r="E1648">
            <v>440150710472</v>
          </cell>
          <cell r="F1648" t="str">
            <v>Maska predaná ľavá  1701169770</v>
          </cell>
        </row>
        <row r="1649">
          <cell r="E1649">
            <v>440150744033</v>
          </cell>
          <cell r="F1649" t="str">
            <v>Zámok ľavý s príchytkou  1960205210</v>
          </cell>
        </row>
        <row r="1650">
          <cell r="E1650">
            <v>440150710472</v>
          </cell>
          <cell r="F1650" t="str">
            <v>Maska predaná ľavá  1701169770</v>
          </cell>
        </row>
        <row r="1651">
          <cell r="E1651">
            <v>440150744033</v>
          </cell>
          <cell r="F1651" t="str">
            <v>Zámok ľavý s príchytkou  1960205210</v>
          </cell>
        </row>
        <row r="1652">
          <cell r="E1652">
            <v>444000000679</v>
          </cell>
          <cell r="F1652" t="str">
            <v>Reproduktor 5801217554</v>
          </cell>
        </row>
        <row r="1653">
          <cell r="E1653">
            <v>444000000680</v>
          </cell>
          <cell r="F1653" t="str">
            <v>Kryt reproduktora 5801694131</v>
          </cell>
        </row>
        <row r="1654">
          <cell r="E1654">
            <v>444000000638</v>
          </cell>
          <cell r="F1654" t="str">
            <v>Držiak expanznej nádrže 5801730977</v>
          </cell>
        </row>
        <row r="1655">
          <cell r="E1655">
            <v>449000000677</v>
          </cell>
          <cell r="F1655" t="str">
            <v>Ozubené súkolie  99436187</v>
          </cell>
        </row>
        <row r="1656">
          <cell r="E1656">
            <v>440150010400</v>
          </cell>
          <cell r="F1656" t="str">
            <v>Ojnica  /C5 39 A2/  500346480</v>
          </cell>
        </row>
        <row r="1657">
          <cell r="E1657">
            <v>443316100000</v>
          </cell>
          <cell r="F1657" t="str">
            <v>kompresor 4134</v>
          </cell>
        </row>
        <row r="1658">
          <cell r="E1658">
            <v>443000000035</v>
          </cell>
          <cell r="F1658" t="str">
            <v>vysúšacia patróna KNORR II40100F</v>
          </cell>
        </row>
        <row r="1659">
          <cell r="E1659">
            <v>440150102216</v>
          </cell>
          <cell r="F1659" t="str">
            <v>Záves krytu 2303086030</v>
          </cell>
        </row>
        <row r="1660">
          <cell r="E1660">
            <v>440160060525</v>
          </cell>
          <cell r="F1660" t="str">
            <v>Rám maskovací svetiel Ľ 1710041010</v>
          </cell>
        </row>
        <row r="1661">
          <cell r="E1661">
            <v>440160060526</v>
          </cell>
          <cell r="F1661" t="str">
            <v>Rám maskovací svetiel P 1710041020</v>
          </cell>
        </row>
        <row r="1662">
          <cell r="E1662">
            <v>444000000679</v>
          </cell>
          <cell r="F1662" t="str">
            <v>Reproduktor 5801217554</v>
          </cell>
        </row>
        <row r="1663">
          <cell r="E1663">
            <v>444000000680</v>
          </cell>
          <cell r="F1663" t="str">
            <v>Kryt reproduktora 5801694131</v>
          </cell>
        </row>
        <row r="1664">
          <cell r="E1664">
            <v>440160740810</v>
          </cell>
          <cell r="F1664" t="str">
            <v>senzor NOX výstupný   0299-001-554</v>
          </cell>
        </row>
        <row r="1665">
          <cell r="E1665">
            <v>440160740820</v>
          </cell>
          <cell r="F1665" t="str">
            <v>senzor NOX vstupný    0299-001-440</v>
          </cell>
        </row>
        <row r="1666">
          <cell r="E1666">
            <v>447000000311</v>
          </cell>
          <cell r="F1666" t="str">
            <v>Remeň klinový AVP 13x1525 La 7789</v>
          </cell>
        </row>
        <row r="1667">
          <cell r="E1667">
            <v>447000000188</v>
          </cell>
          <cell r="F1667" t="str">
            <v>Klin.remeň BX 1493 Lw 17x1450Li 11125</v>
          </cell>
        </row>
        <row r="1668">
          <cell r="E1668">
            <v>447000000196</v>
          </cell>
          <cell r="F1668" t="str">
            <v>Filter vzduchový kompres.vonkajší 25424</v>
          </cell>
        </row>
        <row r="1669">
          <cell r="E1669">
            <v>447000000197</v>
          </cell>
          <cell r="F1669" t="str">
            <v>Filter vzduchový kompres.vnútorný 27361</v>
          </cell>
        </row>
        <row r="1670">
          <cell r="E1670">
            <v>447000000187</v>
          </cell>
          <cell r="F1670" t="str">
            <v>Zapalov. svieč.NGK iridid.DCPR9EIX 16840</v>
          </cell>
        </row>
        <row r="1671">
          <cell r="E1671">
            <v>447000000285</v>
          </cell>
          <cell r="F1671" t="str">
            <v>Kompresor 10667</v>
          </cell>
        </row>
        <row r="1672">
          <cell r="E1672">
            <v>447000000287</v>
          </cell>
          <cell r="F1672" t="str">
            <v>Hadica mazania kompresora 50103</v>
          </cell>
        </row>
        <row r="1673">
          <cell r="E1673">
            <v>447000000226</v>
          </cell>
          <cell r="F1673" t="str">
            <v>Brzdový pedál 20487</v>
          </cell>
        </row>
        <row r="1674">
          <cell r="E1674">
            <v>695010290</v>
          </cell>
          <cell r="F1674" t="str">
            <v>Odvetrávanie kľuk.skrine  99504212069</v>
          </cell>
        </row>
        <row r="1675">
          <cell r="E1675">
            <v>440160740810</v>
          </cell>
          <cell r="F1675" t="str">
            <v>senzor NOX výstupný   0299-001-554</v>
          </cell>
        </row>
        <row r="1676">
          <cell r="E1676">
            <v>440160740820</v>
          </cell>
          <cell r="F1676" t="str">
            <v>senzor NOX vstupný    0299-001-440</v>
          </cell>
        </row>
        <row r="1677">
          <cell r="E1677">
            <v>443199919143</v>
          </cell>
          <cell r="F1677" t="str">
            <v>svorka batérie+</v>
          </cell>
        </row>
        <row r="1678">
          <cell r="E1678">
            <v>443199919153</v>
          </cell>
          <cell r="F1678" t="str">
            <v>svorka batérie -</v>
          </cell>
        </row>
        <row r="1679">
          <cell r="E1679">
            <v>444000000681</v>
          </cell>
          <cell r="F1679" t="str">
            <v>Potrubie chladenia 5801892753</v>
          </cell>
        </row>
        <row r="1680">
          <cell r="E1680">
            <v>444000000681</v>
          </cell>
          <cell r="F1680" t="str">
            <v>Potrubie chladenia 5801892753</v>
          </cell>
        </row>
        <row r="1681">
          <cell r="E1681">
            <v>447000000228</v>
          </cell>
          <cell r="F1681" t="str">
            <v>Pojazd batérie 20924</v>
          </cell>
        </row>
        <row r="1682">
          <cell r="E1682">
            <v>444000000085</v>
          </cell>
          <cell r="F1682" t="str">
            <v>Svetlomet pravý 5801745452</v>
          </cell>
        </row>
        <row r="1683">
          <cell r="E1683">
            <v>444000000271</v>
          </cell>
          <cell r="F1683" t="str">
            <v>riad jedn POWER 33 5801404555</v>
          </cell>
        </row>
        <row r="1684">
          <cell r="E1684">
            <v>444000000085</v>
          </cell>
          <cell r="F1684" t="str">
            <v>Svetlomet pravý 5801745452</v>
          </cell>
        </row>
        <row r="1685">
          <cell r="E1685">
            <v>449000000197</v>
          </cell>
          <cell r="F1685" t="str">
            <v>Diagnostický kábel Bluetooth 99327017</v>
          </cell>
        </row>
        <row r="1686">
          <cell r="E1686">
            <v>695010368</v>
          </cell>
          <cell r="F1686" t="str">
            <v>Tesnenie veka vent 994899226/99504070038</v>
          </cell>
        </row>
        <row r="1687">
          <cell r="E1687">
            <v>444000000271</v>
          </cell>
          <cell r="F1687" t="str">
            <v>riad jedn POWER 33 5801404555</v>
          </cell>
        </row>
        <row r="1688">
          <cell r="E1688">
            <v>443199919153</v>
          </cell>
          <cell r="F1688" t="str">
            <v>svorka batérie -</v>
          </cell>
        </row>
        <row r="1689">
          <cell r="E1689">
            <v>443199919143</v>
          </cell>
          <cell r="F1689" t="str">
            <v>svorka batérie+</v>
          </cell>
        </row>
        <row r="1690">
          <cell r="E1690">
            <v>449000000816</v>
          </cell>
          <cell r="F1690" t="str">
            <v>Riadiaca jednotka  504273039</v>
          </cell>
        </row>
        <row r="1691">
          <cell r="E1691">
            <v>449000000373</v>
          </cell>
          <cell r="F1691" t="str">
            <v>Senzor NOX močov. 5801443021/9941271167</v>
          </cell>
        </row>
        <row r="1692">
          <cell r="E1692">
            <v>444000000085</v>
          </cell>
          <cell r="F1692" t="str">
            <v>Svetlomet pravý 5801745452</v>
          </cell>
        </row>
        <row r="1693">
          <cell r="E1693">
            <v>444000000030</v>
          </cell>
          <cell r="F1693" t="str">
            <v>Svetlomet ľavý 5801639118/5801745449</v>
          </cell>
        </row>
        <row r="1694">
          <cell r="E1694">
            <v>444000000030</v>
          </cell>
          <cell r="F1694" t="str">
            <v>Svetlomet ľavý 5801639118/5801745449</v>
          </cell>
        </row>
        <row r="1695">
          <cell r="E1695">
            <v>444000000085</v>
          </cell>
          <cell r="F1695" t="str">
            <v>Svetlomet pravý 5801745452</v>
          </cell>
        </row>
        <row r="1696">
          <cell r="E1696">
            <v>443319100094</v>
          </cell>
          <cell r="F1696" t="str">
            <v>tesnenie vod.pumpy horné 442154010905</v>
          </cell>
        </row>
        <row r="1697">
          <cell r="E1697">
            <v>449000000522</v>
          </cell>
          <cell r="F1697" t="str">
            <v>ECU motora (riadiaca jednotka) 2996409</v>
          </cell>
        </row>
        <row r="1698">
          <cell r="E1698">
            <v>695010368</v>
          </cell>
          <cell r="F1698" t="str">
            <v>Tesnenie veka vent 994899226/99504070038</v>
          </cell>
        </row>
        <row r="1699">
          <cell r="E1699">
            <v>443316365800</v>
          </cell>
          <cell r="F1699" t="str">
            <v>filter oleja LF 3658 -Krátky</v>
          </cell>
        </row>
        <row r="1700">
          <cell r="E1700">
            <v>443316365800</v>
          </cell>
          <cell r="F1700" t="str">
            <v>filter oleja LF 3658 -Krátky</v>
          </cell>
        </row>
        <row r="1701">
          <cell r="E1701">
            <v>449000000082</v>
          </cell>
          <cell r="F1701" t="str">
            <v>Potenciometer 5006191377</v>
          </cell>
        </row>
        <row r="1702">
          <cell r="E1702">
            <v>443999918003</v>
          </cell>
          <cell r="F1702" t="str">
            <v>kryt kola plastový 335mm/22,5" s otvorom</v>
          </cell>
        </row>
        <row r="1703">
          <cell r="E1703">
            <v>443316972023</v>
          </cell>
          <cell r="F1703" t="str">
            <v>kúrenie teplovodné pravé</v>
          </cell>
        </row>
        <row r="1704">
          <cell r="E1704">
            <v>449000922010</v>
          </cell>
          <cell r="F1704" t="str">
            <v>smerové svetlo 5504134075 Citelis</v>
          </cell>
        </row>
        <row r="1705">
          <cell r="E1705">
            <v>695901990</v>
          </cell>
          <cell r="F1705" t="str">
            <v>o-krúžok 12x1,5 NBR90 993770012015.</v>
          </cell>
        </row>
        <row r="1706">
          <cell r="E1706">
            <v>695902971</v>
          </cell>
          <cell r="F1706" t="str">
            <v>Púzdro rozvodového kolesa 99432141</v>
          </cell>
        </row>
        <row r="1707">
          <cell r="E1707">
            <v>695902972</v>
          </cell>
          <cell r="F1707" t="str">
            <v>Čap ozub.kolesa rovzodov 504366811</v>
          </cell>
        </row>
        <row r="1708">
          <cell r="E1708">
            <v>695900634</v>
          </cell>
          <cell r="F1708" t="str">
            <v>Hriadeľ hnací -kľukový 99485949</v>
          </cell>
        </row>
        <row r="1709">
          <cell r="E1709">
            <v>695902971</v>
          </cell>
          <cell r="F1709" t="str">
            <v>Púzdro rozvodového kolesa 99432141</v>
          </cell>
        </row>
        <row r="1710">
          <cell r="E1710">
            <v>443000000035</v>
          </cell>
          <cell r="F1710" t="str">
            <v>vysúšacia patróna KNORR II40100F</v>
          </cell>
        </row>
        <row r="1711">
          <cell r="E1711">
            <v>443319540010</v>
          </cell>
          <cell r="F1711" t="str">
            <v>Tesnenie REINZ AFM 34tl. 2mm 44215401144</v>
          </cell>
        </row>
        <row r="1712">
          <cell r="E1712">
            <v>449000922012</v>
          </cell>
          <cell r="F1712" t="str">
            <v>svetlo smerové zadné 55006143014</v>
          </cell>
        </row>
        <row r="1713">
          <cell r="E1713">
            <v>449000000756</v>
          </cell>
          <cell r="F1713" t="str">
            <v>Skrinka zadná štart-stop   504219365</v>
          </cell>
        </row>
        <row r="1714">
          <cell r="E1714">
            <v>449000000677</v>
          </cell>
          <cell r="F1714" t="str">
            <v>Ozubené súkolie  99436187</v>
          </cell>
        </row>
        <row r="1715">
          <cell r="E1715">
            <v>447000000225</v>
          </cell>
          <cell r="F1715" t="str">
            <v>Ovládač sedadla vodiča 103166</v>
          </cell>
        </row>
        <row r="1716">
          <cell r="E1716">
            <v>440160060483</v>
          </cell>
          <cell r="F1716" t="str">
            <v>Zátka nádrže ADBLUE 0120322518</v>
          </cell>
        </row>
        <row r="1717">
          <cell r="E1717">
            <v>444000000230</v>
          </cell>
          <cell r="F1717" t="str">
            <v>Snímač hladiny vody 503142894</v>
          </cell>
        </row>
        <row r="1718">
          <cell r="E1718">
            <v>447000000207</v>
          </cell>
          <cell r="F1718" t="str">
            <v>Kábel sviečky T200G (sada) 29823</v>
          </cell>
        </row>
        <row r="1719">
          <cell r="E1719">
            <v>440160740810</v>
          </cell>
          <cell r="F1719" t="str">
            <v>senzor NOX výstupný   0299-001-554</v>
          </cell>
        </row>
        <row r="1720">
          <cell r="E1720">
            <v>440160060533</v>
          </cell>
          <cell r="F1720" t="str">
            <v>Puzdro 5300010388</v>
          </cell>
        </row>
        <row r="1721">
          <cell r="E1721">
            <v>440160060535</v>
          </cell>
          <cell r="F1721" t="str">
            <v>Korpus 5300010385</v>
          </cell>
        </row>
        <row r="1722">
          <cell r="E1722">
            <v>440150102218</v>
          </cell>
          <cell r="F1722" t="str">
            <v>Kryt horný zvislého čapu 0820353040</v>
          </cell>
        </row>
        <row r="1723">
          <cell r="E1723">
            <v>444000000001</v>
          </cell>
          <cell r="F1723" t="str">
            <v>Svetlo bočné obrysové   504217797</v>
          </cell>
        </row>
        <row r="1724">
          <cell r="E1724">
            <v>440150740802</v>
          </cell>
          <cell r="F1724" t="str">
            <v>Had hydro HANSAFLEX K1LHXA</v>
          </cell>
        </row>
        <row r="1725">
          <cell r="E1725">
            <v>444000000688</v>
          </cell>
          <cell r="F1725" t="str">
            <v>Držiak P nárazníka 5801982937</v>
          </cell>
        </row>
        <row r="1726">
          <cell r="E1726">
            <v>440160060541</v>
          </cell>
          <cell r="F1726" t="str">
            <v>Spojka 0120303013</v>
          </cell>
        </row>
        <row r="1727">
          <cell r="E1727">
            <v>440160060543</v>
          </cell>
          <cell r="F1727" t="str">
            <v>Krúžok tesniaci 0120303017</v>
          </cell>
        </row>
        <row r="1728">
          <cell r="E1728">
            <v>444000000679</v>
          </cell>
          <cell r="F1728" t="str">
            <v>Reproduktor 5801217554</v>
          </cell>
        </row>
        <row r="1729">
          <cell r="E1729">
            <v>444000000001</v>
          </cell>
          <cell r="F1729" t="str">
            <v>Svetlo bočné obrysové   504217797</v>
          </cell>
        </row>
        <row r="1730">
          <cell r="E1730">
            <v>695902862</v>
          </cell>
          <cell r="F1730" t="str">
            <v>Olejové čerpadlo  9999482251</v>
          </cell>
        </row>
        <row r="1731">
          <cell r="E1731">
            <v>695900989</v>
          </cell>
          <cell r="F1731" t="str">
            <v>Gufero hl.remenice 504042684/9999447290.</v>
          </cell>
        </row>
        <row r="1732">
          <cell r="E1732">
            <v>444000000030</v>
          </cell>
          <cell r="F1732" t="str">
            <v>Svetlomet ľavý 5801639118/5801745449</v>
          </cell>
        </row>
        <row r="1733">
          <cell r="E1733">
            <v>443000000035</v>
          </cell>
          <cell r="F1733" t="str">
            <v>vysúšacia patróna KNORR II40100F</v>
          </cell>
        </row>
        <row r="1734">
          <cell r="E1734">
            <v>444000000689</v>
          </cell>
          <cell r="F1734" t="str">
            <v>koncovka výfuku bufíka 5801654640</v>
          </cell>
        </row>
        <row r="1735">
          <cell r="E1735">
            <v>440150040235</v>
          </cell>
          <cell r="F1735" t="str">
            <v>Filter odparovací 500383040/504209107</v>
          </cell>
        </row>
        <row r="1736">
          <cell r="E1736">
            <v>440150999076</v>
          </cell>
          <cell r="F1736" t="str">
            <v>Hlava válc. CNG Solaris kompl.s ventilmi</v>
          </cell>
        </row>
        <row r="1737">
          <cell r="E1737">
            <v>449000000677</v>
          </cell>
          <cell r="F1737" t="str">
            <v>Ozubené súkolie  99436187</v>
          </cell>
        </row>
        <row r="1738">
          <cell r="E1738">
            <v>440150010400</v>
          </cell>
          <cell r="F1738" t="str">
            <v>Ojnica  /C5 39 A2/  500346480</v>
          </cell>
        </row>
        <row r="1739">
          <cell r="E1739">
            <v>440150999050</v>
          </cell>
          <cell r="F1739" t="str">
            <v>Hriadeľ hnací -kľukový 99485949</v>
          </cell>
        </row>
        <row r="1740">
          <cell r="E1740">
            <v>440150102208</v>
          </cell>
          <cell r="F1740" t="str">
            <v>skriňa Kľuk motF2BE0642A*A002 504105690</v>
          </cell>
        </row>
        <row r="1741">
          <cell r="E1741">
            <v>447000000226</v>
          </cell>
          <cell r="F1741" t="str">
            <v>Brzdový pedál 20487</v>
          </cell>
        </row>
        <row r="1742">
          <cell r="E1742">
            <v>447000000200</v>
          </cell>
          <cell r="F1742" t="str">
            <v>Filter CNG 7898</v>
          </cell>
        </row>
        <row r="1743">
          <cell r="E1743">
            <v>447000000197</v>
          </cell>
          <cell r="F1743" t="str">
            <v>Filter vzduchový kompres.vnútorný 27361</v>
          </cell>
        </row>
        <row r="1744">
          <cell r="E1744">
            <v>447000000196</v>
          </cell>
          <cell r="F1744" t="str">
            <v>Filter vzduchový kompres.vonkajší 25424</v>
          </cell>
        </row>
        <row r="1745">
          <cell r="E1745">
            <v>447000000187</v>
          </cell>
          <cell r="F1745" t="str">
            <v>Zapalov. svieč.NGK iridid.DCPR9EIX 16840</v>
          </cell>
        </row>
        <row r="1746">
          <cell r="E1746">
            <v>695902831</v>
          </cell>
          <cell r="F1746" t="str">
            <v>Vedenie oleja turba  995801452801</v>
          </cell>
        </row>
        <row r="1747">
          <cell r="E1747">
            <v>440150999050</v>
          </cell>
          <cell r="F1747" t="str">
            <v>Hriadeľ hnací -kľukový 99485949</v>
          </cell>
        </row>
        <row r="1748">
          <cell r="E1748">
            <v>443999485120</v>
          </cell>
          <cell r="F1748" t="str">
            <v>webasto-obehové čerpadlo U48551 24V</v>
          </cell>
        </row>
        <row r="1749">
          <cell r="E1749">
            <v>447000000188</v>
          </cell>
          <cell r="F1749" t="str">
            <v>Klin.remeň BX 1493 Lw 17x1450Li 11125</v>
          </cell>
        </row>
        <row r="1750">
          <cell r="E1750">
            <v>449000040630</v>
          </cell>
          <cell r="F1750" t="str">
            <v>roh pred nárazníka P CROSSWAY 504228004</v>
          </cell>
        </row>
        <row r="1751">
          <cell r="E1751">
            <v>440160060546</v>
          </cell>
          <cell r="F1751" t="str">
            <v>Páka hlavná  Pravá 0820352218   </v>
          </cell>
        </row>
        <row r="1752">
          <cell r="E1752">
            <v>443316939105</v>
          </cell>
          <cell r="F1752" t="str">
            <v>prepínač smeru</v>
          </cell>
        </row>
        <row r="1753">
          <cell r="E1753">
            <v>449000040631</v>
          </cell>
          <cell r="F1753" t="str">
            <v>svetlo hmlové pred CROSSWAY 5801658283</v>
          </cell>
        </row>
        <row r="1754">
          <cell r="E1754">
            <v>440160740810</v>
          </cell>
          <cell r="F1754" t="str">
            <v>senzor NOX výstupný   0299-001-554</v>
          </cell>
        </row>
        <row r="1755">
          <cell r="E1755">
            <v>443319000007</v>
          </cell>
          <cell r="F1755" t="str">
            <v>sviečka GAS 1BR12S</v>
          </cell>
        </row>
        <row r="1756">
          <cell r="E1756">
            <v>695902839</v>
          </cell>
          <cell r="F1756" t="str">
            <v>Hadica chladenia vody 995801794302</v>
          </cell>
        </row>
        <row r="1757">
          <cell r="E1757">
            <v>695902817</v>
          </cell>
          <cell r="F1757" t="str">
            <v>Kolo ozubené kompresora 99504124646</v>
          </cell>
        </row>
        <row r="1758">
          <cell r="E1758">
            <v>695902516</v>
          </cell>
          <cell r="F1758" t="str">
            <v>Tlmič výfuku E6  995801429216</v>
          </cell>
        </row>
        <row r="1759">
          <cell r="E1759">
            <v>695902516</v>
          </cell>
          <cell r="F1759" t="str">
            <v>Tlmič výfuku E6  995801429216</v>
          </cell>
        </row>
        <row r="1760">
          <cell r="E1760">
            <v>695902516</v>
          </cell>
          <cell r="F1760" t="str">
            <v>Tlmič výfuku E6  995801429216</v>
          </cell>
        </row>
        <row r="1761">
          <cell r="E1761">
            <v>695902523</v>
          </cell>
          <cell r="F1761" t="str">
            <v>Simering kľuky zadný Cursor 8 9999447291</v>
          </cell>
        </row>
        <row r="1762">
          <cell r="E1762">
            <v>695902862</v>
          </cell>
          <cell r="F1762" t="str">
            <v>Olejové čerpadlo  9999482251</v>
          </cell>
        </row>
        <row r="1763">
          <cell r="E1763">
            <v>443933831820</v>
          </cell>
          <cell r="F1763" t="str">
            <v>Krúžok 18x22x1,5 Cu</v>
          </cell>
        </row>
        <row r="1764">
          <cell r="E1764">
            <v>440160060538</v>
          </cell>
          <cell r="F1764" t="str">
            <v>Konektor PIN 2,8 (F), 0,5-1,0 0004104220</v>
          </cell>
        </row>
        <row r="1765">
          <cell r="E1765">
            <v>440160060539</v>
          </cell>
          <cell r="F1765" t="str">
            <v>Konektor PIN 2,8 (F), 1,5-2,5 0004338078</v>
          </cell>
        </row>
        <row r="1766">
          <cell r="E1766">
            <v>440160740810</v>
          </cell>
          <cell r="F1766" t="str">
            <v>senzor NOX výstupný   0299-001-554</v>
          </cell>
        </row>
        <row r="1767">
          <cell r="E1767">
            <v>440160060477</v>
          </cell>
          <cell r="F1767" t="str">
            <v>Remenica hlavná 000066654</v>
          </cell>
        </row>
        <row r="1768">
          <cell r="E1768">
            <v>449000000759</v>
          </cell>
          <cell r="F1768" t="str">
            <v>Tryska rozprašovača  5000819615</v>
          </cell>
        </row>
        <row r="1769">
          <cell r="E1769">
            <v>440160060550</v>
          </cell>
          <cell r="F1769" t="str">
            <v>Krúžok tesniaci 0120300721    </v>
          </cell>
        </row>
        <row r="1770">
          <cell r="E1770">
            <v>440160060551</v>
          </cell>
          <cell r="F1770" t="str">
            <v>Krúžok tesniaci 0120300937</v>
          </cell>
        </row>
        <row r="1771">
          <cell r="E1771">
            <v>440160060553</v>
          </cell>
          <cell r="F1771" t="str">
            <v>Skrutka M8x1,25x30 0120300715</v>
          </cell>
        </row>
        <row r="1772">
          <cell r="E1772">
            <v>440160060554</v>
          </cell>
          <cell r="F1772" t="str">
            <v>Skrutka M8x1.25x45 0120390356</v>
          </cell>
        </row>
        <row r="1773">
          <cell r="E1773">
            <v>695902960</v>
          </cell>
          <cell r="F1773" t="str">
            <v>PrevodNB12 994181010509ZFEcoLife6AP1000B</v>
          </cell>
        </row>
        <row r="1774">
          <cell r="E1774">
            <v>695908936</v>
          </cell>
          <cell r="F1774" t="str">
            <v>Kúž.súkolie 4460205130 AV132/80</v>
          </cell>
        </row>
        <row r="1775">
          <cell r="E1775">
            <v>695908941</v>
          </cell>
          <cell r="F1775" t="str">
            <v>Diferenciál 4472203007 AV132/80+AV132/87</v>
          </cell>
        </row>
        <row r="1776">
          <cell r="E1776">
            <v>695908949</v>
          </cell>
          <cell r="F1776" t="str">
            <v>Sada kôl  4472298252 AV132/80,132/87,133</v>
          </cell>
        </row>
        <row r="1777">
          <cell r="E1777">
            <v>695908950</v>
          </cell>
          <cell r="F1777" t="str">
            <v>Čap kôl 4472335822 AV132/80,132/87</v>
          </cell>
        </row>
        <row r="1778">
          <cell r="E1778">
            <v>447000000083</v>
          </cell>
          <cell r="F1778" t="str">
            <v>vstrekovač GAS SP-014-DI-QD-12    15188</v>
          </cell>
        </row>
        <row r="1779">
          <cell r="E1779">
            <v>447000000315</v>
          </cell>
          <cell r="F1779" t="str">
            <v>Remeň klin. 13x825 ozubený  34124</v>
          </cell>
        </row>
        <row r="1780">
          <cell r="E1780">
            <v>447000000195</v>
          </cell>
          <cell r="F1780" t="str">
            <v>Filter vzduchový 20957</v>
          </cell>
        </row>
        <row r="1781">
          <cell r="E1781">
            <v>447000000207</v>
          </cell>
          <cell r="F1781" t="str">
            <v>Kábel sviečky T200G (sada) 29823</v>
          </cell>
        </row>
        <row r="1782">
          <cell r="E1782">
            <v>447000000193</v>
          </cell>
          <cell r="F1782" t="str">
            <v>Zapalovacia cievka 11297</v>
          </cell>
        </row>
        <row r="1783">
          <cell r="E1783">
            <v>447000000189</v>
          </cell>
          <cell r="F1783" t="str">
            <v>Tlmič pérovania predný 116526</v>
          </cell>
        </row>
        <row r="1784">
          <cell r="E1784">
            <v>447000000215</v>
          </cell>
          <cell r="F1784" t="str">
            <v>Kyvné rameno úplné 23856</v>
          </cell>
        </row>
        <row r="1785">
          <cell r="E1785">
            <v>447000000211</v>
          </cell>
          <cell r="F1785" t="str">
            <v>Čerpadlo 24V/DC  33550</v>
          </cell>
        </row>
        <row r="1786">
          <cell r="E1786">
            <v>447000000237</v>
          </cell>
          <cell r="F1786" t="str">
            <v>Elektromag. ventil Tedom obj.číslo 20615</v>
          </cell>
        </row>
        <row r="1787">
          <cell r="E1787">
            <v>443317930070</v>
          </cell>
          <cell r="F1787" t="str">
            <v>čerpacia jednotka 24V</v>
          </cell>
        </row>
        <row r="1788">
          <cell r="E1788">
            <v>440160060238</v>
          </cell>
          <cell r="F1788" t="str">
            <v>Ložisko valček opor50x78x22 0870115411</v>
          </cell>
        </row>
        <row r="1789">
          <cell r="E1789">
            <v>447000000205</v>
          </cell>
          <cell r="F1789" t="str">
            <v>Vlnovec predný 88543</v>
          </cell>
        </row>
        <row r="1790">
          <cell r="E1790">
            <v>447000000205</v>
          </cell>
          <cell r="F1790" t="str">
            <v>Vlnovec predný 88543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B6" sqref="B6"/>
    </sheetView>
  </sheetViews>
  <sheetFormatPr defaultRowHeight="14.5" x14ac:dyDescent="0.35"/>
  <cols>
    <col min="2" max="2" width="39.7265625" bestFit="1" customWidth="1"/>
    <col min="3" max="3" width="18" bestFit="1" customWidth="1"/>
  </cols>
  <sheetData>
    <row r="1" spans="1:3" ht="15" thickBot="1" x14ac:dyDescent="0.4">
      <c r="C1" s="67" t="s">
        <v>1689</v>
      </c>
    </row>
    <row r="2" spans="1:3" x14ac:dyDescent="0.35">
      <c r="A2" s="53" t="s">
        <v>186</v>
      </c>
      <c r="B2" s="25" t="s">
        <v>190</v>
      </c>
      <c r="C2" s="26">
        <f>SOR!E402</f>
        <v>0</v>
      </c>
    </row>
    <row r="3" spans="1:3" x14ac:dyDescent="0.35">
      <c r="A3" s="54" t="s">
        <v>187</v>
      </c>
      <c r="B3" s="19" t="s">
        <v>1685</v>
      </c>
      <c r="C3" s="28">
        <f>'SOR - sklo+karoséria+programova'!E87</f>
        <v>0</v>
      </c>
    </row>
    <row r="4" spans="1:3" x14ac:dyDescent="0.35">
      <c r="A4" s="54" t="s">
        <v>188</v>
      </c>
      <c r="B4" s="19" t="s">
        <v>191</v>
      </c>
      <c r="C4" s="28">
        <f>IVECO!E575</f>
        <v>0</v>
      </c>
    </row>
    <row r="5" spans="1:3" x14ac:dyDescent="0.35">
      <c r="A5" s="54" t="s">
        <v>189</v>
      </c>
      <c r="B5" s="19" t="s">
        <v>1686</v>
      </c>
      <c r="C5" s="28">
        <f>'IVECO-sklo+karoséria+programova'!E98</f>
        <v>0</v>
      </c>
    </row>
    <row r="6" spans="1:3" x14ac:dyDescent="0.35">
      <c r="A6" s="54" t="s">
        <v>259</v>
      </c>
      <c r="B6" s="19" t="s">
        <v>1690</v>
      </c>
      <c r="C6" s="28">
        <f>'Mercedes-Benz'!E266</f>
        <v>0</v>
      </c>
    </row>
    <row r="7" spans="1:3" x14ac:dyDescent="0.35">
      <c r="A7" s="54" t="s">
        <v>260</v>
      </c>
      <c r="B7" s="19" t="s">
        <v>1687</v>
      </c>
      <c r="C7" s="28">
        <f>'MB-sklo+karoséria+programované '!E62</f>
        <v>0</v>
      </c>
    </row>
    <row r="8" spans="1:3" x14ac:dyDescent="0.35">
      <c r="A8" s="54" t="s">
        <v>261</v>
      </c>
      <c r="B8" s="19" t="s">
        <v>192</v>
      </c>
      <c r="C8" s="28">
        <f>SOLARIS!E193</f>
        <v>0</v>
      </c>
    </row>
    <row r="9" spans="1:3" ht="15" thickBot="1" x14ac:dyDescent="0.4">
      <c r="A9" s="55" t="s">
        <v>262</v>
      </c>
      <c r="B9" s="41" t="s">
        <v>1688</v>
      </c>
      <c r="C9" s="42">
        <f>'SOLARIS-sklo+karoséria+programo'!E30</f>
        <v>0</v>
      </c>
    </row>
    <row r="10" spans="1:3" ht="15.5" x14ac:dyDescent="0.35">
      <c r="C10" s="56">
        <f>SUM(C2:C9)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95"/>
  <sheetViews>
    <sheetView topLeftCell="A84" workbookViewId="0">
      <selection activeCell="B114" sqref="B114"/>
    </sheetView>
  </sheetViews>
  <sheetFormatPr defaultRowHeight="14.5" x14ac:dyDescent="0.35"/>
  <cols>
    <col min="1" max="1" width="13.1796875" bestFit="1" customWidth="1"/>
    <col min="2" max="2" width="43.7265625" bestFit="1" customWidth="1"/>
    <col min="4" max="4" width="11.1796875" style="6" customWidth="1"/>
    <col min="5" max="5" width="11.453125" style="6" bestFit="1" customWidth="1"/>
    <col min="6" max="6" width="12.7265625" customWidth="1"/>
  </cols>
  <sheetData>
    <row r="1" spans="1:6" ht="15" thickBot="1" x14ac:dyDescent="0.4">
      <c r="A1" s="34" t="s">
        <v>0</v>
      </c>
      <c r="B1" s="34" t="s">
        <v>1</v>
      </c>
      <c r="C1" s="34" t="s">
        <v>267</v>
      </c>
      <c r="D1" s="35" t="s">
        <v>184</v>
      </c>
      <c r="E1" s="35" t="s">
        <v>185</v>
      </c>
    </row>
    <row r="2" spans="1:6" x14ac:dyDescent="0.35">
      <c r="A2" s="23">
        <v>695010290</v>
      </c>
      <c r="B2" s="24" t="s">
        <v>270</v>
      </c>
      <c r="C2" s="25">
        <v>4</v>
      </c>
      <c r="D2" s="64"/>
      <c r="E2" s="26">
        <f t="shared" ref="E2:E33" si="0">C2*D2</f>
        <v>0</v>
      </c>
      <c r="F2" s="6"/>
    </row>
    <row r="3" spans="1:6" x14ac:dyDescent="0.35">
      <c r="A3" s="27">
        <v>695010368</v>
      </c>
      <c r="B3" s="18" t="s">
        <v>271</v>
      </c>
      <c r="C3" s="19">
        <v>2</v>
      </c>
      <c r="D3" s="65"/>
      <c r="E3" s="28">
        <f t="shared" si="0"/>
        <v>0</v>
      </c>
      <c r="F3" s="6"/>
    </row>
    <row r="4" spans="1:6" x14ac:dyDescent="0.35">
      <c r="A4" s="27">
        <v>695010541</v>
      </c>
      <c r="B4" s="18" t="s">
        <v>272</v>
      </c>
      <c r="C4" s="19">
        <v>2</v>
      </c>
      <c r="D4" s="65"/>
      <c r="E4" s="28">
        <f t="shared" si="0"/>
        <v>0</v>
      </c>
      <c r="F4" s="6"/>
    </row>
    <row r="5" spans="1:6" x14ac:dyDescent="0.35">
      <c r="A5" s="27">
        <v>695050035</v>
      </c>
      <c r="B5" s="18" t="s">
        <v>273</v>
      </c>
      <c r="C5" s="19">
        <v>1</v>
      </c>
      <c r="D5" s="65"/>
      <c r="E5" s="28">
        <f t="shared" si="0"/>
        <v>0</v>
      </c>
      <c r="F5" s="6"/>
    </row>
    <row r="6" spans="1:6" x14ac:dyDescent="0.35">
      <c r="A6" s="27">
        <v>695058615</v>
      </c>
      <c r="B6" s="18" t="s">
        <v>274</v>
      </c>
      <c r="C6" s="19">
        <v>11</v>
      </c>
      <c r="D6" s="65"/>
      <c r="E6" s="28">
        <f t="shared" si="0"/>
        <v>0</v>
      </c>
      <c r="F6" s="6"/>
    </row>
    <row r="7" spans="1:6" x14ac:dyDescent="0.35">
      <c r="A7" s="27">
        <v>695060110</v>
      </c>
      <c r="B7" s="18" t="s">
        <v>275</v>
      </c>
      <c r="C7" s="19">
        <v>2</v>
      </c>
      <c r="D7" s="65"/>
      <c r="E7" s="28">
        <f t="shared" si="0"/>
        <v>0</v>
      </c>
      <c r="F7" s="6"/>
    </row>
    <row r="8" spans="1:6" x14ac:dyDescent="0.35">
      <c r="A8" s="27">
        <v>695300115</v>
      </c>
      <c r="B8" s="18" t="s">
        <v>276</v>
      </c>
      <c r="C8" s="19">
        <v>29</v>
      </c>
      <c r="D8" s="65"/>
      <c r="E8" s="28">
        <f t="shared" si="0"/>
        <v>0</v>
      </c>
      <c r="F8" s="6"/>
    </row>
    <row r="9" spans="1:6" x14ac:dyDescent="0.35">
      <c r="A9" s="27">
        <v>695365127</v>
      </c>
      <c r="B9" s="18" t="s">
        <v>277</v>
      </c>
      <c r="C9" s="19">
        <v>1</v>
      </c>
      <c r="D9" s="65"/>
      <c r="E9" s="28">
        <f t="shared" si="0"/>
        <v>0</v>
      </c>
      <c r="F9" s="6"/>
    </row>
    <row r="10" spans="1:6" x14ac:dyDescent="0.35">
      <c r="A10" s="27">
        <v>695365134</v>
      </c>
      <c r="B10" s="18" t="s">
        <v>278</v>
      </c>
      <c r="C10" s="19">
        <v>2</v>
      </c>
      <c r="D10" s="65"/>
      <c r="E10" s="28">
        <f t="shared" si="0"/>
        <v>0</v>
      </c>
      <c r="F10" s="6"/>
    </row>
    <row r="11" spans="1:6" x14ac:dyDescent="0.35">
      <c r="A11" s="27">
        <v>695365139</v>
      </c>
      <c r="B11" s="18" t="s">
        <v>279</v>
      </c>
      <c r="C11" s="19">
        <v>4</v>
      </c>
      <c r="D11" s="65"/>
      <c r="E11" s="28">
        <f t="shared" si="0"/>
        <v>0</v>
      </c>
      <c r="F11" s="6"/>
    </row>
    <row r="12" spans="1:6" x14ac:dyDescent="0.35">
      <c r="A12" s="27">
        <v>695485009</v>
      </c>
      <c r="B12" s="18" t="s">
        <v>280</v>
      </c>
      <c r="C12" s="19">
        <v>2</v>
      </c>
      <c r="D12" s="65"/>
      <c r="E12" s="28">
        <f t="shared" si="0"/>
        <v>0</v>
      </c>
      <c r="F12" s="6"/>
    </row>
    <row r="13" spans="1:6" x14ac:dyDescent="0.35">
      <c r="A13" s="27">
        <v>695512609</v>
      </c>
      <c r="B13" s="18" t="s">
        <v>281</v>
      </c>
      <c r="C13" s="19">
        <v>1</v>
      </c>
      <c r="D13" s="65"/>
      <c r="E13" s="28">
        <f t="shared" si="0"/>
        <v>0</v>
      </c>
      <c r="F13" s="6"/>
    </row>
    <row r="14" spans="1:6" x14ac:dyDescent="0.35">
      <c r="A14" s="27">
        <v>695530214</v>
      </c>
      <c r="B14" s="18" t="s">
        <v>282</v>
      </c>
      <c r="C14" s="19">
        <v>1</v>
      </c>
      <c r="D14" s="65"/>
      <c r="E14" s="28">
        <f t="shared" si="0"/>
        <v>0</v>
      </c>
      <c r="F14" s="6"/>
    </row>
    <row r="15" spans="1:6" x14ac:dyDescent="0.35">
      <c r="A15" s="27">
        <v>695530215</v>
      </c>
      <c r="B15" s="18" t="s">
        <v>283</v>
      </c>
      <c r="C15" s="19">
        <v>2</v>
      </c>
      <c r="D15" s="65"/>
      <c r="E15" s="28">
        <f t="shared" si="0"/>
        <v>0</v>
      </c>
      <c r="F15" s="6"/>
    </row>
    <row r="16" spans="1:6" x14ac:dyDescent="0.35">
      <c r="A16" s="27">
        <v>695681507</v>
      </c>
      <c r="B16" s="18" t="s">
        <v>284</v>
      </c>
      <c r="C16" s="19">
        <v>29</v>
      </c>
      <c r="D16" s="65"/>
      <c r="E16" s="28">
        <f t="shared" si="0"/>
        <v>0</v>
      </c>
      <c r="F16" s="6"/>
    </row>
    <row r="17" spans="1:6" x14ac:dyDescent="0.35">
      <c r="A17" s="27">
        <v>695744860</v>
      </c>
      <c r="B17" s="18" t="s">
        <v>285</v>
      </c>
      <c r="C17" s="19">
        <v>10</v>
      </c>
      <c r="D17" s="65"/>
      <c r="E17" s="28">
        <f t="shared" si="0"/>
        <v>0</v>
      </c>
      <c r="F17" s="6"/>
    </row>
    <row r="18" spans="1:6" x14ac:dyDescent="0.35">
      <c r="A18" s="27">
        <v>695744904</v>
      </c>
      <c r="B18" s="18" t="s">
        <v>286</v>
      </c>
      <c r="C18" s="19">
        <v>9</v>
      </c>
      <c r="D18" s="65"/>
      <c r="E18" s="28">
        <f t="shared" si="0"/>
        <v>0</v>
      </c>
      <c r="F18" s="6"/>
    </row>
    <row r="19" spans="1:6" x14ac:dyDescent="0.35">
      <c r="A19" s="27">
        <v>695802004</v>
      </c>
      <c r="B19" s="18" t="s">
        <v>287</v>
      </c>
      <c r="C19" s="19">
        <v>3</v>
      </c>
      <c r="D19" s="65"/>
      <c r="E19" s="28">
        <f t="shared" si="0"/>
        <v>0</v>
      </c>
      <c r="F19" s="6"/>
    </row>
    <row r="20" spans="1:6" x14ac:dyDescent="0.35">
      <c r="A20" s="27">
        <v>695805775</v>
      </c>
      <c r="B20" s="18" t="s">
        <v>288</v>
      </c>
      <c r="C20" s="19">
        <v>2</v>
      </c>
      <c r="D20" s="65"/>
      <c r="E20" s="28">
        <f t="shared" si="0"/>
        <v>0</v>
      </c>
      <c r="F20" s="6"/>
    </row>
    <row r="21" spans="1:6" x14ac:dyDescent="0.35">
      <c r="A21" s="27">
        <v>695805785</v>
      </c>
      <c r="B21" s="18" t="s">
        <v>289</v>
      </c>
      <c r="C21" s="19">
        <v>2</v>
      </c>
      <c r="D21" s="65"/>
      <c r="E21" s="28">
        <f t="shared" si="0"/>
        <v>0</v>
      </c>
      <c r="F21" s="6"/>
    </row>
    <row r="22" spans="1:6" x14ac:dyDescent="0.35">
      <c r="A22" s="27">
        <v>695825030</v>
      </c>
      <c r="B22" s="18" t="s">
        <v>290</v>
      </c>
      <c r="C22" s="19">
        <v>18</v>
      </c>
      <c r="D22" s="65"/>
      <c r="E22" s="28">
        <f t="shared" si="0"/>
        <v>0</v>
      </c>
      <c r="F22" s="6"/>
    </row>
    <row r="23" spans="1:6" x14ac:dyDescent="0.35">
      <c r="A23" s="27">
        <v>695839038</v>
      </c>
      <c r="B23" s="18" t="s">
        <v>291</v>
      </c>
      <c r="C23" s="19">
        <v>6</v>
      </c>
      <c r="D23" s="65"/>
      <c r="E23" s="28">
        <f t="shared" si="0"/>
        <v>0</v>
      </c>
      <c r="F23" s="6"/>
    </row>
    <row r="24" spans="1:6" x14ac:dyDescent="0.35">
      <c r="A24" s="27">
        <v>695839206</v>
      </c>
      <c r="B24" s="18" t="s">
        <v>292</v>
      </c>
      <c r="C24" s="19">
        <v>2</v>
      </c>
      <c r="D24" s="65"/>
      <c r="E24" s="28">
        <f t="shared" si="0"/>
        <v>0</v>
      </c>
      <c r="F24" s="6"/>
    </row>
    <row r="25" spans="1:6" x14ac:dyDescent="0.35">
      <c r="A25" s="27">
        <v>695870016</v>
      </c>
      <c r="B25" s="18" t="s">
        <v>294</v>
      </c>
      <c r="C25" s="19">
        <v>2</v>
      </c>
      <c r="D25" s="65"/>
      <c r="E25" s="28">
        <f t="shared" si="0"/>
        <v>0</v>
      </c>
      <c r="F25" s="6"/>
    </row>
    <row r="26" spans="1:6" x14ac:dyDescent="0.35">
      <c r="A26" s="27">
        <v>695870027</v>
      </c>
      <c r="B26" s="18" t="s">
        <v>295</v>
      </c>
      <c r="C26" s="19">
        <v>5</v>
      </c>
      <c r="D26" s="65"/>
      <c r="E26" s="28">
        <f t="shared" si="0"/>
        <v>0</v>
      </c>
      <c r="F26" s="6"/>
    </row>
    <row r="27" spans="1:6" x14ac:dyDescent="0.35">
      <c r="A27" s="27">
        <v>695870051</v>
      </c>
      <c r="B27" s="18" t="s">
        <v>296</v>
      </c>
      <c r="C27" s="19">
        <v>4</v>
      </c>
      <c r="D27" s="65"/>
      <c r="E27" s="28">
        <f t="shared" si="0"/>
        <v>0</v>
      </c>
      <c r="F27" s="6"/>
    </row>
    <row r="28" spans="1:6" x14ac:dyDescent="0.35">
      <c r="A28" s="27">
        <v>695872040</v>
      </c>
      <c r="B28" s="18" t="s">
        <v>297</v>
      </c>
      <c r="C28" s="19">
        <v>1</v>
      </c>
      <c r="D28" s="65"/>
      <c r="E28" s="28">
        <f t="shared" si="0"/>
        <v>0</v>
      </c>
      <c r="F28" s="6"/>
    </row>
    <row r="29" spans="1:6" x14ac:dyDescent="0.35">
      <c r="A29" s="27">
        <v>695880044</v>
      </c>
      <c r="B29" s="18" t="s">
        <v>298</v>
      </c>
      <c r="C29" s="19">
        <v>2</v>
      </c>
      <c r="D29" s="65"/>
      <c r="E29" s="28">
        <f t="shared" si="0"/>
        <v>0</v>
      </c>
      <c r="F29" s="6"/>
    </row>
    <row r="30" spans="1:6" x14ac:dyDescent="0.35">
      <c r="A30" s="27">
        <v>695900050</v>
      </c>
      <c r="B30" s="18" t="s">
        <v>300</v>
      </c>
      <c r="C30" s="19">
        <v>3</v>
      </c>
      <c r="D30" s="65"/>
      <c r="E30" s="28">
        <f t="shared" si="0"/>
        <v>0</v>
      </c>
      <c r="F30" s="6"/>
    </row>
    <row r="31" spans="1:6" x14ac:dyDescent="0.35">
      <c r="A31" s="27">
        <v>695900101</v>
      </c>
      <c r="B31" s="18" t="s">
        <v>301</v>
      </c>
      <c r="C31" s="19">
        <v>1</v>
      </c>
      <c r="D31" s="65"/>
      <c r="E31" s="28">
        <f t="shared" si="0"/>
        <v>0</v>
      </c>
      <c r="F31" s="6"/>
    </row>
    <row r="32" spans="1:6" x14ac:dyDescent="0.35">
      <c r="A32" s="27">
        <v>695900116</v>
      </c>
      <c r="B32" s="18" t="s">
        <v>302</v>
      </c>
      <c r="C32" s="19">
        <v>1</v>
      </c>
      <c r="D32" s="65"/>
      <c r="E32" s="28">
        <f t="shared" si="0"/>
        <v>0</v>
      </c>
      <c r="F32" s="6"/>
    </row>
    <row r="33" spans="1:6" x14ac:dyDescent="0.35">
      <c r="A33" s="27">
        <v>695900121</v>
      </c>
      <c r="B33" s="18" t="s">
        <v>303</v>
      </c>
      <c r="C33" s="19">
        <v>7</v>
      </c>
      <c r="D33" s="65"/>
      <c r="E33" s="28">
        <f t="shared" si="0"/>
        <v>0</v>
      </c>
      <c r="F33" s="6"/>
    </row>
    <row r="34" spans="1:6" x14ac:dyDescent="0.35">
      <c r="A34" s="27">
        <v>695900212</v>
      </c>
      <c r="B34" s="18" t="s">
        <v>304</v>
      </c>
      <c r="C34" s="19">
        <v>3</v>
      </c>
      <c r="D34" s="65"/>
      <c r="E34" s="28">
        <f t="shared" ref="E34:E55" si="1">C34*D34</f>
        <v>0</v>
      </c>
      <c r="F34" s="6"/>
    </row>
    <row r="35" spans="1:6" x14ac:dyDescent="0.35">
      <c r="A35" s="27">
        <v>695900240</v>
      </c>
      <c r="B35" s="18" t="s">
        <v>305</v>
      </c>
      <c r="C35" s="19">
        <v>6</v>
      </c>
      <c r="D35" s="65"/>
      <c r="E35" s="28">
        <f t="shared" si="1"/>
        <v>0</v>
      </c>
      <c r="F35" s="6"/>
    </row>
    <row r="36" spans="1:6" x14ac:dyDescent="0.35">
      <c r="A36" s="27">
        <v>695900277</v>
      </c>
      <c r="B36" s="18" t="s">
        <v>306</v>
      </c>
      <c r="C36" s="19">
        <v>2</v>
      </c>
      <c r="D36" s="65"/>
      <c r="E36" s="28">
        <f t="shared" si="1"/>
        <v>0</v>
      </c>
      <c r="F36" s="6"/>
    </row>
    <row r="37" spans="1:6" x14ac:dyDescent="0.35">
      <c r="A37" s="27">
        <v>695900285</v>
      </c>
      <c r="B37" s="18" t="s">
        <v>307</v>
      </c>
      <c r="C37" s="19">
        <v>7</v>
      </c>
      <c r="D37" s="65"/>
      <c r="E37" s="28">
        <f t="shared" si="1"/>
        <v>0</v>
      </c>
      <c r="F37" s="6"/>
    </row>
    <row r="38" spans="1:6" x14ac:dyDescent="0.35">
      <c r="A38" s="27">
        <v>695900331</v>
      </c>
      <c r="B38" s="18" t="s">
        <v>308</v>
      </c>
      <c r="C38" s="19">
        <v>2</v>
      </c>
      <c r="D38" s="65"/>
      <c r="E38" s="28">
        <f t="shared" si="1"/>
        <v>0</v>
      </c>
      <c r="F38" s="6"/>
    </row>
    <row r="39" spans="1:6" x14ac:dyDescent="0.35">
      <c r="A39" s="27">
        <v>695900376</v>
      </c>
      <c r="B39" s="18" t="s">
        <v>309</v>
      </c>
      <c r="C39" s="19">
        <v>3</v>
      </c>
      <c r="D39" s="65"/>
      <c r="E39" s="28">
        <f t="shared" si="1"/>
        <v>0</v>
      </c>
      <c r="F39" s="6"/>
    </row>
    <row r="40" spans="1:6" x14ac:dyDescent="0.35">
      <c r="A40" s="27">
        <v>695900381</v>
      </c>
      <c r="B40" s="18" t="s">
        <v>310</v>
      </c>
      <c r="C40" s="19">
        <v>1</v>
      </c>
      <c r="D40" s="65"/>
      <c r="E40" s="28">
        <f t="shared" si="1"/>
        <v>0</v>
      </c>
      <c r="F40" s="6"/>
    </row>
    <row r="41" spans="1:6" x14ac:dyDescent="0.35">
      <c r="A41" s="27">
        <v>695900394</v>
      </c>
      <c r="B41" s="18" t="s">
        <v>311</v>
      </c>
      <c r="C41" s="19">
        <v>1</v>
      </c>
      <c r="D41" s="65"/>
      <c r="E41" s="28">
        <f t="shared" si="1"/>
        <v>0</v>
      </c>
      <c r="F41" s="6"/>
    </row>
    <row r="42" spans="1:6" x14ac:dyDescent="0.35">
      <c r="A42" s="27">
        <v>695900406</v>
      </c>
      <c r="B42" s="18" t="s">
        <v>312</v>
      </c>
      <c r="C42" s="19">
        <v>23</v>
      </c>
      <c r="D42" s="65"/>
      <c r="E42" s="28">
        <f t="shared" si="1"/>
        <v>0</v>
      </c>
      <c r="F42" s="6"/>
    </row>
    <row r="43" spans="1:6" x14ac:dyDescent="0.35">
      <c r="A43" s="27">
        <v>695900488</v>
      </c>
      <c r="B43" s="18" t="s">
        <v>313</v>
      </c>
      <c r="C43" s="19">
        <v>2</v>
      </c>
      <c r="D43" s="65"/>
      <c r="E43" s="28">
        <f t="shared" si="1"/>
        <v>0</v>
      </c>
      <c r="F43" s="6"/>
    </row>
    <row r="44" spans="1:6" x14ac:dyDescent="0.35">
      <c r="A44" s="27">
        <v>695900497</v>
      </c>
      <c r="B44" s="18" t="s">
        <v>314</v>
      </c>
      <c r="C44" s="19">
        <v>1</v>
      </c>
      <c r="D44" s="65"/>
      <c r="E44" s="28">
        <f t="shared" si="1"/>
        <v>0</v>
      </c>
      <c r="F44" s="6"/>
    </row>
    <row r="45" spans="1:6" x14ac:dyDescent="0.35">
      <c r="A45" s="27">
        <v>695900505</v>
      </c>
      <c r="B45" s="18" t="s">
        <v>1683</v>
      </c>
      <c r="C45" s="19">
        <v>2</v>
      </c>
      <c r="D45" s="65"/>
      <c r="E45" s="28">
        <f t="shared" si="1"/>
        <v>0</v>
      </c>
      <c r="F45" s="6"/>
    </row>
    <row r="46" spans="1:6" x14ac:dyDescent="0.35">
      <c r="A46" s="27">
        <v>695900509</v>
      </c>
      <c r="B46" s="18" t="s">
        <v>315</v>
      </c>
      <c r="C46" s="19">
        <v>1</v>
      </c>
      <c r="D46" s="65"/>
      <c r="E46" s="28">
        <f t="shared" si="1"/>
        <v>0</v>
      </c>
      <c r="F46" s="6"/>
    </row>
    <row r="47" spans="1:6" x14ac:dyDescent="0.35">
      <c r="A47" s="27">
        <v>695900552</v>
      </c>
      <c r="B47" s="18" t="s">
        <v>316</v>
      </c>
      <c r="C47" s="19">
        <v>1</v>
      </c>
      <c r="D47" s="65"/>
      <c r="E47" s="28">
        <f t="shared" si="1"/>
        <v>0</v>
      </c>
      <c r="F47" s="6"/>
    </row>
    <row r="48" spans="1:6" x14ac:dyDescent="0.35">
      <c r="A48" s="27">
        <v>695900592</v>
      </c>
      <c r="B48" s="18" t="s">
        <v>317</v>
      </c>
      <c r="C48" s="19">
        <v>2</v>
      </c>
      <c r="D48" s="65"/>
      <c r="E48" s="28">
        <f t="shared" si="1"/>
        <v>0</v>
      </c>
      <c r="F48" s="6"/>
    </row>
    <row r="49" spans="1:6" x14ac:dyDescent="0.35">
      <c r="A49" s="27">
        <v>695900635</v>
      </c>
      <c r="B49" s="18" t="s">
        <v>318</v>
      </c>
      <c r="C49" s="19">
        <v>4</v>
      </c>
      <c r="D49" s="65"/>
      <c r="E49" s="28">
        <f t="shared" si="1"/>
        <v>0</v>
      </c>
      <c r="F49" s="6"/>
    </row>
    <row r="50" spans="1:6" x14ac:dyDescent="0.35">
      <c r="A50" s="27">
        <v>695900636</v>
      </c>
      <c r="B50" s="18" t="s">
        <v>319</v>
      </c>
      <c r="C50" s="19">
        <v>7</v>
      </c>
      <c r="D50" s="65"/>
      <c r="E50" s="28">
        <f t="shared" si="1"/>
        <v>0</v>
      </c>
      <c r="F50" s="6"/>
    </row>
    <row r="51" spans="1:6" x14ac:dyDescent="0.35">
      <c r="A51" s="27">
        <v>695900637</v>
      </c>
      <c r="B51" s="18" t="s">
        <v>320</v>
      </c>
      <c r="C51" s="19">
        <v>1</v>
      </c>
      <c r="D51" s="65"/>
      <c r="E51" s="28">
        <f t="shared" si="1"/>
        <v>0</v>
      </c>
      <c r="F51" s="6"/>
    </row>
    <row r="52" spans="1:6" x14ac:dyDescent="0.35">
      <c r="A52" s="27">
        <v>695900638</v>
      </c>
      <c r="B52" s="18" t="s">
        <v>321</v>
      </c>
      <c r="C52" s="19">
        <v>2</v>
      </c>
      <c r="D52" s="65"/>
      <c r="E52" s="28">
        <f t="shared" si="1"/>
        <v>0</v>
      </c>
      <c r="F52" s="6"/>
    </row>
    <row r="53" spans="1:6" x14ac:dyDescent="0.35">
      <c r="A53" s="27">
        <v>695900639</v>
      </c>
      <c r="B53" s="18" t="s">
        <v>322</v>
      </c>
      <c r="C53" s="19">
        <v>7</v>
      </c>
      <c r="D53" s="65"/>
      <c r="E53" s="28">
        <f t="shared" si="1"/>
        <v>0</v>
      </c>
      <c r="F53" s="6"/>
    </row>
    <row r="54" spans="1:6" x14ac:dyDescent="0.35">
      <c r="A54" s="27">
        <v>695900640</v>
      </c>
      <c r="B54" s="18" t="s">
        <v>323</v>
      </c>
      <c r="C54" s="19">
        <v>4</v>
      </c>
      <c r="D54" s="65"/>
      <c r="E54" s="28">
        <f t="shared" si="1"/>
        <v>0</v>
      </c>
      <c r="F54" s="6"/>
    </row>
    <row r="55" spans="1:6" x14ac:dyDescent="0.35">
      <c r="A55" s="27">
        <v>695900646</v>
      </c>
      <c r="B55" s="18" t="s">
        <v>324</v>
      </c>
      <c r="C55" s="19">
        <v>11</v>
      </c>
      <c r="D55" s="65"/>
      <c r="E55" s="28">
        <f t="shared" si="1"/>
        <v>0</v>
      </c>
      <c r="F55" s="6"/>
    </row>
    <row r="56" spans="1:6" x14ac:dyDescent="0.35">
      <c r="A56" s="27">
        <v>695900677</v>
      </c>
      <c r="B56" s="18" t="s">
        <v>325</v>
      </c>
      <c r="C56" s="19">
        <v>11</v>
      </c>
      <c r="D56" s="65"/>
      <c r="E56" s="28">
        <f t="shared" ref="E56:E87" si="2">C56*D56</f>
        <v>0</v>
      </c>
      <c r="F56" s="6"/>
    </row>
    <row r="57" spans="1:6" x14ac:dyDescent="0.35">
      <c r="A57" s="27">
        <v>695900683</v>
      </c>
      <c r="B57" s="18" t="s">
        <v>326</v>
      </c>
      <c r="C57" s="19">
        <v>3</v>
      </c>
      <c r="D57" s="65"/>
      <c r="E57" s="28">
        <f t="shared" si="2"/>
        <v>0</v>
      </c>
      <c r="F57" s="6"/>
    </row>
    <row r="58" spans="1:6" x14ac:dyDescent="0.35">
      <c r="A58" s="27">
        <v>695900690</v>
      </c>
      <c r="B58" s="18" t="s">
        <v>327</v>
      </c>
      <c r="C58" s="19">
        <v>3</v>
      </c>
      <c r="D58" s="65"/>
      <c r="E58" s="28">
        <f t="shared" si="2"/>
        <v>0</v>
      </c>
      <c r="F58" s="6"/>
    </row>
    <row r="59" spans="1:6" x14ac:dyDescent="0.35">
      <c r="A59" s="27">
        <v>695900753</v>
      </c>
      <c r="B59" s="18" t="s">
        <v>328</v>
      </c>
      <c r="C59" s="19">
        <v>3</v>
      </c>
      <c r="D59" s="65"/>
      <c r="E59" s="28">
        <f t="shared" si="2"/>
        <v>0</v>
      </c>
      <c r="F59" s="6"/>
    </row>
    <row r="60" spans="1:6" x14ac:dyDescent="0.35">
      <c r="A60" s="27">
        <v>695900766</v>
      </c>
      <c r="B60" s="18" t="s">
        <v>329</v>
      </c>
      <c r="C60" s="19">
        <v>4</v>
      </c>
      <c r="D60" s="65"/>
      <c r="E60" s="28">
        <f t="shared" si="2"/>
        <v>0</v>
      </c>
      <c r="F60" s="6"/>
    </row>
    <row r="61" spans="1:6" x14ac:dyDescent="0.35">
      <c r="A61" s="27">
        <v>695900768</v>
      </c>
      <c r="B61" s="18" t="s">
        <v>330</v>
      </c>
      <c r="C61" s="19">
        <v>4</v>
      </c>
      <c r="D61" s="65"/>
      <c r="E61" s="28">
        <f t="shared" si="2"/>
        <v>0</v>
      </c>
      <c r="F61" s="6"/>
    </row>
    <row r="62" spans="1:6" x14ac:dyDescent="0.35">
      <c r="A62" s="27">
        <v>695900769</v>
      </c>
      <c r="B62" s="18" t="s">
        <v>331</v>
      </c>
      <c r="C62" s="19">
        <v>4</v>
      </c>
      <c r="D62" s="65"/>
      <c r="E62" s="28">
        <f t="shared" si="2"/>
        <v>0</v>
      </c>
      <c r="F62" s="6"/>
    </row>
    <row r="63" spans="1:6" x14ac:dyDescent="0.35">
      <c r="A63" s="27">
        <v>695900788</v>
      </c>
      <c r="B63" s="18" t="s">
        <v>332</v>
      </c>
      <c r="C63" s="19">
        <v>6</v>
      </c>
      <c r="D63" s="65"/>
      <c r="E63" s="28">
        <f t="shared" si="2"/>
        <v>0</v>
      </c>
      <c r="F63" s="6"/>
    </row>
    <row r="64" spans="1:6" x14ac:dyDescent="0.35">
      <c r="A64" s="27">
        <v>695900811</v>
      </c>
      <c r="B64" s="18" t="s">
        <v>333</v>
      </c>
      <c r="C64" s="19">
        <v>2</v>
      </c>
      <c r="D64" s="65"/>
      <c r="E64" s="28">
        <f t="shared" si="2"/>
        <v>0</v>
      </c>
      <c r="F64" s="6"/>
    </row>
    <row r="65" spans="1:6" x14ac:dyDescent="0.35">
      <c r="A65" s="27">
        <v>695900841</v>
      </c>
      <c r="B65" s="18" t="s">
        <v>334</v>
      </c>
      <c r="C65" s="19">
        <v>6</v>
      </c>
      <c r="D65" s="65"/>
      <c r="E65" s="28">
        <f t="shared" si="2"/>
        <v>0</v>
      </c>
      <c r="F65" s="6"/>
    </row>
    <row r="66" spans="1:6" x14ac:dyDescent="0.35">
      <c r="A66" s="27">
        <v>695900857</v>
      </c>
      <c r="B66" s="18" t="s">
        <v>335</v>
      </c>
      <c r="C66" s="19">
        <v>58</v>
      </c>
      <c r="D66" s="65"/>
      <c r="E66" s="28">
        <f t="shared" si="2"/>
        <v>0</v>
      </c>
      <c r="F66" s="6"/>
    </row>
    <row r="67" spans="1:6" x14ac:dyDescent="0.35">
      <c r="A67" s="27">
        <v>695900865</v>
      </c>
      <c r="B67" s="18" t="s">
        <v>336</v>
      </c>
      <c r="C67" s="19">
        <v>3</v>
      </c>
      <c r="D67" s="65"/>
      <c r="E67" s="28">
        <f t="shared" si="2"/>
        <v>0</v>
      </c>
      <c r="F67" s="6"/>
    </row>
    <row r="68" spans="1:6" x14ac:dyDescent="0.35">
      <c r="A68" s="27">
        <v>695900921</v>
      </c>
      <c r="B68" s="18" t="s">
        <v>337</v>
      </c>
      <c r="C68" s="19">
        <v>1</v>
      </c>
      <c r="D68" s="65"/>
      <c r="E68" s="28">
        <f t="shared" si="2"/>
        <v>0</v>
      </c>
      <c r="F68" s="6"/>
    </row>
    <row r="69" spans="1:6" x14ac:dyDescent="0.35">
      <c r="A69" s="27">
        <v>695900977</v>
      </c>
      <c r="B69" s="18" t="s">
        <v>338</v>
      </c>
      <c r="C69" s="19">
        <v>2</v>
      </c>
      <c r="D69" s="65"/>
      <c r="E69" s="28">
        <f t="shared" si="2"/>
        <v>0</v>
      </c>
      <c r="F69" s="6"/>
    </row>
    <row r="70" spans="1:6" x14ac:dyDescent="0.35">
      <c r="A70" s="27">
        <v>695900990</v>
      </c>
      <c r="B70" s="18" t="s">
        <v>339</v>
      </c>
      <c r="C70" s="19">
        <v>2</v>
      </c>
      <c r="D70" s="65"/>
      <c r="E70" s="28">
        <f t="shared" si="2"/>
        <v>0</v>
      </c>
      <c r="F70" s="6"/>
    </row>
    <row r="71" spans="1:6" x14ac:dyDescent="0.35">
      <c r="A71" s="27">
        <v>695900996</v>
      </c>
      <c r="B71" s="18" t="s">
        <v>340</v>
      </c>
      <c r="C71" s="19">
        <v>2</v>
      </c>
      <c r="D71" s="65"/>
      <c r="E71" s="28">
        <f t="shared" si="2"/>
        <v>0</v>
      </c>
      <c r="F71" s="6"/>
    </row>
    <row r="72" spans="1:6" x14ac:dyDescent="0.35">
      <c r="A72" s="27">
        <v>695900998</v>
      </c>
      <c r="B72" s="18" t="s">
        <v>341</v>
      </c>
      <c r="C72" s="19">
        <v>10</v>
      </c>
      <c r="D72" s="65"/>
      <c r="E72" s="28">
        <f t="shared" si="2"/>
        <v>0</v>
      </c>
      <c r="F72" s="6"/>
    </row>
    <row r="73" spans="1:6" x14ac:dyDescent="0.35">
      <c r="A73" s="27">
        <v>695901024</v>
      </c>
      <c r="B73" s="18" t="s">
        <v>342</v>
      </c>
      <c r="C73" s="19">
        <v>5</v>
      </c>
      <c r="D73" s="65"/>
      <c r="E73" s="28">
        <f t="shared" si="2"/>
        <v>0</v>
      </c>
      <c r="F73" s="6"/>
    </row>
    <row r="74" spans="1:6" x14ac:dyDescent="0.35">
      <c r="A74" s="27">
        <v>695901025</v>
      </c>
      <c r="B74" s="18" t="s">
        <v>343</v>
      </c>
      <c r="C74" s="19">
        <v>5</v>
      </c>
      <c r="D74" s="65"/>
      <c r="E74" s="28">
        <f t="shared" si="2"/>
        <v>0</v>
      </c>
      <c r="F74" s="6"/>
    </row>
    <row r="75" spans="1:6" x14ac:dyDescent="0.35">
      <c r="A75" s="27">
        <v>695901033</v>
      </c>
      <c r="B75" s="18" t="s">
        <v>344</v>
      </c>
      <c r="C75" s="19">
        <v>1</v>
      </c>
      <c r="D75" s="65"/>
      <c r="E75" s="28">
        <f t="shared" si="2"/>
        <v>0</v>
      </c>
      <c r="F75" s="6"/>
    </row>
    <row r="76" spans="1:6" x14ac:dyDescent="0.35">
      <c r="A76" s="27">
        <v>695901034</v>
      </c>
      <c r="B76" s="18" t="s">
        <v>345</v>
      </c>
      <c r="C76" s="19">
        <v>21</v>
      </c>
      <c r="D76" s="65"/>
      <c r="E76" s="28">
        <f t="shared" si="2"/>
        <v>0</v>
      </c>
      <c r="F76" s="6"/>
    </row>
    <row r="77" spans="1:6" x14ac:dyDescent="0.35">
      <c r="A77" s="27">
        <v>695901035</v>
      </c>
      <c r="B77" s="18" t="s">
        <v>346</v>
      </c>
      <c r="C77" s="19">
        <v>11</v>
      </c>
      <c r="D77" s="65"/>
      <c r="E77" s="28">
        <f t="shared" si="2"/>
        <v>0</v>
      </c>
      <c r="F77" s="6"/>
    </row>
    <row r="78" spans="1:6" x14ac:dyDescent="0.35">
      <c r="A78" s="27">
        <v>695901054</v>
      </c>
      <c r="B78" s="18" t="s">
        <v>347</v>
      </c>
      <c r="C78" s="19">
        <v>1</v>
      </c>
      <c r="D78" s="65"/>
      <c r="E78" s="28">
        <f t="shared" si="2"/>
        <v>0</v>
      </c>
      <c r="F78" s="6"/>
    </row>
    <row r="79" spans="1:6" x14ac:dyDescent="0.35">
      <c r="A79" s="27">
        <v>695901087</v>
      </c>
      <c r="B79" s="18" t="s">
        <v>348</v>
      </c>
      <c r="C79" s="19">
        <v>3</v>
      </c>
      <c r="D79" s="65"/>
      <c r="E79" s="28">
        <f t="shared" si="2"/>
        <v>0</v>
      </c>
      <c r="F79" s="6"/>
    </row>
    <row r="80" spans="1:6" x14ac:dyDescent="0.35">
      <c r="A80" s="27">
        <v>695901111</v>
      </c>
      <c r="B80" s="18" t="s">
        <v>349</v>
      </c>
      <c r="C80" s="19">
        <v>1</v>
      </c>
      <c r="D80" s="65"/>
      <c r="E80" s="28">
        <f t="shared" si="2"/>
        <v>0</v>
      </c>
      <c r="F80" s="6"/>
    </row>
    <row r="81" spans="1:6" x14ac:dyDescent="0.35">
      <c r="A81" s="27">
        <v>695901122</v>
      </c>
      <c r="B81" s="18" t="s">
        <v>350</v>
      </c>
      <c r="C81" s="19">
        <v>3</v>
      </c>
      <c r="D81" s="65"/>
      <c r="E81" s="28">
        <f t="shared" si="2"/>
        <v>0</v>
      </c>
      <c r="F81" s="6"/>
    </row>
    <row r="82" spans="1:6" x14ac:dyDescent="0.35">
      <c r="A82" s="27">
        <v>695902019</v>
      </c>
      <c r="B82" s="18" t="s">
        <v>351</v>
      </c>
      <c r="C82" s="19">
        <v>1</v>
      </c>
      <c r="D82" s="65"/>
      <c r="E82" s="28">
        <f t="shared" si="2"/>
        <v>0</v>
      </c>
      <c r="F82" s="6"/>
    </row>
    <row r="83" spans="1:6" x14ac:dyDescent="0.35">
      <c r="A83" s="27">
        <v>695902102</v>
      </c>
      <c r="B83" s="18" t="s">
        <v>352</v>
      </c>
      <c r="C83" s="19">
        <v>3</v>
      </c>
      <c r="D83" s="65"/>
      <c r="E83" s="28">
        <f t="shared" si="2"/>
        <v>0</v>
      </c>
      <c r="F83" s="6"/>
    </row>
    <row r="84" spans="1:6" x14ac:dyDescent="0.35">
      <c r="A84" s="27">
        <v>695902153</v>
      </c>
      <c r="B84" s="18" t="s">
        <v>353</v>
      </c>
      <c r="C84" s="19">
        <v>138</v>
      </c>
      <c r="D84" s="65"/>
      <c r="E84" s="28">
        <f t="shared" si="2"/>
        <v>0</v>
      </c>
      <c r="F84" s="6"/>
    </row>
    <row r="85" spans="1:6" x14ac:dyDescent="0.35">
      <c r="A85" s="27">
        <v>695902157</v>
      </c>
      <c r="B85" s="18" t="s">
        <v>354</v>
      </c>
      <c r="C85" s="19">
        <v>1</v>
      </c>
      <c r="D85" s="65"/>
      <c r="E85" s="28">
        <f t="shared" si="2"/>
        <v>0</v>
      </c>
      <c r="F85" s="6"/>
    </row>
    <row r="86" spans="1:6" x14ac:dyDescent="0.35">
      <c r="A86" s="27">
        <v>695902207</v>
      </c>
      <c r="B86" s="18" t="s">
        <v>355</v>
      </c>
      <c r="C86" s="19">
        <v>6</v>
      </c>
      <c r="D86" s="65"/>
      <c r="E86" s="28">
        <f t="shared" si="2"/>
        <v>0</v>
      </c>
      <c r="F86" s="6"/>
    </row>
    <row r="87" spans="1:6" x14ac:dyDescent="0.35">
      <c r="A87" s="27">
        <v>695902211</v>
      </c>
      <c r="B87" s="18" t="s">
        <v>356</v>
      </c>
      <c r="C87" s="19">
        <v>4</v>
      </c>
      <c r="D87" s="65"/>
      <c r="E87" s="28">
        <f t="shared" si="2"/>
        <v>0</v>
      </c>
      <c r="F87" s="6"/>
    </row>
    <row r="88" spans="1:6" x14ac:dyDescent="0.35">
      <c r="A88" s="27">
        <v>695902224</v>
      </c>
      <c r="B88" s="18" t="s">
        <v>357</v>
      </c>
      <c r="C88" s="19">
        <v>2</v>
      </c>
      <c r="D88" s="65"/>
      <c r="E88" s="28">
        <f t="shared" ref="E88:E119" si="3">C88*D88</f>
        <v>0</v>
      </c>
      <c r="F88" s="6"/>
    </row>
    <row r="89" spans="1:6" x14ac:dyDescent="0.35">
      <c r="A89" s="27">
        <v>695902232</v>
      </c>
      <c r="B89" s="18" t="s">
        <v>358</v>
      </c>
      <c r="C89" s="19">
        <v>4</v>
      </c>
      <c r="D89" s="65"/>
      <c r="E89" s="28">
        <f t="shared" si="3"/>
        <v>0</v>
      </c>
      <c r="F89" s="6"/>
    </row>
    <row r="90" spans="1:6" x14ac:dyDescent="0.35">
      <c r="A90" s="27">
        <v>695902241</v>
      </c>
      <c r="B90" s="18" t="s">
        <v>359</v>
      </c>
      <c r="C90" s="19">
        <v>3</v>
      </c>
      <c r="D90" s="65"/>
      <c r="E90" s="28">
        <f t="shared" si="3"/>
        <v>0</v>
      </c>
      <c r="F90" s="6"/>
    </row>
    <row r="91" spans="1:6" x14ac:dyDescent="0.35">
      <c r="A91" s="27">
        <v>695902246</v>
      </c>
      <c r="B91" s="18" t="s">
        <v>360</v>
      </c>
      <c r="C91" s="19">
        <v>2</v>
      </c>
      <c r="D91" s="65"/>
      <c r="E91" s="28">
        <f t="shared" si="3"/>
        <v>0</v>
      </c>
      <c r="F91" s="6"/>
    </row>
    <row r="92" spans="1:6" x14ac:dyDescent="0.35">
      <c r="A92" s="27">
        <v>695902253</v>
      </c>
      <c r="B92" s="18" t="s">
        <v>361</v>
      </c>
      <c r="C92" s="19">
        <v>2</v>
      </c>
      <c r="D92" s="65"/>
      <c r="E92" s="28">
        <f t="shared" si="3"/>
        <v>0</v>
      </c>
      <c r="F92" s="6"/>
    </row>
    <row r="93" spans="1:6" x14ac:dyDescent="0.35">
      <c r="A93" s="27">
        <v>695902282</v>
      </c>
      <c r="B93" s="18" t="s">
        <v>362</v>
      </c>
      <c r="C93" s="19">
        <v>2</v>
      </c>
      <c r="D93" s="65"/>
      <c r="E93" s="28">
        <f t="shared" si="3"/>
        <v>0</v>
      </c>
      <c r="F93" s="6"/>
    </row>
    <row r="94" spans="1:6" x14ac:dyDescent="0.35">
      <c r="A94" s="27">
        <v>695902283</v>
      </c>
      <c r="B94" s="18" t="s">
        <v>363</v>
      </c>
      <c r="C94" s="19">
        <v>2</v>
      </c>
      <c r="D94" s="65"/>
      <c r="E94" s="28">
        <f t="shared" si="3"/>
        <v>0</v>
      </c>
      <c r="F94" s="6"/>
    </row>
    <row r="95" spans="1:6" x14ac:dyDescent="0.35">
      <c r="A95" s="27">
        <v>695902301</v>
      </c>
      <c r="B95" s="18" t="s">
        <v>364</v>
      </c>
      <c r="C95" s="19">
        <v>2</v>
      </c>
      <c r="D95" s="65"/>
      <c r="E95" s="28">
        <f t="shared" si="3"/>
        <v>0</v>
      </c>
      <c r="F95" s="6"/>
    </row>
    <row r="96" spans="1:6" x14ac:dyDescent="0.35">
      <c r="A96" s="27">
        <v>695902400</v>
      </c>
      <c r="B96" s="18" t="s">
        <v>365</v>
      </c>
      <c r="C96" s="19">
        <v>4</v>
      </c>
      <c r="D96" s="65"/>
      <c r="E96" s="28">
        <f t="shared" si="3"/>
        <v>0</v>
      </c>
      <c r="F96" s="6"/>
    </row>
    <row r="97" spans="1:6" x14ac:dyDescent="0.35">
      <c r="A97" s="27">
        <v>695902560</v>
      </c>
      <c r="B97" s="18" t="s">
        <v>366</v>
      </c>
      <c r="C97" s="19">
        <v>1</v>
      </c>
      <c r="D97" s="65"/>
      <c r="E97" s="28">
        <f t="shared" si="3"/>
        <v>0</v>
      </c>
      <c r="F97" s="6"/>
    </row>
    <row r="98" spans="1:6" x14ac:dyDescent="0.35">
      <c r="A98" s="27">
        <v>695902564</v>
      </c>
      <c r="B98" s="18" t="s">
        <v>367</v>
      </c>
      <c r="C98" s="19">
        <v>1</v>
      </c>
      <c r="D98" s="65"/>
      <c r="E98" s="28">
        <f t="shared" si="3"/>
        <v>0</v>
      </c>
      <c r="F98" s="6"/>
    </row>
    <row r="99" spans="1:6" x14ac:dyDescent="0.35">
      <c r="A99" s="27">
        <v>695902582</v>
      </c>
      <c r="B99" s="18" t="s">
        <v>368</v>
      </c>
      <c r="C99" s="19">
        <v>2</v>
      </c>
      <c r="D99" s="65"/>
      <c r="E99" s="28">
        <f t="shared" si="3"/>
        <v>0</v>
      </c>
      <c r="F99" s="6"/>
    </row>
    <row r="100" spans="1:6" x14ac:dyDescent="0.35">
      <c r="A100" s="27">
        <v>695902583</v>
      </c>
      <c r="B100" s="18" t="s">
        <v>369</v>
      </c>
      <c r="C100" s="19">
        <v>2</v>
      </c>
      <c r="D100" s="65"/>
      <c r="E100" s="28">
        <f t="shared" si="3"/>
        <v>0</v>
      </c>
      <c r="F100" s="6"/>
    </row>
    <row r="101" spans="1:6" x14ac:dyDescent="0.35">
      <c r="A101" s="27">
        <v>695902792</v>
      </c>
      <c r="B101" s="18" t="s">
        <v>370</v>
      </c>
      <c r="C101" s="19">
        <v>1</v>
      </c>
      <c r="D101" s="65"/>
      <c r="E101" s="28">
        <f t="shared" si="3"/>
        <v>0</v>
      </c>
      <c r="F101" s="6"/>
    </row>
    <row r="102" spans="1:6" x14ac:dyDescent="0.35">
      <c r="A102" s="27">
        <v>695902793</v>
      </c>
      <c r="B102" s="18" t="s">
        <v>371</v>
      </c>
      <c r="C102" s="19">
        <v>1</v>
      </c>
      <c r="D102" s="65"/>
      <c r="E102" s="28">
        <f t="shared" si="3"/>
        <v>0</v>
      </c>
      <c r="F102" s="6"/>
    </row>
    <row r="103" spans="1:6" x14ac:dyDescent="0.35">
      <c r="A103" s="27">
        <v>695902794</v>
      </c>
      <c r="B103" s="18" t="s">
        <v>372</v>
      </c>
      <c r="C103" s="19">
        <v>1</v>
      </c>
      <c r="D103" s="65"/>
      <c r="E103" s="28">
        <f t="shared" si="3"/>
        <v>0</v>
      </c>
      <c r="F103" s="6"/>
    </row>
    <row r="104" spans="1:6" x14ac:dyDescent="0.35">
      <c r="A104" s="27">
        <v>695902797</v>
      </c>
      <c r="B104" s="18" t="s">
        <v>373</v>
      </c>
      <c r="C104" s="19">
        <v>2</v>
      </c>
      <c r="D104" s="65"/>
      <c r="E104" s="28">
        <f t="shared" si="3"/>
        <v>0</v>
      </c>
      <c r="F104" s="6"/>
    </row>
    <row r="105" spans="1:6" x14ac:dyDescent="0.35">
      <c r="A105" s="27">
        <v>695902798</v>
      </c>
      <c r="B105" s="18" t="s">
        <v>374</v>
      </c>
      <c r="C105" s="19">
        <v>1</v>
      </c>
      <c r="D105" s="65"/>
      <c r="E105" s="28">
        <f t="shared" si="3"/>
        <v>0</v>
      </c>
      <c r="F105" s="6"/>
    </row>
    <row r="106" spans="1:6" x14ac:dyDescent="0.35">
      <c r="A106" s="27">
        <v>695902799</v>
      </c>
      <c r="B106" s="18" t="s">
        <v>375</v>
      </c>
      <c r="C106" s="19">
        <v>6</v>
      </c>
      <c r="D106" s="65"/>
      <c r="E106" s="28">
        <f t="shared" si="3"/>
        <v>0</v>
      </c>
      <c r="F106" s="6"/>
    </row>
    <row r="107" spans="1:6" x14ac:dyDescent="0.35">
      <c r="A107" s="27">
        <v>695902800</v>
      </c>
      <c r="B107" s="18" t="s">
        <v>376</v>
      </c>
      <c r="C107" s="19">
        <v>58</v>
      </c>
      <c r="D107" s="65"/>
      <c r="E107" s="28">
        <f t="shared" si="3"/>
        <v>0</v>
      </c>
      <c r="F107" s="6"/>
    </row>
    <row r="108" spans="1:6" x14ac:dyDescent="0.35">
      <c r="A108" s="27">
        <v>695902801</v>
      </c>
      <c r="B108" s="18" t="s">
        <v>377</v>
      </c>
      <c r="C108" s="19">
        <v>58</v>
      </c>
      <c r="D108" s="65"/>
      <c r="E108" s="28">
        <f t="shared" si="3"/>
        <v>0</v>
      </c>
      <c r="F108" s="6"/>
    </row>
    <row r="109" spans="1:6" x14ac:dyDescent="0.35">
      <c r="A109" s="27">
        <v>695902802</v>
      </c>
      <c r="B109" s="18" t="s">
        <v>378</v>
      </c>
      <c r="C109" s="19">
        <v>1</v>
      </c>
      <c r="D109" s="65"/>
      <c r="E109" s="28">
        <f t="shared" si="3"/>
        <v>0</v>
      </c>
      <c r="F109" s="6"/>
    </row>
    <row r="110" spans="1:6" x14ac:dyDescent="0.35">
      <c r="A110" s="27">
        <v>695902803</v>
      </c>
      <c r="B110" s="18" t="s">
        <v>379</v>
      </c>
      <c r="C110" s="19">
        <v>2</v>
      </c>
      <c r="D110" s="65"/>
      <c r="E110" s="28">
        <f t="shared" si="3"/>
        <v>0</v>
      </c>
      <c r="F110" s="6"/>
    </row>
    <row r="111" spans="1:6" x14ac:dyDescent="0.35">
      <c r="A111" s="27">
        <v>695902804</v>
      </c>
      <c r="B111" s="18" t="s">
        <v>380</v>
      </c>
      <c r="C111" s="19">
        <v>1</v>
      </c>
      <c r="D111" s="65"/>
      <c r="E111" s="28">
        <f t="shared" si="3"/>
        <v>0</v>
      </c>
      <c r="F111" s="6"/>
    </row>
    <row r="112" spans="1:6" x14ac:dyDescent="0.35">
      <c r="A112" s="27">
        <v>695902805</v>
      </c>
      <c r="B112" s="18" t="s">
        <v>381</v>
      </c>
      <c r="C112" s="19">
        <v>1</v>
      </c>
      <c r="D112" s="65"/>
      <c r="E112" s="28">
        <f t="shared" si="3"/>
        <v>0</v>
      </c>
      <c r="F112" s="6"/>
    </row>
    <row r="113" spans="1:6" x14ac:dyDescent="0.35">
      <c r="A113" s="27">
        <v>695902806</v>
      </c>
      <c r="B113" s="18" t="s">
        <v>382</v>
      </c>
      <c r="C113" s="19">
        <v>2</v>
      </c>
      <c r="D113" s="65"/>
      <c r="E113" s="28">
        <f t="shared" si="3"/>
        <v>0</v>
      </c>
      <c r="F113" s="6"/>
    </row>
    <row r="114" spans="1:6" x14ac:dyDescent="0.35">
      <c r="A114" s="27">
        <v>695902807</v>
      </c>
      <c r="B114" s="18" t="s">
        <v>383</v>
      </c>
      <c r="C114" s="19">
        <v>3</v>
      </c>
      <c r="D114" s="65"/>
      <c r="E114" s="28">
        <f t="shared" si="3"/>
        <v>0</v>
      </c>
      <c r="F114" s="6"/>
    </row>
    <row r="115" spans="1:6" x14ac:dyDescent="0.35">
      <c r="A115" s="27">
        <v>695902808</v>
      </c>
      <c r="B115" s="20" t="s">
        <v>384</v>
      </c>
      <c r="C115" s="19">
        <v>10</v>
      </c>
      <c r="D115" s="65"/>
      <c r="E115" s="28">
        <f t="shared" si="3"/>
        <v>0</v>
      </c>
      <c r="F115" s="6"/>
    </row>
    <row r="116" spans="1:6" x14ac:dyDescent="0.35">
      <c r="A116" s="27">
        <v>695902809</v>
      </c>
      <c r="B116" s="18" t="s">
        <v>385</v>
      </c>
      <c r="C116" s="19">
        <v>10</v>
      </c>
      <c r="D116" s="65"/>
      <c r="E116" s="28">
        <f t="shared" si="3"/>
        <v>0</v>
      </c>
      <c r="F116" s="6"/>
    </row>
    <row r="117" spans="1:6" x14ac:dyDescent="0.35">
      <c r="A117" s="27">
        <v>695902810</v>
      </c>
      <c r="B117" s="18" t="s">
        <v>386</v>
      </c>
      <c r="C117" s="19">
        <v>1</v>
      </c>
      <c r="D117" s="65"/>
      <c r="E117" s="28">
        <f t="shared" si="3"/>
        <v>0</v>
      </c>
      <c r="F117" s="6"/>
    </row>
    <row r="118" spans="1:6" x14ac:dyDescent="0.35">
      <c r="A118" s="27">
        <v>695902811</v>
      </c>
      <c r="B118" s="18" t="s">
        <v>387</v>
      </c>
      <c r="C118" s="19">
        <v>1</v>
      </c>
      <c r="D118" s="65"/>
      <c r="E118" s="28">
        <f t="shared" si="3"/>
        <v>0</v>
      </c>
      <c r="F118" s="6"/>
    </row>
    <row r="119" spans="1:6" x14ac:dyDescent="0.35">
      <c r="A119" s="27">
        <v>695902812</v>
      </c>
      <c r="B119" s="18" t="s">
        <v>388</v>
      </c>
      <c r="C119" s="19">
        <v>2</v>
      </c>
      <c r="D119" s="65"/>
      <c r="E119" s="28">
        <f t="shared" si="3"/>
        <v>0</v>
      </c>
      <c r="F119" s="6"/>
    </row>
    <row r="120" spans="1:6" x14ac:dyDescent="0.35">
      <c r="A120" s="27">
        <v>695902813</v>
      </c>
      <c r="B120" s="18" t="s">
        <v>389</v>
      </c>
      <c r="C120" s="19">
        <v>8</v>
      </c>
      <c r="D120" s="65"/>
      <c r="E120" s="28">
        <f t="shared" ref="E120:E151" si="4">C120*D120</f>
        <v>0</v>
      </c>
      <c r="F120" s="6"/>
    </row>
    <row r="121" spans="1:6" x14ac:dyDescent="0.35">
      <c r="A121" s="27">
        <v>695902814</v>
      </c>
      <c r="B121" s="18" t="s">
        <v>390</v>
      </c>
      <c r="C121" s="19">
        <v>2</v>
      </c>
      <c r="D121" s="65"/>
      <c r="E121" s="28">
        <f t="shared" si="4"/>
        <v>0</v>
      </c>
      <c r="F121" s="6"/>
    </row>
    <row r="122" spans="1:6" x14ac:dyDescent="0.35">
      <c r="A122" s="27">
        <v>695902815</v>
      </c>
      <c r="B122" s="18" t="s">
        <v>391</v>
      </c>
      <c r="C122" s="19">
        <v>7</v>
      </c>
      <c r="D122" s="65"/>
      <c r="E122" s="28">
        <f t="shared" si="4"/>
        <v>0</v>
      </c>
      <c r="F122" s="6"/>
    </row>
    <row r="123" spans="1:6" x14ac:dyDescent="0.35">
      <c r="A123" s="27">
        <v>695902816</v>
      </c>
      <c r="B123" s="18" t="s">
        <v>392</v>
      </c>
      <c r="C123" s="19">
        <v>35</v>
      </c>
      <c r="D123" s="65"/>
      <c r="E123" s="28">
        <f t="shared" si="4"/>
        <v>0</v>
      </c>
      <c r="F123" s="6"/>
    </row>
    <row r="124" spans="1:6" x14ac:dyDescent="0.35">
      <c r="A124" s="27">
        <v>695902817</v>
      </c>
      <c r="B124" s="18" t="s">
        <v>393</v>
      </c>
      <c r="C124" s="19">
        <v>2</v>
      </c>
      <c r="D124" s="65"/>
      <c r="E124" s="28">
        <f t="shared" si="4"/>
        <v>0</v>
      </c>
      <c r="F124" s="6"/>
    </row>
    <row r="125" spans="1:6" x14ac:dyDescent="0.35">
      <c r="A125" s="27">
        <v>695902820</v>
      </c>
      <c r="B125" s="18" t="s">
        <v>394</v>
      </c>
      <c r="C125" s="19">
        <v>29</v>
      </c>
      <c r="D125" s="65"/>
      <c r="E125" s="28">
        <f t="shared" si="4"/>
        <v>0</v>
      </c>
      <c r="F125" s="6"/>
    </row>
    <row r="126" spans="1:6" x14ac:dyDescent="0.35">
      <c r="A126" s="27">
        <v>695902821</v>
      </c>
      <c r="B126" s="18" t="s">
        <v>395</v>
      </c>
      <c r="C126" s="19">
        <v>1</v>
      </c>
      <c r="D126" s="65"/>
      <c r="E126" s="28">
        <f t="shared" si="4"/>
        <v>0</v>
      </c>
      <c r="F126" s="6"/>
    </row>
    <row r="127" spans="1:6" x14ac:dyDescent="0.35">
      <c r="A127" s="27">
        <v>695902822</v>
      </c>
      <c r="B127" s="18" t="s">
        <v>396</v>
      </c>
      <c r="C127" s="19">
        <v>3</v>
      </c>
      <c r="D127" s="65"/>
      <c r="E127" s="28">
        <f t="shared" si="4"/>
        <v>0</v>
      </c>
      <c r="F127" s="6"/>
    </row>
    <row r="128" spans="1:6" x14ac:dyDescent="0.35">
      <c r="A128" s="27">
        <v>695902823</v>
      </c>
      <c r="B128" s="18" t="s">
        <v>397</v>
      </c>
      <c r="C128" s="19">
        <v>2</v>
      </c>
      <c r="D128" s="65"/>
      <c r="E128" s="28">
        <f t="shared" si="4"/>
        <v>0</v>
      </c>
      <c r="F128" s="6"/>
    </row>
    <row r="129" spans="1:6" x14ac:dyDescent="0.35">
      <c r="A129" s="27">
        <v>695902824</v>
      </c>
      <c r="B129" s="18" t="s">
        <v>268</v>
      </c>
      <c r="C129" s="19">
        <v>2</v>
      </c>
      <c r="D129" s="65"/>
      <c r="E129" s="28">
        <f t="shared" si="4"/>
        <v>0</v>
      </c>
    </row>
    <row r="130" spans="1:6" x14ac:dyDescent="0.35">
      <c r="A130" s="27">
        <v>695902825</v>
      </c>
      <c r="B130" s="18" t="s">
        <v>398</v>
      </c>
      <c r="C130" s="19">
        <v>2</v>
      </c>
      <c r="D130" s="65"/>
      <c r="E130" s="28">
        <f t="shared" si="4"/>
        <v>0</v>
      </c>
    </row>
    <row r="131" spans="1:6" x14ac:dyDescent="0.35">
      <c r="A131" s="27">
        <v>695902826</v>
      </c>
      <c r="B131" s="18" t="s">
        <v>399</v>
      </c>
      <c r="C131" s="19">
        <v>1</v>
      </c>
      <c r="D131" s="65"/>
      <c r="E131" s="28">
        <f t="shared" si="4"/>
        <v>0</v>
      </c>
    </row>
    <row r="132" spans="1:6" x14ac:dyDescent="0.35">
      <c r="A132" s="27">
        <v>695902827</v>
      </c>
      <c r="B132" s="18" t="s">
        <v>400</v>
      </c>
      <c r="C132" s="19">
        <v>12</v>
      </c>
      <c r="D132" s="65"/>
      <c r="E132" s="28">
        <f t="shared" si="4"/>
        <v>0</v>
      </c>
    </row>
    <row r="133" spans="1:6" x14ac:dyDescent="0.35">
      <c r="A133" s="27">
        <v>695902828</v>
      </c>
      <c r="B133" s="18" t="s">
        <v>401</v>
      </c>
      <c r="C133" s="19">
        <v>2</v>
      </c>
      <c r="D133" s="65"/>
      <c r="E133" s="28">
        <f t="shared" si="4"/>
        <v>0</v>
      </c>
    </row>
    <row r="134" spans="1:6" x14ac:dyDescent="0.35">
      <c r="A134" s="27">
        <v>695902829</v>
      </c>
      <c r="B134" s="18" t="s">
        <v>402</v>
      </c>
      <c r="C134" s="19">
        <v>2</v>
      </c>
      <c r="D134" s="65"/>
      <c r="E134" s="28">
        <f t="shared" si="4"/>
        <v>0</v>
      </c>
    </row>
    <row r="135" spans="1:6" x14ac:dyDescent="0.35">
      <c r="A135" s="27">
        <v>695902830</v>
      </c>
      <c r="B135" s="18" t="s">
        <v>269</v>
      </c>
      <c r="C135" s="19">
        <v>2</v>
      </c>
      <c r="D135" s="65"/>
      <c r="E135" s="28">
        <f t="shared" si="4"/>
        <v>0</v>
      </c>
    </row>
    <row r="136" spans="1:6" x14ac:dyDescent="0.35">
      <c r="A136" s="27">
        <v>695902831</v>
      </c>
      <c r="B136" s="18" t="s">
        <v>403</v>
      </c>
      <c r="C136" s="19">
        <v>4</v>
      </c>
      <c r="D136" s="65"/>
      <c r="E136" s="28">
        <f t="shared" si="4"/>
        <v>0</v>
      </c>
    </row>
    <row r="137" spans="1:6" x14ac:dyDescent="0.35">
      <c r="A137" s="27">
        <v>695902832</v>
      </c>
      <c r="B137" s="18" t="s">
        <v>404</v>
      </c>
      <c r="C137" s="19">
        <v>2</v>
      </c>
      <c r="D137" s="65"/>
      <c r="E137" s="28">
        <f t="shared" si="4"/>
        <v>0</v>
      </c>
    </row>
    <row r="138" spans="1:6" x14ac:dyDescent="0.35">
      <c r="A138" s="27">
        <v>695902833</v>
      </c>
      <c r="B138" s="18" t="s">
        <v>405</v>
      </c>
      <c r="C138" s="19">
        <v>3</v>
      </c>
      <c r="D138" s="65"/>
      <c r="E138" s="28">
        <f t="shared" si="4"/>
        <v>0</v>
      </c>
    </row>
    <row r="139" spans="1:6" x14ac:dyDescent="0.35">
      <c r="A139" s="27">
        <v>695902834</v>
      </c>
      <c r="B139" s="18" t="s">
        <v>406</v>
      </c>
      <c r="C139" s="19">
        <v>2</v>
      </c>
      <c r="D139" s="65"/>
      <c r="E139" s="28">
        <f t="shared" si="4"/>
        <v>0</v>
      </c>
      <c r="F139" s="6"/>
    </row>
    <row r="140" spans="1:6" x14ac:dyDescent="0.35">
      <c r="A140" s="27">
        <v>695902835</v>
      </c>
      <c r="B140" s="18" t="s">
        <v>407</v>
      </c>
      <c r="C140" s="19">
        <v>1</v>
      </c>
      <c r="D140" s="65"/>
      <c r="E140" s="28">
        <f t="shared" si="4"/>
        <v>0</v>
      </c>
      <c r="F140" s="6"/>
    </row>
    <row r="141" spans="1:6" x14ac:dyDescent="0.35">
      <c r="A141" s="27">
        <v>695902836</v>
      </c>
      <c r="B141" s="18" t="s">
        <v>408</v>
      </c>
      <c r="C141" s="19">
        <v>2</v>
      </c>
      <c r="D141" s="65"/>
      <c r="E141" s="28">
        <f t="shared" si="4"/>
        <v>0</v>
      </c>
      <c r="F141" s="6"/>
    </row>
    <row r="142" spans="1:6" x14ac:dyDescent="0.35">
      <c r="A142" s="27">
        <v>695902837</v>
      </c>
      <c r="B142" s="18" t="s">
        <v>409</v>
      </c>
      <c r="C142" s="19">
        <v>1</v>
      </c>
      <c r="D142" s="65"/>
      <c r="E142" s="28">
        <f t="shared" si="4"/>
        <v>0</v>
      </c>
      <c r="F142" s="6"/>
    </row>
    <row r="143" spans="1:6" x14ac:dyDescent="0.35">
      <c r="A143" s="27">
        <v>695902838</v>
      </c>
      <c r="B143" s="18" t="s">
        <v>410</v>
      </c>
      <c r="C143" s="19">
        <v>1</v>
      </c>
      <c r="D143" s="65"/>
      <c r="E143" s="28">
        <f t="shared" si="4"/>
        <v>0</v>
      </c>
      <c r="F143" s="6"/>
    </row>
    <row r="144" spans="1:6" x14ac:dyDescent="0.35">
      <c r="A144" s="27">
        <v>695902839</v>
      </c>
      <c r="B144" s="18" t="s">
        <v>411</v>
      </c>
      <c r="C144" s="19">
        <v>2</v>
      </c>
      <c r="D144" s="65"/>
      <c r="E144" s="28">
        <f t="shared" si="4"/>
        <v>0</v>
      </c>
      <c r="F144" s="6"/>
    </row>
    <row r="145" spans="1:6" x14ac:dyDescent="0.35">
      <c r="A145" s="27">
        <v>695902840</v>
      </c>
      <c r="B145" s="18" t="s">
        <v>412</v>
      </c>
      <c r="C145" s="19">
        <v>1</v>
      </c>
      <c r="D145" s="65"/>
      <c r="E145" s="28">
        <f t="shared" si="4"/>
        <v>0</v>
      </c>
      <c r="F145" s="6"/>
    </row>
    <row r="146" spans="1:6" x14ac:dyDescent="0.35">
      <c r="A146" s="27">
        <v>695902841</v>
      </c>
      <c r="B146" s="18" t="s">
        <v>413</v>
      </c>
      <c r="C146" s="19">
        <v>12</v>
      </c>
      <c r="D146" s="65"/>
      <c r="E146" s="28">
        <f t="shared" si="4"/>
        <v>0</v>
      </c>
      <c r="F146" s="6"/>
    </row>
    <row r="147" spans="1:6" x14ac:dyDescent="0.35">
      <c r="A147" s="27">
        <v>695902842</v>
      </c>
      <c r="B147" s="18" t="s">
        <v>414</v>
      </c>
      <c r="C147" s="19">
        <v>12</v>
      </c>
      <c r="D147" s="65"/>
      <c r="E147" s="28">
        <f t="shared" si="4"/>
        <v>0</v>
      </c>
      <c r="F147" s="6"/>
    </row>
    <row r="148" spans="1:6" x14ac:dyDescent="0.35">
      <c r="A148" s="27">
        <v>695902843</v>
      </c>
      <c r="B148" s="18" t="s">
        <v>415</v>
      </c>
      <c r="C148" s="19">
        <v>12</v>
      </c>
      <c r="D148" s="65"/>
      <c r="E148" s="28">
        <f t="shared" si="4"/>
        <v>0</v>
      </c>
      <c r="F148" s="6"/>
    </row>
    <row r="149" spans="1:6" x14ac:dyDescent="0.35">
      <c r="A149" s="27">
        <v>695902844</v>
      </c>
      <c r="B149" s="18" t="s">
        <v>416</v>
      </c>
      <c r="C149" s="19">
        <v>6</v>
      </c>
      <c r="D149" s="65"/>
      <c r="E149" s="28">
        <f t="shared" si="4"/>
        <v>0</v>
      </c>
      <c r="F149" s="6"/>
    </row>
    <row r="150" spans="1:6" x14ac:dyDescent="0.35">
      <c r="A150" s="27">
        <v>695902845</v>
      </c>
      <c r="B150" s="18" t="s">
        <v>417</v>
      </c>
      <c r="C150" s="19">
        <v>2</v>
      </c>
      <c r="D150" s="65"/>
      <c r="E150" s="28">
        <f t="shared" si="4"/>
        <v>0</v>
      </c>
      <c r="F150" s="6"/>
    </row>
    <row r="151" spans="1:6" x14ac:dyDescent="0.35">
      <c r="A151" s="27">
        <v>695902846</v>
      </c>
      <c r="B151" s="18" t="s">
        <v>418</v>
      </c>
      <c r="C151" s="19">
        <v>35</v>
      </c>
      <c r="D151" s="65"/>
      <c r="E151" s="28">
        <f t="shared" si="4"/>
        <v>0</v>
      </c>
      <c r="F151" s="6"/>
    </row>
    <row r="152" spans="1:6" x14ac:dyDescent="0.35">
      <c r="A152" s="27">
        <v>695902847</v>
      </c>
      <c r="B152" s="18" t="s">
        <v>419</v>
      </c>
      <c r="C152" s="19">
        <v>35</v>
      </c>
      <c r="D152" s="65"/>
      <c r="E152" s="28">
        <f t="shared" ref="E152:E162" si="5">C152*D152</f>
        <v>0</v>
      </c>
      <c r="F152" s="6"/>
    </row>
    <row r="153" spans="1:6" x14ac:dyDescent="0.35">
      <c r="A153" s="27">
        <v>695902848</v>
      </c>
      <c r="B153" s="18" t="s">
        <v>420</v>
      </c>
      <c r="C153" s="19">
        <v>18</v>
      </c>
      <c r="D153" s="65"/>
      <c r="E153" s="28">
        <f t="shared" si="5"/>
        <v>0</v>
      </c>
      <c r="F153" s="6"/>
    </row>
    <row r="154" spans="1:6" x14ac:dyDescent="0.35">
      <c r="A154" s="27">
        <v>695902849</v>
      </c>
      <c r="B154" s="18" t="s">
        <v>421</v>
      </c>
      <c r="C154" s="19">
        <v>18</v>
      </c>
      <c r="D154" s="65"/>
      <c r="E154" s="28">
        <f t="shared" si="5"/>
        <v>0</v>
      </c>
      <c r="F154" s="6"/>
    </row>
    <row r="155" spans="1:6" x14ac:dyDescent="0.35">
      <c r="A155" s="27">
        <v>695902850</v>
      </c>
      <c r="B155" s="18" t="s">
        <v>422</v>
      </c>
      <c r="C155" s="19">
        <v>12</v>
      </c>
      <c r="D155" s="65"/>
      <c r="E155" s="28">
        <f t="shared" si="5"/>
        <v>0</v>
      </c>
      <c r="F155" s="6"/>
    </row>
    <row r="156" spans="1:6" x14ac:dyDescent="0.35">
      <c r="A156" s="27">
        <v>695902851</v>
      </c>
      <c r="B156" s="18" t="s">
        <v>423</v>
      </c>
      <c r="C156" s="19">
        <v>12</v>
      </c>
      <c r="D156" s="65"/>
      <c r="E156" s="28">
        <f t="shared" si="5"/>
        <v>0</v>
      </c>
      <c r="F156" s="6"/>
    </row>
    <row r="157" spans="1:6" x14ac:dyDescent="0.35">
      <c r="A157" s="27">
        <v>695902852</v>
      </c>
      <c r="B157" s="18" t="s">
        <v>424</v>
      </c>
      <c r="C157" s="19">
        <v>7</v>
      </c>
      <c r="D157" s="65"/>
      <c r="E157" s="28">
        <f t="shared" si="5"/>
        <v>0</v>
      </c>
      <c r="F157" s="6"/>
    </row>
    <row r="158" spans="1:6" x14ac:dyDescent="0.35">
      <c r="A158" s="27">
        <v>695902853</v>
      </c>
      <c r="B158" s="18" t="s">
        <v>425</v>
      </c>
      <c r="C158" s="19">
        <v>7</v>
      </c>
      <c r="D158" s="65"/>
      <c r="E158" s="28">
        <f t="shared" si="5"/>
        <v>0</v>
      </c>
      <c r="F158" s="6"/>
    </row>
    <row r="159" spans="1:6" x14ac:dyDescent="0.35">
      <c r="A159" s="27">
        <v>695902854</v>
      </c>
      <c r="B159" s="18" t="s">
        <v>426</v>
      </c>
      <c r="C159" s="19">
        <v>7</v>
      </c>
      <c r="D159" s="65"/>
      <c r="E159" s="28">
        <f t="shared" si="5"/>
        <v>0</v>
      </c>
      <c r="F159" s="6"/>
    </row>
    <row r="160" spans="1:6" x14ac:dyDescent="0.35">
      <c r="A160" s="27">
        <v>695902855</v>
      </c>
      <c r="B160" s="18" t="s">
        <v>427</v>
      </c>
      <c r="C160" s="19">
        <v>7</v>
      </c>
      <c r="D160" s="65"/>
      <c r="E160" s="28">
        <f t="shared" si="5"/>
        <v>0</v>
      </c>
      <c r="F160" s="6"/>
    </row>
    <row r="161" spans="1:6" x14ac:dyDescent="0.35">
      <c r="A161" s="27">
        <v>695902856</v>
      </c>
      <c r="B161" s="18" t="s">
        <v>428</v>
      </c>
      <c r="C161" s="19">
        <v>7</v>
      </c>
      <c r="D161" s="65"/>
      <c r="E161" s="28">
        <f t="shared" si="5"/>
        <v>0</v>
      </c>
      <c r="F161" s="6"/>
    </row>
    <row r="162" spans="1:6" x14ac:dyDescent="0.35">
      <c r="A162" s="27">
        <v>695902857</v>
      </c>
      <c r="B162" s="18" t="s">
        <v>429</v>
      </c>
      <c r="C162" s="19">
        <v>7</v>
      </c>
      <c r="D162" s="65"/>
      <c r="E162" s="28">
        <f t="shared" si="5"/>
        <v>0</v>
      </c>
      <c r="F162" s="6"/>
    </row>
    <row r="163" spans="1:6" x14ac:dyDescent="0.35">
      <c r="A163" s="27">
        <v>695902859</v>
      </c>
      <c r="B163" s="18" t="s">
        <v>431</v>
      </c>
      <c r="C163" s="19">
        <v>4</v>
      </c>
      <c r="D163" s="65"/>
      <c r="E163" s="28">
        <f t="shared" ref="E163:E190" si="6">C163*D163</f>
        <v>0</v>
      </c>
      <c r="F163" s="6"/>
    </row>
    <row r="164" spans="1:6" x14ac:dyDescent="0.35">
      <c r="A164" s="27">
        <v>695902860</v>
      </c>
      <c r="B164" s="18" t="s">
        <v>432</v>
      </c>
      <c r="C164" s="19">
        <v>4</v>
      </c>
      <c r="D164" s="65"/>
      <c r="E164" s="28">
        <f t="shared" si="6"/>
        <v>0</v>
      </c>
      <c r="F164" s="6"/>
    </row>
    <row r="165" spans="1:6" x14ac:dyDescent="0.35">
      <c r="A165" s="27">
        <v>695902861</v>
      </c>
      <c r="B165" s="18" t="s">
        <v>433</v>
      </c>
      <c r="C165" s="19">
        <v>7</v>
      </c>
      <c r="D165" s="65"/>
      <c r="E165" s="28">
        <f t="shared" si="6"/>
        <v>0</v>
      </c>
      <c r="F165" s="6"/>
    </row>
    <row r="166" spans="1:6" x14ac:dyDescent="0.35">
      <c r="A166" s="27">
        <v>695902862</v>
      </c>
      <c r="B166" s="18" t="s">
        <v>434</v>
      </c>
      <c r="C166" s="19">
        <v>2</v>
      </c>
      <c r="D166" s="65"/>
      <c r="E166" s="28">
        <f t="shared" si="6"/>
        <v>0</v>
      </c>
      <c r="F166" s="6"/>
    </row>
    <row r="167" spans="1:6" x14ac:dyDescent="0.35">
      <c r="A167" s="27">
        <v>695902863</v>
      </c>
      <c r="B167" s="18" t="s">
        <v>435</v>
      </c>
      <c r="C167" s="19">
        <v>3</v>
      </c>
      <c r="D167" s="65"/>
      <c r="E167" s="28">
        <f t="shared" si="6"/>
        <v>0</v>
      </c>
      <c r="F167" s="6"/>
    </row>
    <row r="168" spans="1:6" x14ac:dyDescent="0.35">
      <c r="A168" s="27">
        <v>695902865</v>
      </c>
      <c r="B168" s="18" t="s">
        <v>436</v>
      </c>
      <c r="C168" s="19">
        <v>4</v>
      </c>
      <c r="D168" s="65"/>
      <c r="E168" s="28">
        <f t="shared" si="6"/>
        <v>0</v>
      </c>
      <c r="F168" s="6"/>
    </row>
    <row r="169" spans="1:6" x14ac:dyDescent="0.35">
      <c r="A169" s="27">
        <v>695902866</v>
      </c>
      <c r="B169" s="18" t="s">
        <v>437</v>
      </c>
      <c r="C169" s="19">
        <v>7</v>
      </c>
      <c r="D169" s="65"/>
      <c r="E169" s="28">
        <f t="shared" si="6"/>
        <v>0</v>
      </c>
      <c r="F169" s="6"/>
    </row>
    <row r="170" spans="1:6" x14ac:dyDescent="0.35">
      <c r="A170" s="27">
        <v>695902867</v>
      </c>
      <c r="B170" s="18" t="s">
        <v>438</v>
      </c>
      <c r="C170" s="19">
        <v>2</v>
      </c>
      <c r="D170" s="65"/>
      <c r="E170" s="28">
        <f t="shared" si="6"/>
        <v>0</v>
      </c>
      <c r="F170" s="6"/>
    </row>
    <row r="171" spans="1:6" x14ac:dyDescent="0.35">
      <c r="A171" s="27">
        <v>695902868</v>
      </c>
      <c r="B171" s="18" t="s">
        <v>439</v>
      </c>
      <c r="C171" s="19">
        <v>1</v>
      </c>
      <c r="D171" s="65"/>
      <c r="E171" s="28">
        <f t="shared" si="6"/>
        <v>0</v>
      </c>
      <c r="F171" s="6"/>
    </row>
    <row r="172" spans="1:6" x14ac:dyDescent="0.35">
      <c r="A172" s="27">
        <v>695902869</v>
      </c>
      <c r="B172" s="18" t="s">
        <v>440</v>
      </c>
      <c r="C172" s="19">
        <v>1</v>
      </c>
      <c r="D172" s="65"/>
      <c r="E172" s="28">
        <f t="shared" si="6"/>
        <v>0</v>
      </c>
      <c r="F172" s="6"/>
    </row>
    <row r="173" spans="1:6" x14ac:dyDescent="0.35">
      <c r="A173" s="27">
        <v>695902870</v>
      </c>
      <c r="B173" s="18" t="s">
        <v>441</v>
      </c>
      <c r="C173" s="19">
        <v>2</v>
      </c>
      <c r="D173" s="65"/>
      <c r="E173" s="28">
        <f t="shared" si="6"/>
        <v>0</v>
      </c>
      <c r="F173" s="6"/>
    </row>
    <row r="174" spans="1:6" x14ac:dyDescent="0.35">
      <c r="A174" s="27">
        <v>695902871</v>
      </c>
      <c r="B174" s="18" t="s">
        <v>442</v>
      </c>
      <c r="C174" s="19">
        <v>6</v>
      </c>
      <c r="D174" s="65"/>
      <c r="E174" s="28">
        <f t="shared" si="6"/>
        <v>0</v>
      </c>
      <c r="F174" s="6"/>
    </row>
    <row r="175" spans="1:6" x14ac:dyDescent="0.35">
      <c r="A175" s="27">
        <v>695902872</v>
      </c>
      <c r="B175" s="18" t="s">
        <v>443</v>
      </c>
      <c r="C175" s="19">
        <v>3</v>
      </c>
      <c r="D175" s="65"/>
      <c r="E175" s="28">
        <f t="shared" si="6"/>
        <v>0</v>
      </c>
      <c r="F175" s="6"/>
    </row>
    <row r="176" spans="1:6" x14ac:dyDescent="0.35">
      <c r="A176" s="27">
        <v>695902873</v>
      </c>
      <c r="B176" s="18" t="s">
        <v>444</v>
      </c>
      <c r="C176" s="19">
        <v>12</v>
      </c>
      <c r="D176" s="65"/>
      <c r="E176" s="28">
        <f t="shared" si="6"/>
        <v>0</v>
      </c>
      <c r="F176" s="6"/>
    </row>
    <row r="177" spans="1:6" x14ac:dyDescent="0.35">
      <c r="A177" s="27">
        <v>695902874</v>
      </c>
      <c r="B177" s="18" t="s">
        <v>445</v>
      </c>
      <c r="C177" s="19">
        <v>12</v>
      </c>
      <c r="D177" s="65"/>
      <c r="E177" s="28">
        <f t="shared" si="6"/>
        <v>0</v>
      </c>
      <c r="F177" s="6"/>
    </row>
    <row r="178" spans="1:6" x14ac:dyDescent="0.35">
      <c r="A178" s="27">
        <v>695902875</v>
      </c>
      <c r="B178" s="18" t="s">
        <v>446</v>
      </c>
      <c r="C178" s="19">
        <v>2</v>
      </c>
      <c r="D178" s="65"/>
      <c r="E178" s="28">
        <f t="shared" si="6"/>
        <v>0</v>
      </c>
      <c r="F178" s="6"/>
    </row>
    <row r="179" spans="1:6" x14ac:dyDescent="0.35">
      <c r="A179" s="27">
        <v>695902876</v>
      </c>
      <c r="B179" s="18" t="s">
        <v>447</v>
      </c>
      <c r="C179" s="19">
        <v>3</v>
      </c>
      <c r="D179" s="65"/>
      <c r="E179" s="28">
        <f t="shared" si="6"/>
        <v>0</v>
      </c>
      <c r="F179" s="6"/>
    </row>
    <row r="180" spans="1:6" x14ac:dyDescent="0.35">
      <c r="A180" s="27">
        <v>695902877</v>
      </c>
      <c r="B180" s="18" t="s">
        <v>448</v>
      </c>
      <c r="C180" s="19">
        <v>1</v>
      </c>
      <c r="D180" s="65"/>
      <c r="E180" s="28">
        <f t="shared" si="6"/>
        <v>0</v>
      </c>
      <c r="F180" s="6"/>
    </row>
    <row r="181" spans="1:6" x14ac:dyDescent="0.35">
      <c r="A181" s="27">
        <v>695902878</v>
      </c>
      <c r="B181" s="18" t="s">
        <v>449</v>
      </c>
      <c r="C181" s="19">
        <v>1</v>
      </c>
      <c r="D181" s="65"/>
      <c r="E181" s="28">
        <f t="shared" si="6"/>
        <v>0</v>
      </c>
      <c r="F181" s="6"/>
    </row>
    <row r="182" spans="1:6" x14ac:dyDescent="0.35">
      <c r="A182" s="27">
        <v>695902879</v>
      </c>
      <c r="B182" s="18" t="s">
        <v>450</v>
      </c>
      <c r="C182" s="19">
        <v>1</v>
      </c>
      <c r="D182" s="65"/>
      <c r="E182" s="28">
        <f t="shared" si="6"/>
        <v>0</v>
      </c>
      <c r="F182" s="6"/>
    </row>
    <row r="183" spans="1:6" x14ac:dyDescent="0.35">
      <c r="A183" s="27">
        <v>695902880</v>
      </c>
      <c r="B183" s="18" t="s">
        <v>451</v>
      </c>
      <c r="C183" s="19">
        <v>1</v>
      </c>
      <c r="D183" s="65"/>
      <c r="E183" s="28">
        <f t="shared" si="6"/>
        <v>0</v>
      </c>
      <c r="F183" s="6"/>
    </row>
    <row r="184" spans="1:6" x14ac:dyDescent="0.35">
      <c r="A184" s="27">
        <v>695902881</v>
      </c>
      <c r="B184" s="18" t="s">
        <v>452</v>
      </c>
      <c r="C184" s="19">
        <v>1</v>
      </c>
      <c r="D184" s="65"/>
      <c r="E184" s="28">
        <f t="shared" si="6"/>
        <v>0</v>
      </c>
      <c r="F184" s="6"/>
    </row>
    <row r="185" spans="1:6" x14ac:dyDescent="0.35">
      <c r="A185" s="27">
        <v>695902882</v>
      </c>
      <c r="B185" s="18" t="s">
        <v>453</v>
      </c>
      <c r="C185" s="19">
        <v>12</v>
      </c>
      <c r="D185" s="65"/>
      <c r="E185" s="28">
        <f t="shared" si="6"/>
        <v>0</v>
      </c>
      <c r="F185" s="6"/>
    </row>
    <row r="186" spans="1:6" x14ac:dyDescent="0.35">
      <c r="A186" s="27">
        <v>695902883</v>
      </c>
      <c r="B186" s="18" t="s">
        <v>454</v>
      </c>
      <c r="C186" s="19">
        <v>12</v>
      </c>
      <c r="D186" s="65"/>
      <c r="E186" s="28">
        <f t="shared" si="6"/>
        <v>0</v>
      </c>
      <c r="F186" s="6"/>
    </row>
    <row r="187" spans="1:6" x14ac:dyDescent="0.35">
      <c r="A187" s="27">
        <v>695902884</v>
      </c>
      <c r="B187" s="18" t="s">
        <v>455</v>
      </c>
      <c r="C187" s="19">
        <v>2</v>
      </c>
      <c r="D187" s="65"/>
      <c r="E187" s="28">
        <f t="shared" si="6"/>
        <v>0</v>
      </c>
      <c r="F187" s="6"/>
    </row>
    <row r="188" spans="1:6" x14ac:dyDescent="0.35">
      <c r="A188" s="27">
        <v>695902886</v>
      </c>
      <c r="B188" s="18" t="s">
        <v>456</v>
      </c>
      <c r="C188" s="19">
        <v>8</v>
      </c>
      <c r="D188" s="65"/>
      <c r="E188" s="28">
        <f t="shared" si="6"/>
        <v>0</v>
      </c>
      <c r="F188" s="6"/>
    </row>
    <row r="189" spans="1:6" x14ac:dyDescent="0.35">
      <c r="A189" s="27">
        <v>695902887</v>
      </c>
      <c r="B189" s="18" t="s">
        <v>457</v>
      </c>
      <c r="C189" s="19">
        <v>6</v>
      </c>
      <c r="D189" s="65"/>
      <c r="E189" s="28">
        <f t="shared" si="6"/>
        <v>0</v>
      </c>
      <c r="F189" s="6"/>
    </row>
    <row r="190" spans="1:6" x14ac:dyDescent="0.35">
      <c r="A190" s="27">
        <v>695902888</v>
      </c>
      <c r="B190" s="18" t="s">
        <v>458</v>
      </c>
      <c r="C190" s="19">
        <v>4</v>
      </c>
      <c r="D190" s="65"/>
      <c r="E190" s="28">
        <f t="shared" si="6"/>
        <v>0</v>
      </c>
      <c r="F190" s="6"/>
    </row>
    <row r="191" spans="1:6" x14ac:dyDescent="0.35">
      <c r="A191" s="27">
        <v>695902889</v>
      </c>
      <c r="B191" s="18" t="s">
        <v>459</v>
      </c>
      <c r="C191" s="19">
        <v>2</v>
      </c>
      <c r="D191" s="65"/>
      <c r="E191" s="28">
        <f t="shared" ref="E191:E254" si="7">C191*D191</f>
        <v>0</v>
      </c>
      <c r="F191" s="6"/>
    </row>
    <row r="192" spans="1:6" x14ac:dyDescent="0.35">
      <c r="A192" s="27">
        <v>695902891</v>
      </c>
      <c r="B192" s="18" t="s">
        <v>460</v>
      </c>
      <c r="C192" s="19">
        <v>6</v>
      </c>
      <c r="D192" s="65"/>
      <c r="E192" s="28">
        <f t="shared" si="7"/>
        <v>0</v>
      </c>
      <c r="F192" s="6"/>
    </row>
    <row r="193" spans="1:6" x14ac:dyDescent="0.35">
      <c r="A193" s="27">
        <v>695902893</v>
      </c>
      <c r="B193" s="18" t="s">
        <v>461</v>
      </c>
      <c r="C193" s="19">
        <v>12</v>
      </c>
      <c r="D193" s="65"/>
      <c r="E193" s="28">
        <f t="shared" si="7"/>
        <v>0</v>
      </c>
      <c r="F193" s="6"/>
    </row>
    <row r="194" spans="1:6" x14ac:dyDescent="0.35">
      <c r="A194" s="27">
        <v>695902895</v>
      </c>
      <c r="B194" s="18" t="s">
        <v>462</v>
      </c>
      <c r="C194" s="19">
        <v>6</v>
      </c>
      <c r="D194" s="65"/>
      <c r="E194" s="28">
        <f t="shared" si="7"/>
        <v>0</v>
      </c>
      <c r="F194" s="6"/>
    </row>
    <row r="195" spans="1:6" x14ac:dyDescent="0.35">
      <c r="A195" s="27">
        <v>695902896</v>
      </c>
      <c r="B195" s="18" t="s">
        <v>463</v>
      </c>
      <c r="C195" s="19">
        <v>6</v>
      </c>
      <c r="D195" s="65"/>
      <c r="E195" s="28">
        <f t="shared" si="7"/>
        <v>0</v>
      </c>
      <c r="F195" s="6"/>
    </row>
    <row r="196" spans="1:6" x14ac:dyDescent="0.35">
      <c r="A196" s="27">
        <v>695902897</v>
      </c>
      <c r="B196" s="18" t="s">
        <v>464</v>
      </c>
      <c r="C196" s="19">
        <v>12</v>
      </c>
      <c r="D196" s="65"/>
      <c r="E196" s="28">
        <f t="shared" si="7"/>
        <v>0</v>
      </c>
      <c r="F196" s="6"/>
    </row>
    <row r="197" spans="1:6" x14ac:dyDescent="0.35">
      <c r="A197" s="27">
        <v>695902899</v>
      </c>
      <c r="B197" s="18" t="s">
        <v>465</v>
      </c>
      <c r="C197" s="19">
        <v>18</v>
      </c>
      <c r="D197" s="65"/>
      <c r="E197" s="28">
        <f t="shared" si="7"/>
        <v>0</v>
      </c>
      <c r="F197" s="6"/>
    </row>
    <row r="198" spans="1:6" x14ac:dyDescent="0.35">
      <c r="A198" s="27">
        <v>695902900</v>
      </c>
      <c r="B198" s="18" t="s">
        <v>466</v>
      </c>
      <c r="C198" s="19">
        <v>6</v>
      </c>
      <c r="D198" s="65"/>
      <c r="E198" s="28">
        <f t="shared" si="7"/>
        <v>0</v>
      </c>
      <c r="F198" s="6"/>
    </row>
    <row r="199" spans="1:6" x14ac:dyDescent="0.35">
      <c r="A199" s="27">
        <v>695902901</v>
      </c>
      <c r="B199" s="18" t="s">
        <v>467</v>
      </c>
      <c r="C199" s="19">
        <v>2</v>
      </c>
      <c r="D199" s="65"/>
      <c r="E199" s="28">
        <f t="shared" si="7"/>
        <v>0</v>
      </c>
      <c r="F199" s="6"/>
    </row>
    <row r="200" spans="1:6" x14ac:dyDescent="0.35">
      <c r="A200" s="27">
        <v>695902902</v>
      </c>
      <c r="B200" s="18" t="s">
        <v>468</v>
      </c>
      <c r="C200" s="19">
        <v>2</v>
      </c>
      <c r="D200" s="65"/>
      <c r="E200" s="28">
        <f t="shared" si="7"/>
        <v>0</v>
      </c>
      <c r="F200" s="6"/>
    </row>
    <row r="201" spans="1:6" x14ac:dyDescent="0.35">
      <c r="A201" s="27">
        <v>695902903</v>
      </c>
      <c r="B201" s="18" t="s">
        <v>469</v>
      </c>
      <c r="C201" s="19">
        <v>18</v>
      </c>
      <c r="D201" s="65"/>
      <c r="E201" s="28">
        <f t="shared" si="7"/>
        <v>0</v>
      </c>
      <c r="F201" s="6"/>
    </row>
    <row r="202" spans="1:6" x14ac:dyDescent="0.35">
      <c r="A202" s="27">
        <v>695902904</v>
      </c>
      <c r="B202" s="18" t="s">
        <v>470</v>
      </c>
      <c r="C202" s="19">
        <v>29</v>
      </c>
      <c r="D202" s="65"/>
      <c r="E202" s="28">
        <f t="shared" si="7"/>
        <v>0</v>
      </c>
      <c r="F202" s="6"/>
    </row>
    <row r="203" spans="1:6" x14ac:dyDescent="0.35">
      <c r="A203" s="27">
        <v>695902905</v>
      </c>
      <c r="B203" s="18" t="s">
        <v>471</v>
      </c>
      <c r="C203" s="19">
        <v>29</v>
      </c>
      <c r="D203" s="65"/>
      <c r="E203" s="28">
        <f t="shared" si="7"/>
        <v>0</v>
      </c>
      <c r="F203" s="6"/>
    </row>
    <row r="204" spans="1:6" x14ac:dyDescent="0.35">
      <c r="A204" s="27">
        <v>695902906</v>
      </c>
      <c r="B204" s="18" t="s">
        <v>472</v>
      </c>
      <c r="C204" s="19">
        <v>6</v>
      </c>
      <c r="D204" s="65"/>
      <c r="E204" s="28">
        <f t="shared" si="7"/>
        <v>0</v>
      </c>
      <c r="F204" s="6"/>
    </row>
    <row r="205" spans="1:6" x14ac:dyDescent="0.35">
      <c r="A205" s="27">
        <v>695902907</v>
      </c>
      <c r="B205" s="18" t="s">
        <v>473</v>
      </c>
      <c r="C205" s="19">
        <v>2</v>
      </c>
      <c r="D205" s="65"/>
      <c r="E205" s="28">
        <f t="shared" si="7"/>
        <v>0</v>
      </c>
      <c r="F205" s="6"/>
    </row>
    <row r="206" spans="1:6" x14ac:dyDescent="0.35">
      <c r="A206" s="27">
        <v>695902908</v>
      </c>
      <c r="B206" s="18" t="s">
        <v>474</v>
      </c>
      <c r="C206" s="19">
        <v>1</v>
      </c>
      <c r="D206" s="65"/>
      <c r="E206" s="28">
        <f t="shared" si="7"/>
        <v>0</v>
      </c>
      <c r="F206" s="6"/>
    </row>
    <row r="207" spans="1:6" x14ac:dyDescent="0.35">
      <c r="A207" s="27">
        <v>695902913</v>
      </c>
      <c r="B207" s="18" t="s">
        <v>475</v>
      </c>
      <c r="C207" s="19">
        <v>4</v>
      </c>
      <c r="D207" s="65"/>
      <c r="E207" s="28">
        <f t="shared" si="7"/>
        <v>0</v>
      </c>
      <c r="F207" s="6"/>
    </row>
    <row r="208" spans="1:6" x14ac:dyDescent="0.35">
      <c r="A208" s="27">
        <v>695902914</v>
      </c>
      <c r="B208" s="18" t="s">
        <v>476</v>
      </c>
      <c r="C208" s="19">
        <v>31</v>
      </c>
      <c r="D208" s="65"/>
      <c r="E208" s="28">
        <f t="shared" si="7"/>
        <v>0</v>
      </c>
      <c r="F208" s="6"/>
    </row>
    <row r="209" spans="1:6" x14ac:dyDescent="0.35">
      <c r="A209" s="27">
        <v>695902915</v>
      </c>
      <c r="B209" s="18" t="s">
        <v>477</v>
      </c>
      <c r="C209" s="19">
        <v>3</v>
      </c>
      <c r="D209" s="65"/>
      <c r="E209" s="28">
        <f t="shared" si="7"/>
        <v>0</v>
      </c>
      <c r="F209" s="6"/>
    </row>
    <row r="210" spans="1:6" x14ac:dyDescent="0.35">
      <c r="A210" s="27">
        <v>695902916</v>
      </c>
      <c r="B210" s="18" t="s">
        <v>478</v>
      </c>
      <c r="C210" s="19">
        <v>3</v>
      </c>
      <c r="D210" s="65"/>
      <c r="E210" s="28">
        <f t="shared" si="7"/>
        <v>0</v>
      </c>
      <c r="F210" s="6"/>
    </row>
    <row r="211" spans="1:6" x14ac:dyDescent="0.35">
      <c r="A211" s="27">
        <v>695902917</v>
      </c>
      <c r="B211" s="18" t="s">
        <v>479</v>
      </c>
      <c r="C211" s="19">
        <v>2</v>
      </c>
      <c r="D211" s="65"/>
      <c r="E211" s="28">
        <f t="shared" si="7"/>
        <v>0</v>
      </c>
      <c r="F211" s="6"/>
    </row>
    <row r="212" spans="1:6" x14ac:dyDescent="0.35">
      <c r="A212" s="27">
        <v>695902918</v>
      </c>
      <c r="B212" s="18" t="s">
        <v>480</v>
      </c>
      <c r="C212" s="19">
        <v>2</v>
      </c>
      <c r="D212" s="65"/>
      <c r="E212" s="28">
        <f t="shared" si="7"/>
        <v>0</v>
      </c>
      <c r="F212" s="6"/>
    </row>
    <row r="213" spans="1:6" x14ac:dyDescent="0.35">
      <c r="A213" s="27">
        <v>695902919</v>
      </c>
      <c r="B213" s="18" t="s">
        <v>481</v>
      </c>
      <c r="C213" s="19">
        <v>2</v>
      </c>
      <c r="D213" s="65"/>
      <c r="E213" s="28">
        <f t="shared" si="7"/>
        <v>0</v>
      </c>
      <c r="F213" s="6"/>
    </row>
    <row r="214" spans="1:6" x14ac:dyDescent="0.35">
      <c r="A214" s="27">
        <v>695902920</v>
      </c>
      <c r="B214" s="18" t="s">
        <v>482</v>
      </c>
      <c r="C214" s="19">
        <v>3</v>
      </c>
      <c r="D214" s="65"/>
      <c r="E214" s="28">
        <f t="shared" si="7"/>
        <v>0</v>
      </c>
    </row>
    <row r="215" spans="1:6" x14ac:dyDescent="0.35">
      <c r="A215" s="27">
        <v>695902921</v>
      </c>
      <c r="B215" s="18" t="s">
        <v>483</v>
      </c>
      <c r="C215" s="19">
        <v>10</v>
      </c>
      <c r="D215" s="65"/>
      <c r="E215" s="28">
        <f t="shared" si="7"/>
        <v>0</v>
      </c>
      <c r="F215" s="6"/>
    </row>
    <row r="216" spans="1:6" x14ac:dyDescent="0.35">
      <c r="A216" s="27">
        <v>695902922</v>
      </c>
      <c r="B216" s="18" t="s">
        <v>484</v>
      </c>
      <c r="C216" s="19">
        <v>6</v>
      </c>
      <c r="D216" s="65"/>
      <c r="E216" s="28">
        <f t="shared" si="7"/>
        <v>0</v>
      </c>
      <c r="F216" s="6"/>
    </row>
    <row r="217" spans="1:6" x14ac:dyDescent="0.35">
      <c r="A217" s="27">
        <v>695902923</v>
      </c>
      <c r="B217" s="18" t="s">
        <v>485</v>
      </c>
      <c r="C217" s="19">
        <v>6</v>
      </c>
      <c r="D217" s="65"/>
      <c r="E217" s="28">
        <f t="shared" si="7"/>
        <v>0</v>
      </c>
      <c r="F217" s="6"/>
    </row>
    <row r="218" spans="1:6" x14ac:dyDescent="0.35">
      <c r="A218" s="27">
        <v>695902924</v>
      </c>
      <c r="B218" s="18" t="s">
        <v>486</v>
      </c>
      <c r="C218" s="19">
        <v>6</v>
      </c>
      <c r="D218" s="65"/>
      <c r="E218" s="28">
        <f t="shared" si="7"/>
        <v>0</v>
      </c>
      <c r="F218" s="6"/>
    </row>
    <row r="219" spans="1:6" x14ac:dyDescent="0.35">
      <c r="A219" s="27">
        <v>695902925</v>
      </c>
      <c r="B219" s="18" t="s">
        <v>487</v>
      </c>
      <c r="C219" s="19">
        <v>6</v>
      </c>
      <c r="D219" s="65"/>
      <c r="E219" s="28">
        <f t="shared" si="7"/>
        <v>0</v>
      </c>
      <c r="F219" s="6"/>
    </row>
    <row r="220" spans="1:6" x14ac:dyDescent="0.35">
      <c r="A220" s="27">
        <v>695902926</v>
      </c>
      <c r="B220" s="18" t="s">
        <v>488</v>
      </c>
      <c r="C220" s="19">
        <v>6</v>
      </c>
      <c r="D220" s="65"/>
      <c r="E220" s="28">
        <f t="shared" si="7"/>
        <v>0</v>
      </c>
      <c r="F220" s="6"/>
    </row>
    <row r="221" spans="1:6" x14ac:dyDescent="0.35">
      <c r="A221" s="27">
        <v>695902927</v>
      </c>
      <c r="B221" s="18" t="s">
        <v>489</v>
      </c>
      <c r="C221" s="19">
        <v>12</v>
      </c>
      <c r="D221" s="65"/>
      <c r="E221" s="28">
        <f t="shared" si="7"/>
        <v>0</v>
      </c>
      <c r="F221" s="6"/>
    </row>
    <row r="222" spans="1:6" x14ac:dyDescent="0.35">
      <c r="A222" s="27">
        <v>695902928</v>
      </c>
      <c r="B222" s="18" t="s">
        <v>490</v>
      </c>
      <c r="C222" s="19">
        <v>4</v>
      </c>
      <c r="D222" s="65"/>
      <c r="E222" s="28">
        <f t="shared" si="7"/>
        <v>0</v>
      </c>
      <c r="F222" s="6"/>
    </row>
    <row r="223" spans="1:6" x14ac:dyDescent="0.35">
      <c r="A223" s="27">
        <v>695902929</v>
      </c>
      <c r="B223" s="18" t="s">
        <v>491</v>
      </c>
      <c r="C223" s="19">
        <v>3</v>
      </c>
      <c r="D223" s="65"/>
      <c r="E223" s="28">
        <f t="shared" si="7"/>
        <v>0</v>
      </c>
      <c r="F223" s="6"/>
    </row>
    <row r="224" spans="1:6" x14ac:dyDescent="0.35">
      <c r="A224" s="27">
        <v>695902930</v>
      </c>
      <c r="B224" s="18" t="s">
        <v>492</v>
      </c>
      <c r="C224" s="19">
        <v>1</v>
      </c>
      <c r="D224" s="65"/>
      <c r="E224" s="28">
        <f t="shared" si="7"/>
        <v>0</v>
      </c>
      <c r="F224" s="6"/>
    </row>
    <row r="225" spans="1:6" x14ac:dyDescent="0.35">
      <c r="A225" s="27">
        <v>695902931</v>
      </c>
      <c r="B225" s="18" t="s">
        <v>493</v>
      </c>
      <c r="C225" s="19">
        <v>1</v>
      </c>
      <c r="D225" s="65"/>
      <c r="E225" s="28">
        <f t="shared" si="7"/>
        <v>0</v>
      </c>
      <c r="F225" s="6"/>
    </row>
    <row r="226" spans="1:6" x14ac:dyDescent="0.35">
      <c r="A226" s="27">
        <v>695902932</v>
      </c>
      <c r="B226" s="18" t="s">
        <v>494</v>
      </c>
      <c r="C226" s="19">
        <v>1</v>
      </c>
      <c r="D226" s="65"/>
      <c r="E226" s="28">
        <f t="shared" si="7"/>
        <v>0</v>
      </c>
      <c r="F226" s="6"/>
    </row>
    <row r="227" spans="1:6" x14ac:dyDescent="0.35">
      <c r="A227" s="27">
        <v>695902933</v>
      </c>
      <c r="B227" s="18" t="s">
        <v>495</v>
      </c>
      <c r="C227" s="19">
        <v>1</v>
      </c>
      <c r="D227" s="65"/>
      <c r="E227" s="28">
        <f t="shared" si="7"/>
        <v>0</v>
      </c>
      <c r="F227" s="6"/>
    </row>
    <row r="228" spans="1:6" x14ac:dyDescent="0.35">
      <c r="A228" s="27">
        <v>695902934</v>
      </c>
      <c r="B228" s="18" t="s">
        <v>496</v>
      </c>
      <c r="C228" s="19">
        <v>10</v>
      </c>
      <c r="D228" s="65"/>
      <c r="E228" s="28">
        <f t="shared" si="7"/>
        <v>0</v>
      </c>
      <c r="F228" s="6"/>
    </row>
    <row r="229" spans="1:6" x14ac:dyDescent="0.35">
      <c r="A229" s="27">
        <v>695902935</v>
      </c>
      <c r="B229" s="18" t="s">
        <v>497</v>
      </c>
      <c r="C229" s="19">
        <v>2</v>
      </c>
      <c r="D229" s="65"/>
      <c r="E229" s="28">
        <f t="shared" si="7"/>
        <v>0</v>
      </c>
      <c r="F229" s="6"/>
    </row>
    <row r="230" spans="1:6" x14ac:dyDescent="0.35">
      <c r="A230" s="27">
        <v>695902936</v>
      </c>
      <c r="B230" s="18" t="s">
        <v>498</v>
      </c>
      <c r="C230" s="19">
        <v>2</v>
      </c>
      <c r="D230" s="65"/>
      <c r="E230" s="28">
        <f t="shared" si="7"/>
        <v>0</v>
      </c>
      <c r="F230" s="6"/>
    </row>
    <row r="231" spans="1:6" x14ac:dyDescent="0.35">
      <c r="A231" s="27">
        <v>695902938</v>
      </c>
      <c r="B231" s="18" t="s">
        <v>499</v>
      </c>
      <c r="C231" s="19">
        <v>2</v>
      </c>
      <c r="D231" s="65"/>
      <c r="E231" s="28">
        <f t="shared" si="7"/>
        <v>0</v>
      </c>
      <c r="F231" s="6"/>
    </row>
    <row r="232" spans="1:6" x14ac:dyDescent="0.35">
      <c r="A232" s="27">
        <v>695902939</v>
      </c>
      <c r="B232" s="18" t="s">
        <v>500</v>
      </c>
      <c r="C232" s="19">
        <v>4</v>
      </c>
      <c r="D232" s="65"/>
      <c r="E232" s="28">
        <f t="shared" si="7"/>
        <v>0</v>
      </c>
      <c r="F232" s="6"/>
    </row>
    <row r="233" spans="1:6" x14ac:dyDescent="0.35">
      <c r="A233" s="27">
        <v>695902941</v>
      </c>
      <c r="B233" s="18" t="s">
        <v>501</v>
      </c>
      <c r="C233" s="19">
        <v>2</v>
      </c>
      <c r="D233" s="65"/>
      <c r="E233" s="28">
        <f t="shared" si="7"/>
        <v>0</v>
      </c>
      <c r="F233" s="6"/>
    </row>
    <row r="234" spans="1:6" x14ac:dyDescent="0.35">
      <c r="A234" s="27">
        <v>695902942</v>
      </c>
      <c r="B234" s="18" t="s">
        <v>502</v>
      </c>
      <c r="C234" s="19">
        <v>1</v>
      </c>
      <c r="D234" s="65"/>
      <c r="E234" s="28">
        <f t="shared" si="7"/>
        <v>0</v>
      </c>
      <c r="F234" s="6"/>
    </row>
    <row r="235" spans="1:6" x14ac:dyDescent="0.35">
      <c r="A235" s="27">
        <v>695902943</v>
      </c>
      <c r="B235" s="18" t="s">
        <v>503</v>
      </c>
      <c r="C235" s="19">
        <v>6</v>
      </c>
      <c r="D235" s="65"/>
      <c r="E235" s="28">
        <f t="shared" si="7"/>
        <v>0</v>
      </c>
      <c r="F235" s="6"/>
    </row>
    <row r="236" spans="1:6" x14ac:dyDescent="0.35">
      <c r="A236" s="27">
        <v>695902944</v>
      </c>
      <c r="B236" s="18" t="s">
        <v>504</v>
      </c>
      <c r="C236" s="19">
        <v>2</v>
      </c>
      <c r="D236" s="65"/>
      <c r="E236" s="28">
        <f t="shared" si="7"/>
        <v>0</v>
      </c>
      <c r="F236" s="6"/>
    </row>
    <row r="237" spans="1:6" x14ac:dyDescent="0.35">
      <c r="A237" s="27">
        <v>695902945</v>
      </c>
      <c r="B237" s="18" t="s">
        <v>505</v>
      </c>
      <c r="C237" s="19">
        <v>2</v>
      </c>
      <c r="D237" s="65"/>
      <c r="E237" s="28">
        <f t="shared" si="7"/>
        <v>0</v>
      </c>
      <c r="F237" s="6"/>
    </row>
    <row r="238" spans="1:6" x14ac:dyDescent="0.35">
      <c r="A238" s="27">
        <v>695902946</v>
      </c>
      <c r="B238" s="18" t="s">
        <v>506</v>
      </c>
      <c r="C238" s="19">
        <v>1</v>
      </c>
      <c r="D238" s="65"/>
      <c r="E238" s="28">
        <f t="shared" si="7"/>
        <v>0</v>
      </c>
      <c r="F238" s="6"/>
    </row>
    <row r="239" spans="1:6" x14ac:dyDescent="0.35">
      <c r="A239" s="27">
        <v>695902947</v>
      </c>
      <c r="B239" s="18" t="s">
        <v>507</v>
      </c>
      <c r="C239" s="19">
        <v>2</v>
      </c>
      <c r="D239" s="65"/>
      <c r="E239" s="28">
        <f t="shared" si="7"/>
        <v>0</v>
      </c>
      <c r="F239" s="6"/>
    </row>
    <row r="240" spans="1:6" x14ac:dyDescent="0.35">
      <c r="A240" s="27">
        <v>695902948</v>
      </c>
      <c r="B240" s="18" t="s">
        <v>508</v>
      </c>
      <c r="C240" s="19">
        <v>1</v>
      </c>
      <c r="D240" s="65"/>
      <c r="E240" s="28">
        <f t="shared" si="7"/>
        <v>0</v>
      </c>
      <c r="F240" s="6"/>
    </row>
    <row r="241" spans="1:6" x14ac:dyDescent="0.35">
      <c r="A241" s="27">
        <v>695902949</v>
      </c>
      <c r="B241" s="18" t="s">
        <v>509</v>
      </c>
      <c r="C241" s="19">
        <v>1</v>
      </c>
      <c r="D241" s="65"/>
      <c r="E241" s="28">
        <f t="shared" si="7"/>
        <v>0</v>
      </c>
      <c r="F241" s="6"/>
    </row>
    <row r="242" spans="1:6" x14ac:dyDescent="0.35">
      <c r="A242" s="27">
        <v>695902951</v>
      </c>
      <c r="B242" s="18" t="s">
        <v>510</v>
      </c>
      <c r="C242" s="19">
        <v>3</v>
      </c>
      <c r="D242" s="65"/>
      <c r="E242" s="28">
        <f t="shared" si="7"/>
        <v>0</v>
      </c>
      <c r="F242" s="6"/>
    </row>
    <row r="243" spans="1:6" x14ac:dyDescent="0.35">
      <c r="A243" s="27">
        <v>695902952</v>
      </c>
      <c r="B243" s="18" t="s">
        <v>511</v>
      </c>
      <c r="C243" s="19">
        <v>3</v>
      </c>
      <c r="D243" s="65"/>
      <c r="E243" s="28">
        <f t="shared" si="7"/>
        <v>0</v>
      </c>
      <c r="F243" s="6"/>
    </row>
    <row r="244" spans="1:6" x14ac:dyDescent="0.35">
      <c r="A244" s="27">
        <v>695902953</v>
      </c>
      <c r="B244" s="18" t="s">
        <v>512</v>
      </c>
      <c r="C244" s="19">
        <v>5</v>
      </c>
      <c r="D244" s="65"/>
      <c r="E244" s="28">
        <f t="shared" si="7"/>
        <v>0</v>
      </c>
      <c r="F244" s="6"/>
    </row>
    <row r="245" spans="1:6" x14ac:dyDescent="0.35">
      <c r="A245" s="27">
        <v>695902954</v>
      </c>
      <c r="B245" s="18" t="s">
        <v>513</v>
      </c>
      <c r="C245" s="19">
        <v>23</v>
      </c>
      <c r="D245" s="65"/>
      <c r="E245" s="28">
        <f t="shared" si="7"/>
        <v>0</v>
      </c>
      <c r="F245" s="6"/>
    </row>
    <row r="246" spans="1:6" x14ac:dyDescent="0.35">
      <c r="A246" s="27">
        <v>695902955</v>
      </c>
      <c r="B246" s="18" t="s">
        <v>514</v>
      </c>
      <c r="C246" s="19">
        <v>3</v>
      </c>
      <c r="D246" s="65"/>
      <c r="E246" s="28">
        <f t="shared" si="7"/>
        <v>0</v>
      </c>
      <c r="F246" s="6"/>
    </row>
    <row r="247" spans="1:6" x14ac:dyDescent="0.35">
      <c r="A247" s="27">
        <v>695902957</v>
      </c>
      <c r="B247" s="18" t="s">
        <v>515</v>
      </c>
      <c r="C247" s="19">
        <v>1</v>
      </c>
      <c r="D247" s="65"/>
      <c r="E247" s="28">
        <f t="shared" si="7"/>
        <v>0</v>
      </c>
      <c r="F247" s="6"/>
    </row>
    <row r="248" spans="1:6" x14ac:dyDescent="0.35">
      <c r="A248" s="27">
        <v>695902958</v>
      </c>
      <c r="B248" s="18" t="s">
        <v>516</v>
      </c>
      <c r="C248" s="19">
        <v>1</v>
      </c>
      <c r="D248" s="65"/>
      <c r="E248" s="28">
        <f t="shared" si="7"/>
        <v>0</v>
      </c>
      <c r="F248" s="6"/>
    </row>
    <row r="249" spans="1:6" x14ac:dyDescent="0.35">
      <c r="A249" s="27">
        <v>695902959</v>
      </c>
      <c r="B249" s="18" t="s">
        <v>517</v>
      </c>
      <c r="C249" s="19">
        <v>1</v>
      </c>
      <c r="D249" s="65"/>
      <c r="E249" s="28">
        <f t="shared" si="7"/>
        <v>0</v>
      </c>
      <c r="F249" s="6"/>
    </row>
    <row r="250" spans="1:6" x14ac:dyDescent="0.35">
      <c r="A250" s="27">
        <v>695902961</v>
      </c>
      <c r="B250" s="18" t="s">
        <v>1682</v>
      </c>
      <c r="C250" s="19">
        <v>1</v>
      </c>
      <c r="D250" s="65"/>
      <c r="E250" s="28">
        <f t="shared" si="7"/>
        <v>0</v>
      </c>
      <c r="F250" s="6"/>
    </row>
    <row r="251" spans="1:6" x14ac:dyDescent="0.35">
      <c r="A251" s="27">
        <v>695902963</v>
      </c>
      <c r="B251" s="18" t="s">
        <v>518</v>
      </c>
      <c r="C251" s="19">
        <v>1</v>
      </c>
      <c r="D251" s="65"/>
      <c r="E251" s="28">
        <f t="shared" si="7"/>
        <v>0</v>
      </c>
      <c r="F251" s="6"/>
    </row>
    <row r="252" spans="1:6" x14ac:dyDescent="0.35">
      <c r="A252" s="27">
        <v>695902964</v>
      </c>
      <c r="B252" s="18" t="s">
        <v>519</v>
      </c>
      <c r="C252" s="19">
        <v>1</v>
      </c>
      <c r="D252" s="65"/>
      <c r="E252" s="28">
        <f t="shared" si="7"/>
        <v>0</v>
      </c>
      <c r="F252" s="6"/>
    </row>
    <row r="253" spans="1:6" x14ac:dyDescent="0.35">
      <c r="A253" s="27">
        <v>695902965</v>
      </c>
      <c r="B253" s="18" t="s">
        <v>520</v>
      </c>
      <c r="C253" s="19">
        <v>1</v>
      </c>
      <c r="D253" s="65"/>
      <c r="E253" s="28">
        <f t="shared" si="7"/>
        <v>0</v>
      </c>
      <c r="F253" s="6"/>
    </row>
    <row r="254" spans="1:6" x14ac:dyDescent="0.35">
      <c r="A254" s="27">
        <v>695902966</v>
      </c>
      <c r="B254" s="18" t="s">
        <v>521</v>
      </c>
      <c r="C254" s="19">
        <v>1</v>
      </c>
      <c r="D254" s="65"/>
      <c r="E254" s="28">
        <f t="shared" si="7"/>
        <v>0</v>
      </c>
      <c r="F254" s="6"/>
    </row>
    <row r="255" spans="1:6" x14ac:dyDescent="0.35">
      <c r="A255" s="27">
        <v>695902967</v>
      </c>
      <c r="B255" s="18" t="s">
        <v>522</v>
      </c>
      <c r="C255" s="19">
        <v>1</v>
      </c>
      <c r="D255" s="65"/>
      <c r="E255" s="28">
        <f t="shared" ref="E255:E318" si="8">C255*D255</f>
        <v>0</v>
      </c>
      <c r="F255" s="6"/>
    </row>
    <row r="256" spans="1:6" x14ac:dyDescent="0.35">
      <c r="A256" s="27">
        <v>695902969</v>
      </c>
      <c r="B256" s="18" t="s">
        <v>523</v>
      </c>
      <c r="C256" s="19">
        <v>1</v>
      </c>
      <c r="D256" s="65"/>
      <c r="E256" s="28">
        <f t="shared" si="8"/>
        <v>0</v>
      </c>
      <c r="F256" s="6"/>
    </row>
    <row r="257" spans="1:6" x14ac:dyDescent="0.35">
      <c r="A257" s="27">
        <v>695903004</v>
      </c>
      <c r="B257" s="18" t="s">
        <v>524</v>
      </c>
      <c r="C257" s="19">
        <v>1</v>
      </c>
      <c r="D257" s="65"/>
      <c r="E257" s="28">
        <f t="shared" si="8"/>
        <v>0</v>
      </c>
      <c r="F257" s="6"/>
    </row>
    <row r="258" spans="1:6" x14ac:dyDescent="0.35">
      <c r="A258" s="27">
        <v>695903007</v>
      </c>
      <c r="B258" s="18" t="s">
        <v>525</v>
      </c>
      <c r="C258" s="19">
        <v>1</v>
      </c>
      <c r="D258" s="65"/>
      <c r="E258" s="28">
        <f t="shared" si="8"/>
        <v>0</v>
      </c>
      <c r="F258" s="6"/>
    </row>
    <row r="259" spans="1:6" x14ac:dyDescent="0.35">
      <c r="A259" s="27">
        <v>698000002</v>
      </c>
      <c r="B259" s="18" t="s">
        <v>526</v>
      </c>
      <c r="C259" s="19">
        <v>2</v>
      </c>
      <c r="D259" s="65"/>
      <c r="E259" s="28">
        <f t="shared" si="8"/>
        <v>0</v>
      </c>
      <c r="F259" s="6"/>
    </row>
    <row r="260" spans="1:6" x14ac:dyDescent="0.35">
      <c r="A260" s="27">
        <v>698000007</v>
      </c>
      <c r="B260" s="18" t="s">
        <v>527</v>
      </c>
      <c r="C260" s="19">
        <v>2</v>
      </c>
      <c r="D260" s="65"/>
      <c r="E260" s="28">
        <f t="shared" si="8"/>
        <v>0</v>
      </c>
      <c r="F260" s="6"/>
    </row>
    <row r="261" spans="1:6" x14ac:dyDescent="0.35">
      <c r="A261" s="27">
        <v>698000017</v>
      </c>
      <c r="B261" s="18" t="s">
        <v>528</v>
      </c>
      <c r="C261" s="19">
        <v>34</v>
      </c>
      <c r="D261" s="65"/>
      <c r="E261" s="28">
        <f t="shared" si="8"/>
        <v>0</v>
      </c>
      <c r="F261" s="6"/>
    </row>
    <row r="262" spans="1:6" x14ac:dyDescent="0.35">
      <c r="A262" s="27">
        <v>698000019</v>
      </c>
      <c r="B262" s="18" t="s">
        <v>529</v>
      </c>
      <c r="C262" s="19">
        <v>18</v>
      </c>
      <c r="D262" s="65"/>
      <c r="E262" s="28">
        <f t="shared" si="8"/>
        <v>0</v>
      </c>
      <c r="F262" s="6"/>
    </row>
    <row r="263" spans="1:6" x14ac:dyDescent="0.35">
      <c r="A263" s="27">
        <v>698000021</v>
      </c>
      <c r="B263" s="18" t="s">
        <v>530</v>
      </c>
      <c r="C263" s="19">
        <v>9</v>
      </c>
      <c r="D263" s="65"/>
      <c r="E263" s="28">
        <f t="shared" si="8"/>
        <v>0</v>
      </c>
      <c r="F263" s="6"/>
    </row>
    <row r="264" spans="1:6" x14ac:dyDescent="0.35">
      <c r="A264" s="27">
        <v>698000037</v>
      </c>
      <c r="B264" s="18" t="s">
        <v>531</v>
      </c>
      <c r="C264" s="19">
        <v>10</v>
      </c>
      <c r="D264" s="65"/>
      <c r="E264" s="28">
        <f t="shared" si="8"/>
        <v>0</v>
      </c>
      <c r="F264" s="6"/>
    </row>
    <row r="265" spans="1:6" x14ac:dyDescent="0.35">
      <c r="A265" s="27">
        <v>698000040</v>
      </c>
      <c r="B265" s="18" t="s">
        <v>532</v>
      </c>
      <c r="C265" s="19">
        <v>2</v>
      </c>
      <c r="D265" s="65"/>
      <c r="E265" s="28">
        <f t="shared" si="8"/>
        <v>0</v>
      </c>
      <c r="F265" s="6"/>
    </row>
    <row r="266" spans="1:6" x14ac:dyDescent="0.35">
      <c r="A266" s="27">
        <v>698000044</v>
      </c>
      <c r="B266" s="18" t="s">
        <v>533</v>
      </c>
      <c r="C266" s="19">
        <v>2</v>
      </c>
      <c r="D266" s="65"/>
      <c r="E266" s="28">
        <f t="shared" si="8"/>
        <v>0</v>
      </c>
      <c r="F266" s="6"/>
    </row>
    <row r="267" spans="1:6" x14ac:dyDescent="0.35">
      <c r="A267" s="27">
        <v>698000051</v>
      </c>
      <c r="B267" s="18" t="s">
        <v>534</v>
      </c>
      <c r="C267" s="19">
        <v>5</v>
      </c>
      <c r="D267" s="65"/>
      <c r="E267" s="28">
        <f t="shared" si="8"/>
        <v>0</v>
      </c>
      <c r="F267" s="6"/>
    </row>
    <row r="268" spans="1:6" x14ac:dyDescent="0.35">
      <c r="A268" s="27">
        <v>698000053</v>
      </c>
      <c r="B268" s="18" t="s">
        <v>535</v>
      </c>
      <c r="C268" s="19">
        <v>2</v>
      </c>
      <c r="D268" s="65"/>
      <c r="E268" s="28">
        <f t="shared" si="8"/>
        <v>0</v>
      </c>
      <c r="F268" s="6"/>
    </row>
    <row r="269" spans="1:6" x14ac:dyDescent="0.35">
      <c r="A269" s="27">
        <v>698000054</v>
      </c>
      <c r="B269" s="18" t="s">
        <v>536</v>
      </c>
      <c r="C269" s="19">
        <v>13</v>
      </c>
      <c r="D269" s="65"/>
      <c r="E269" s="28">
        <f t="shared" si="8"/>
        <v>0</v>
      </c>
      <c r="F269" s="6"/>
    </row>
    <row r="270" spans="1:6" x14ac:dyDescent="0.35">
      <c r="A270" s="27">
        <v>698000061</v>
      </c>
      <c r="B270" s="18" t="s">
        <v>537</v>
      </c>
      <c r="C270" s="19">
        <v>1</v>
      </c>
      <c r="D270" s="65"/>
      <c r="E270" s="28">
        <f t="shared" si="8"/>
        <v>0</v>
      </c>
      <c r="F270" s="6"/>
    </row>
    <row r="271" spans="1:6" x14ac:dyDescent="0.35">
      <c r="A271" s="27">
        <v>698000065</v>
      </c>
      <c r="B271" s="18" t="s">
        <v>538</v>
      </c>
      <c r="C271" s="19">
        <v>1</v>
      </c>
      <c r="D271" s="65"/>
      <c r="E271" s="28">
        <f t="shared" si="8"/>
        <v>0</v>
      </c>
      <c r="F271" s="6"/>
    </row>
    <row r="272" spans="1:6" x14ac:dyDescent="0.35">
      <c r="A272" s="27">
        <v>698000078</v>
      </c>
      <c r="B272" s="18" t="s">
        <v>539</v>
      </c>
      <c r="C272" s="19">
        <v>1</v>
      </c>
      <c r="D272" s="65"/>
      <c r="E272" s="28">
        <f t="shared" si="8"/>
        <v>0</v>
      </c>
      <c r="F272" s="6"/>
    </row>
    <row r="273" spans="1:6" x14ac:dyDescent="0.35">
      <c r="A273" s="27">
        <v>698000080</v>
      </c>
      <c r="B273" s="18" t="s">
        <v>540</v>
      </c>
      <c r="C273" s="19">
        <v>1</v>
      </c>
      <c r="D273" s="65"/>
      <c r="E273" s="28">
        <f t="shared" si="8"/>
        <v>0</v>
      </c>
      <c r="F273" s="6"/>
    </row>
    <row r="274" spans="1:6" x14ac:dyDescent="0.35">
      <c r="A274" s="27">
        <v>698000086</v>
      </c>
      <c r="B274" s="18" t="s">
        <v>541</v>
      </c>
      <c r="C274" s="19">
        <v>2</v>
      </c>
      <c r="D274" s="65"/>
      <c r="E274" s="28">
        <f t="shared" si="8"/>
        <v>0</v>
      </c>
      <c r="F274" s="6"/>
    </row>
    <row r="275" spans="1:6" x14ac:dyDescent="0.35">
      <c r="A275" s="27">
        <v>698000089</v>
      </c>
      <c r="B275" s="18" t="s">
        <v>542</v>
      </c>
      <c r="C275" s="19">
        <v>2</v>
      </c>
      <c r="D275" s="65"/>
      <c r="E275" s="28">
        <f t="shared" si="8"/>
        <v>0</v>
      </c>
      <c r="F275" s="6"/>
    </row>
    <row r="276" spans="1:6" x14ac:dyDescent="0.35">
      <c r="A276" s="27">
        <v>698000093</v>
      </c>
      <c r="B276" s="18" t="s">
        <v>543</v>
      </c>
      <c r="C276" s="19">
        <v>1</v>
      </c>
      <c r="D276" s="65"/>
      <c r="E276" s="28">
        <f t="shared" si="8"/>
        <v>0</v>
      </c>
      <c r="F276" s="6"/>
    </row>
    <row r="277" spans="1:6" x14ac:dyDescent="0.35">
      <c r="A277" s="27">
        <v>698000094</v>
      </c>
      <c r="B277" s="18" t="s">
        <v>544</v>
      </c>
      <c r="C277" s="19">
        <v>2</v>
      </c>
      <c r="D277" s="65"/>
      <c r="E277" s="28">
        <f t="shared" si="8"/>
        <v>0</v>
      </c>
      <c r="F277" s="6"/>
    </row>
    <row r="278" spans="1:6" x14ac:dyDescent="0.35">
      <c r="A278" s="27">
        <v>698000096</v>
      </c>
      <c r="B278" s="18" t="s">
        <v>545</v>
      </c>
      <c r="C278" s="19">
        <v>2</v>
      </c>
      <c r="D278" s="65"/>
      <c r="E278" s="28">
        <f t="shared" si="8"/>
        <v>0</v>
      </c>
      <c r="F278" s="6"/>
    </row>
    <row r="279" spans="1:6" x14ac:dyDescent="0.35">
      <c r="A279" s="27">
        <v>698000099</v>
      </c>
      <c r="B279" s="18" t="s">
        <v>546</v>
      </c>
      <c r="C279" s="19">
        <v>4</v>
      </c>
      <c r="D279" s="65"/>
      <c r="E279" s="28">
        <f t="shared" si="8"/>
        <v>0</v>
      </c>
      <c r="F279" s="6"/>
    </row>
    <row r="280" spans="1:6" x14ac:dyDescent="0.35">
      <c r="A280" s="27">
        <v>698000100</v>
      </c>
      <c r="B280" s="18" t="s">
        <v>547</v>
      </c>
      <c r="C280" s="19">
        <v>5</v>
      </c>
      <c r="D280" s="65"/>
      <c r="E280" s="28">
        <f t="shared" si="8"/>
        <v>0</v>
      </c>
      <c r="F280" s="6"/>
    </row>
    <row r="281" spans="1:6" x14ac:dyDescent="0.35">
      <c r="A281" s="27">
        <v>698000101</v>
      </c>
      <c r="B281" s="18" t="s">
        <v>548</v>
      </c>
      <c r="C281" s="19">
        <v>1</v>
      </c>
      <c r="D281" s="65"/>
      <c r="E281" s="28">
        <f t="shared" si="8"/>
        <v>0</v>
      </c>
      <c r="F281" s="6"/>
    </row>
    <row r="282" spans="1:6" x14ac:dyDescent="0.35">
      <c r="A282" s="27">
        <v>698000102</v>
      </c>
      <c r="B282" s="18" t="s">
        <v>549</v>
      </c>
      <c r="C282" s="19">
        <v>12</v>
      </c>
      <c r="D282" s="65"/>
      <c r="E282" s="28">
        <f t="shared" si="8"/>
        <v>0</v>
      </c>
      <c r="F282" s="6"/>
    </row>
    <row r="283" spans="1:6" x14ac:dyDescent="0.35">
      <c r="A283" s="27">
        <v>698000103</v>
      </c>
      <c r="B283" s="18" t="s">
        <v>550</v>
      </c>
      <c r="C283" s="19">
        <v>2</v>
      </c>
      <c r="D283" s="65"/>
      <c r="E283" s="28">
        <f t="shared" si="8"/>
        <v>0</v>
      </c>
      <c r="F283" s="6"/>
    </row>
    <row r="284" spans="1:6" x14ac:dyDescent="0.35">
      <c r="A284" s="27">
        <v>698000104</v>
      </c>
      <c r="B284" s="18" t="s">
        <v>551</v>
      </c>
      <c r="C284" s="19">
        <v>22</v>
      </c>
      <c r="D284" s="65"/>
      <c r="E284" s="28">
        <f t="shared" si="8"/>
        <v>0</v>
      </c>
      <c r="F284" s="6"/>
    </row>
    <row r="285" spans="1:6" x14ac:dyDescent="0.35">
      <c r="A285" s="27">
        <v>698000107</v>
      </c>
      <c r="B285" s="20" t="s">
        <v>552</v>
      </c>
      <c r="C285" s="19">
        <v>18</v>
      </c>
      <c r="D285" s="65"/>
      <c r="E285" s="28">
        <f t="shared" si="8"/>
        <v>0</v>
      </c>
      <c r="F285" s="6"/>
    </row>
    <row r="286" spans="1:6" x14ac:dyDescent="0.35">
      <c r="A286" s="27">
        <v>698000109</v>
      </c>
      <c r="B286" s="18" t="s">
        <v>553</v>
      </c>
      <c r="C286" s="19">
        <v>1</v>
      </c>
      <c r="D286" s="65"/>
      <c r="E286" s="28">
        <f t="shared" si="8"/>
        <v>0</v>
      </c>
      <c r="F286" s="6"/>
    </row>
    <row r="287" spans="1:6" x14ac:dyDescent="0.35">
      <c r="A287" s="27">
        <v>698000110</v>
      </c>
      <c r="B287" s="18" t="s">
        <v>554</v>
      </c>
      <c r="C287" s="19">
        <v>1</v>
      </c>
      <c r="D287" s="65"/>
      <c r="E287" s="28">
        <f t="shared" si="8"/>
        <v>0</v>
      </c>
      <c r="F287" s="6"/>
    </row>
    <row r="288" spans="1:6" x14ac:dyDescent="0.35">
      <c r="A288" s="27">
        <v>698000111</v>
      </c>
      <c r="B288" s="18" t="s">
        <v>555</v>
      </c>
      <c r="C288" s="19">
        <v>1</v>
      </c>
      <c r="D288" s="65"/>
      <c r="E288" s="28">
        <f t="shared" si="8"/>
        <v>0</v>
      </c>
      <c r="F288" s="6"/>
    </row>
    <row r="289" spans="1:6" x14ac:dyDescent="0.35">
      <c r="A289" s="27">
        <v>698000114</v>
      </c>
      <c r="B289" s="18" t="s">
        <v>556</v>
      </c>
      <c r="C289" s="19">
        <v>2</v>
      </c>
      <c r="D289" s="65"/>
      <c r="E289" s="28">
        <f t="shared" si="8"/>
        <v>0</v>
      </c>
      <c r="F289" s="6"/>
    </row>
    <row r="290" spans="1:6" x14ac:dyDescent="0.35">
      <c r="A290" s="27">
        <v>698000116</v>
      </c>
      <c r="B290" s="18" t="s">
        <v>557</v>
      </c>
      <c r="C290" s="19">
        <v>2</v>
      </c>
      <c r="D290" s="65"/>
      <c r="E290" s="28">
        <f t="shared" si="8"/>
        <v>0</v>
      </c>
      <c r="F290" s="6"/>
    </row>
    <row r="291" spans="1:6" x14ac:dyDescent="0.35">
      <c r="A291" s="27">
        <v>698000117</v>
      </c>
      <c r="B291" s="18" t="s">
        <v>558</v>
      </c>
      <c r="C291" s="19">
        <v>6</v>
      </c>
      <c r="D291" s="65"/>
      <c r="E291" s="28">
        <f t="shared" si="8"/>
        <v>0</v>
      </c>
      <c r="F291" s="6"/>
    </row>
    <row r="292" spans="1:6" x14ac:dyDescent="0.35">
      <c r="A292" s="27">
        <v>698000118</v>
      </c>
      <c r="B292" s="18" t="s">
        <v>559</v>
      </c>
      <c r="C292" s="19">
        <v>4</v>
      </c>
      <c r="D292" s="65"/>
      <c r="E292" s="28">
        <f t="shared" si="8"/>
        <v>0</v>
      </c>
      <c r="F292" s="6"/>
    </row>
    <row r="293" spans="1:6" x14ac:dyDescent="0.35">
      <c r="A293" s="27">
        <v>698000119</v>
      </c>
      <c r="B293" s="18" t="s">
        <v>560</v>
      </c>
      <c r="C293" s="19">
        <v>2</v>
      </c>
      <c r="D293" s="65"/>
      <c r="E293" s="28">
        <f t="shared" si="8"/>
        <v>0</v>
      </c>
      <c r="F293" s="6"/>
    </row>
    <row r="294" spans="1:6" x14ac:dyDescent="0.35">
      <c r="A294" s="27">
        <v>698000120</v>
      </c>
      <c r="B294" s="18" t="s">
        <v>561</v>
      </c>
      <c r="C294" s="19">
        <v>2</v>
      </c>
      <c r="D294" s="65"/>
      <c r="E294" s="28">
        <f t="shared" si="8"/>
        <v>0</v>
      </c>
      <c r="F294" s="6"/>
    </row>
    <row r="295" spans="1:6" x14ac:dyDescent="0.35">
      <c r="A295" s="27">
        <v>698000121</v>
      </c>
      <c r="B295" s="18" t="s">
        <v>562</v>
      </c>
      <c r="C295" s="19">
        <v>4</v>
      </c>
      <c r="D295" s="65"/>
      <c r="E295" s="28">
        <f t="shared" si="8"/>
        <v>0</v>
      </c>
      <c r="F295" s="6"/>
    </row>
    <row r="296" spans="1:6" x14ac:dyDescent="0.35">
      <c r="A296" s="27">
        <v>698000122</v>
      </c>
      <c r="B296" s="18" t="s">
        <v>563</v>
      </c>
      <c r="C296" s="19">
        <v>2</v>
      </c>
      <c r="D296" s="65"/>
      <c r="E296" s="28">
        <f t="shared" si="8"/>
        <v>0</v>
      </c>
      <c r="F296" s="6"/>
    </row>
    <row r="297" spans="1:6" x14ac:dyDescent="0.35">
      <c r="A297" s="27">
        <v>698000124</v>
      </c>
      <c r="B297" s="18" t="s">
        <v>564</v>
      </c>
      <c r="C297" s="19">
        <v>1</v>
      </c>
      <c r="D297" s="65"/>
      <c r="E297" s="28">
        <f t="shared" si="8"/>
        <v>0</v>
      </c>
      <c r="F297" s="6"/>
    </row>
    <row r="298" spans="1:6" x14ac:dyDescent="0.35">
      <c r="A298" s="27">
        <v>698000127</v>
      </c>
      <c r="B298" s="18" t="s">
        <v>565</v>
      </c>
      <c r="C298" s="19">
        <v>1</v>
      </c>
      <c r="D298" s="65"/>
      <c r="E298" s="28">
        <f t="shared" si="8"/>
        <v>0</v>
      </c>
      <c r="F298" s="6"/>
    </row>
    <row r="299" spans="1:6" x14ac:dyDescent="0.35">
      <c r="A299" s="27">
        <v>698000128</v>
      </c>
      <c r="B299" s="18" t="s">
        <v>566</v>
      </c>
      <c r="C299" s="19">
        <v>1</v>
      </c>
      <c r="D299" s="65"/>
      <c r="E299" s="28">
        <f t="shared" si="8"/>
        <v>0</v>
      </c>
      <c r="F299" s="6"/>
    </row>
    <row r="300" spans="1:6" x14ac:dyDescent="0.35">
      <c r="A300" s="27">
        <v>698000129</v>
      </c>
      <c r="B300" s="18" t="s">
        <v>567</v>
      </c>
      <c r="C300" s="19">
        <v>1</v>
      </c>
      <c r="D300" s="65"/>
      <c r="E300" s="28">
        <f t="shared" si="8"/>
        <v>0</v>
      </c>
      <c r="F300" s="6"/>
    </row>
    <row r="301" spans="1:6" x14ac:dyDescent="0.35">
      <c r="A301" s="27">
        <v>698000130</v>
      </c>
      <c r="B301" s="18" t="s">
        <v>568</v>
      </c>
      <c r="C301" s="19">
        <v>1</v>
      </c>
      <c r="D301" s="65"/>
      <c r="E301" s="28">
        <f t="shared" si="8"/>
        <v>0</v>
      </c>
      <c r="F301" s="6"/>
    </row>
    <row r="302" spans="1:6" x14ac:dyDescent="0.35">
      <c r="A302" s="27">
        <v>698000131</v>
      </c>
      <c r="B302" s="18" t="s">
        <v>569</v>
      </c>
      <c r="C302" s="19">
        <v>1</v>
      </c>
      <c r="D302" s="65"/>
      <c r="E302" s="28">
        <f t="shared" si="8"/>
        <v>0</v>
      </c>
      <c r="F302" s="6"/>
    </row>
    <row r="303" spans="1:6" x14ac:dyDescent="0.35">
      <c r="A303" s="27">
        <v>698000132</v>
      </c>
      <c r="B303" s="18" t="s">
        <v>570</v>
      </c>
      <c r="C303" s="19">
        <v>1</v>
      </c>
      <c r="D303" s="65"/>
      <c r="E303" s="28">
        <f t="shared" si="8"/>
        <v>0</v>
      </c>
      <c r="F303" s="6"/>
    </row>
    <row r="304" spans="1:6" x14ac:dyDescent="0.35">
      <c r="A304" s="27">
        <v>698000135</v>
      </c>
      <c r="B304" s="18" t="s">
        <v>571</v>
      </c>
      <c r="C304" s="19">
        <v>3</v>
      </c>
      <c r="D304" s="65"/>
      <c r="E304" s="28">
        <f t="shared" si="8"/>
        <v>0</v>
      </c>
      <c r="F304" s="6"/>
    </row>
    <row r="305" spans="1:6" x14ac:dyDescent="0.35">
      <c r="A305" s="27">
        <v>698000137</v>
      </c>
      <c r="B305" s="18" t="s">
        <v>572</v>
      </c>
      <c r="C305" s="19">
        <v>2</v>
      </c>
      <c r="D305" s="65"/>
      <c r="E305" s="28">
        <f t="shared" si="8"/>
        <v>0</v>
      </c>
      <c r="F305" s="6"/>
    </row>
    <row r="306" spans="1:6" x14ac:dyDescent="0.35">
      <c r="A306" s="27">
        <v>698000139</v>
      </c>
      <c r="B306" s="18" t="s">
        <v>573</v>
      </c>
      <c r="C306" s="19">
        <v>1</v>
      </c>
      <c r="D306" s="65"/>
      <c r="E306" s="28">
        <f t="shared" si="8"/>
        <v>0</v>
      </c>
      <c r="F306" s="6"/>
    </row>
    <row r="307" spans="1:6" x14ac:dyDescent="0.35">
      <c r="A307" s="27">
        <v>698000145</v>
      </c>
      <c r="B307" s="18" t="s">
        <v>574</v>
      </c>
      <c r="C307" s="19">
        <v>18</v>
      </c>
      <c r="D307" s="65"/>
      <c r="E307" s="28">
        <f t="shared" si="8"/>
        <v>0</v>
      </c>
      <c r="F307" s="6"/>
    </row>
    <row r="308" spans="1:6" x14ac:dyDescent="0.35">
      <c r="A308" s="27">
        <v>698000151</v>
      </c>
      <c r="B308" s="18" t="s">
        <v>575</v>
      </c>
      <c r="C308" s="19">
        <v>3</v>
      </c>
      <c r="D308" s="65"/>
      <c r="E308" s="28">
        <f t="shared" si="8"/>
        <v>0</v>
      </c>
      <c r="F308" s="6"/>
    </row>
    <row r="309" spans="1:6" x14ac:dyDescent="0.35">
      <c r="A309" s="27">
        <v>698000153</v>
      </c>
      <c r="B309" s="18" t="s">
        <v>576</v>
      </c>
      <c r="C309" s="19">
        <v>10</v>
      </c>
      <c r="D309" s="65"/>
      <c r="E309" s="28">
        <f t="shared" si="8"/>
        <v>0</v>
      </c>
      <c r="F309" s="6"/>
    </row>
    <row r="310" spans="1:6" x14ac:dyDescent="0.35">
      <c r="A310" s="27">
        <v>698000161</v>
      </c>
      <c r="B310" s="18" t="s">
        <v>577</v>
      </c>
      <c r="C310" s="19">
        <v>3</v>
      </c>
      <c r="D310" s="65"/>
      <c r="E310" s="28">
        <f t="shared" si="8"/>
        <v>0</v>
      </c>
      <c r="F310" s="6"/>
    </row>
    <row r="311" spans="1:6" x14ac:dyDescent="0.35">
      <c r="A311" s="27">
        <v>698000162</v>
      </c>
      <c r="B311" s="18" t="s">
        <v>578</v>
      </c>
      <c r="C311" s="19">
        <v>1</v>
      </c>
      <c r="D311" s="65"/>
      <c r="E311" s="28">
        <f t="shared" si="8"/>
        <v>0</v>
      </c>
      <c r="F311" s="6"/>
    </row>
    <row r="312" spans="1:6" x14ac:dyDescent="0.35">
      <c r="A312" s="27">
        <v>698000163</v>
      </c>
      <c r="B312" s="18" t="s">
        <v>579</v>
      </c>
      <c r="C312" s="19">
        <v>2</v>
      </c>
      <c r="D312" s="65"/>
      <c r="E312" s="28">
        <f t="shared" si="8"/>
        <v>0</v>
      </c>
      <c r="F312" s="6"/>
    </row>
    <row r="313" spans="1:6" x14ac:dyDescent="0.35">
      <c r="A313" s="27">
        <v>698000164</v>
      </c>
      <c r="B313" s="18" t="s">
        <v>580</v>
      </c>
      <c r="C313" s="19">
        <v>3</v>
      </c>
      <c r="D313" s="65"/>
      <c r="E313" s="28">
        <f t="shared" si="8"/>
        <v>0</v>
      </c>
      <c r="F313" s="6"/>
    </row>
    <row r="314" spans="1:6" x14ac:dyDescent="0.35">
      <c r="A314" s="27">
        <v>698000171</v>
      </c>
      <c r="B314" s="18" t="s">
        <v>581</v>
      </c>
      <c r="C314" s="19">
        <v>12</v>
      </c>
      <c r="D314" s="65"/>
      <c r="E314" s="28">
        <f t="shared" si="8"/>
        <v>0</v>
      </c>
      <c r="F314" s="6"/>
    </row>
    <row r="315" spans="1:6" x14ac:dyDescent="0.35">
      <c r="A315" s="27">
        <v>698000172</v>
      </c>
      <c r="B315" s="18" t="s">
        <v>582</v>
      </c>
      <c r="C315" s="19">
        <v>12</v>
      </c>
      <c r="D315" s="65"/>
      <c r="E315" s="28">
        <f t="shared" si="8"/>
        <v>0</v>
      </c>
      <c r="F315" s="6"/>
    </row>
    <row r="316" spans="1:6" x14ac:dyDescent="0.35">
      <c r="A316" s="27">
        <v>698000173</v>
      </c>
      <c r="B316" s="18" t="s">
        <v>583</v>
      </c>
      <c r="C316" s="19">
        <v>12</v>
      </c>
      <c r="D316" s="65"/>
      <c r="E316" s="28">
        <f t="shared" si="8"/>
        <v>0</v>
      </c>
      <c r="F316" s="6"/>
    </row>
    <row r="317" spans="1:6" x14ac:dyDescent="0.35">
      <c r="A317" s="27">
        <v>698000174</v>
      </c>
      <c r="B317" s="18" t="s">
        <v>584</v>
      </c>
      <c r="C317" s="19">
        <v>12</v>
      </c>
      <c r="D317" s="65"/>
      <c r="E317" s="28">
        <f t="shared" si="8"/>
        <v>0</v>
      </c>
      <c r="F317" s="6"/>
    </row>
    <row r="318" spans="1:6" x14ac:dyDescent="0.35">
      <c r="A318" s="27">
        <v>698000179</v>
      </c>
      <c r="B318" s="18" t="s">
        <v>585</v>
      </c>
      <c r="C318" s="19">
        <v>12</v>
      </c>
      <c r="D318" s="65"/>
      <c r="E318" s="28">
        <f t="shared" si="8"/>
        <v>0</v>
      </c>
      <c r="F318" s="6"/>
    </row>
    <row r="319" spans="1:6" x14ac:dyDescent="0.35">
      <c r="A319" s="27">
        <v>698000180</v>
      </c>
      <c r="B319" s="18" t="s">
        <v>586</v>
      </c>
      <c r="C319" s="19">
        <v>12</v>
      </c>
      <c r="D319" s="65"/>
      <c r="E319" s="28">
        <f t="shared" ref="E319:E350" si="9">C319*D319</f>
        <v>0</v>
      </c>
      <c r="F319" s="6"/>
    </row>
    <row r="320" spans="1:6" x14ac:dyDescent="0.35">
      <c r="A320" s="27">
        <v>698000181</v>
      </c>
      <c r="B320" s="18" t="s">
        <v>587</v>
      </c>
      <c r="C320" s="19">
        <v>12</v>
      </c>
      <c r="D320" s="65"/>
      <c r="E320" s="28">
        <f t="shared" si="9"/>
        <v>0</v>
      </c>
      <c r="F320" s="6"/>
    </row>
    <row r="321" spans="1:6" x14ac:dyDescent="0.35">
      <c r="A321" s="27">
        <v>698000182</v>
      </c>
      <c r="B321" s="18" t="s">
        <v>588</v>
      </c>
      <c r="C321" s="19">
        <v>12</v>
      </c>
      <c r="D321" s="65"/>
      <c r="E321" s="28">
        <f t="shared" si="9"/>
        <v>0</v>
      </c>
      <c r="F321" s="6"/>
    </row>
    <row r="322" spans="1:6" x14ac:dyDescent="0.35">
      <c r="A322" s="27">
        <v>698000183</v>
      </c>
      <c r="B322" s="18" t="s">
        <v>589</v>
      </c>
      <c r="C322" s="19">
        <v>6</v>
      </c>
      <c r="D322" s="65"/>
      <c r="E322" s="28">
        <f t="shared" si="9"/>
        <v>0</v>
      </c>
      <c r="F322" s="6"/>
    </row>
    <row r="323" spans="1:6" x14ac:dyDescent="0.35">
      <c r="A323" s="27">
        <v>698000184</v>
      </c>
      <c r="B323" s="18" t="s">
        <v>590</v>
      </c>
      <c r="C323" s="19">
        <v>6</v>
      </c>
      <c r="D323" s="65"/>
      <c r="E323" s="28">
        <f t="shared" si="9"/>
        <v>0</v>
      </c>
      <c r="F323" s="6"/>
    </row>
    <row r="324" spans="1:6" x14ac:dyDescent="0.35">
      <c r="A324" s="27">
        <v>698000185</v>
      </c>
      <c r="B324" s="18" t="s">
        <v>591</v>
      </c>
      <c r="C324" s="19">
        <v>3</v>
      </c>
      <c r="D324" s="65"/>
      <c r="E324" s="28">
        <f t="shared" si="9"/>
        <v>0</v>
      </c>
      <c r="F324" s="6"/>
    </row>
    <row r="325" spans="1:6" x14ac:dyDescent="0.35">
      <c r="A325" s="27">
        <v>698000187</v>
      </c>
      <c r="B325" s="18" t="s">
        <v>592</v>
      </c>
      <c r="C325" s="19">
        <v>3</v>
      </c>
      <c r="D325" s="65"/>
      <c r="E325" s="28">
        <f t="shared" si="9"/>
        <v>0</v>
      </c>
      <c r="F325" s="6"/>
    </row>
    <row r="326" spans="1:6" x14ac:dyDescent="0.35">
      <c r="A326" s="27">
        <v>698000188</v>
      </c>
      <c r="B326" s="18" t="s">
        <v>593</v>
      </c>
      <c r="C326" s="19">
        <v>3</v>
      </c>
      <c r="D326" s="65"/>
      <c r="E326" s="28">
        <f t="shared" si="9"/>
        <v>0</v>
      </c>
      <c r="F326" s="6"/>
    </row>
    <row r="327" spans="1:6" x14ac:dyDescent="0.35">
      <c r="A327" s="27">
        <v>698000189</v>
      </c>
      <c r="B327" s="18" t="s">
        <v>594</v>
      </c>
      <c r="C327" s="19">
        <v>3</v>
      </c>
      <c r="D327" s="65"/>
      <c r="E327" s="28">
        <f t="shared" si="9"/>
        <v>0</v>
      </c>
      <c r="F327" s="6"/>
    </row>
    <row r="328" spans="1:6" x14ac:dyDescent="0.35">
      <c r="A328" s="27">
        <v>698000191</v>
      </c>
      <c r="B328" s="18" t="s">
        <v>595</v>
      </c>
      <c r="C328" s="19">
        <v>1</v>
      </c>
      <c r="D328" s="65"/>
      <c r="E328" s="28">
        <f t="shared" si="9"/>
        <v>0</v>
      </c>
      <c r="F328" s="6"/>
    </row>
    <row r="329" spans="1:6" x14ac:dyDescent="0.35">
      <c r="A329" s="27">
        <v>698000194</v>
      </c>
      <c r="B329" s="18" t="s">
        <v>596</v>
      </c>
      <c r="C329" s="19">
        <v>2</v>
      </c>
      <c r="D329" s="65"/>
      <c r="E329" s="28">
        <f t="shared" si="9"/>
        <v>0</v>
      </c>
      <c r="F329" s="6"/>
    </row>
    <row r="330" spans="1:6" x14ac:dyDescent="0.35">
      <c r="A330" s="27">
        <v>698000196</v>
      </c>
      <c r="B330" s="18" t="s">
        <v>597</v>
      </c>
      <c r="C330" s="19">
        <v>3</v>
      </c>
      <c r="D330" s="65"/>
      <c r="E330" s="28">
        <f t="shared" si="9"/>
        <v>0</v>
      </c>
      <c r="F330" s="6"/>
    </row>
    <row r="331" spans="1:6" x14ac:dyDescent="0.35">
      <c r="A331" s="27">
        <v>698000197</v>
      </c>
      <c r="B331" s="18" t="s">
        <v>598</v>
      </c>
      <c r="C331" s="19">
        <v>3</v>
      </c>
      <c r="D331" s="65"/>
      <c r="E331" s="28">
        <f t="shared" si="9"/>
        <v>0</v>
      </c>
      <c r="F331" s="6"/>
    </row>
    <row r="332" spans="1:6" x14ac:dyDescent="0.35">
      <c r="A332" s="27">
        <v>698000198</v>
      </c>
      <c r="B332" s="18" t="s">
        <v>599</v>
      </c>
      <c r="C332" s="19">
        <v>1</v>
      </c>
      <c r="D332" s="65"/>
      <c r="E332" s="28">
        <f t="shared" si="9"/>
        <v>0</v>
      </c>
      <c r="F332" s="6"/>
    </row>
    <row r="333" spans="1:6" x14ac:dyDescent="0.35">
      <c r="A333" s="27">
        <v>698000199</v>
      </c>
      <c r="B333" s="18" t="s">
        <v>600</v>
      </c>
      <c r="C333" s="19">
        <v>4</v>
      </c>
      <c r="D333" s="65"/>
      <c r="E333" s="28">
        <f t="shared" si="9"/>
        <v>0</v>
      </c>
      <c r="F333" s="6"/>
    </row>
    <row r="334" spans="1:6" x14ac:dyDescent="0.35">
      <c r="A334" s="27">
        <v>698000208</v>
      </c>
      <c r="B334" s="18" t="s">
        <v>601</v>
      </c>
      <c r="C334" s="19">
        <v>2</v>
      </c>
      <c r="D334" s="65"/>
      <c r="E334" s="28">
        <f t="shared" si="9"/>
        <v>0</v>
      </c>
      <c r="F334" s="6"/>
    </row>
    <row r="335" spans="1:6" x14ac:dyDescent="0.35">
      <c r="A335" s="27">
        <v>698000209</v>
      </c>
      <c r="B335" s="18" t="s">
        <v>602</v>
      </c>
      <c r="C335" s="19">
        <v>2</v>
      </c>
      <c r="D335" s="65"/>
      <c r="E335" s="28">
        <f t="shared" si="9"/>
        <v>0</v>
      </c>
      <c r="F335" s="6"/>
    </row>
    <row r="336" spans="1:6" x14ac:dyDescent="0.35">
      <c r="A336" s="27">
        <v>698000211</v>
      </c>
      <c r="B336" s="18" t="s">
        <v>603</v>
      </c>
      <c r="C336" s="19">
        <v>12</v>
      </c>
      <c r="D336" s="65"/>
      <c r="E336" s="28">
        <f t="shared" si="9"/>
        <v>0</v>
      </c>
      <c r="F336" s="6"/>
    </row>
    <row r="337" spans="1:6" x14ac:dyDescent="0.35">
      <c r="A337" s="27">
        <v>698000234</v>
      </c>
      <c r="B337" s="18" t="s">
        <v>604</v>
      </c>
      <c r="C337" s="19">
        <v>1</v>
      </c>
      <c r="D337" s="65"/>
      <c r="E337" s="28">
        <f t="shared" si="9"/>
        <v>0</v>
      </c>
      <c r="F337" s="6"/>
    </row>
    <row r="338" spans="1:6" x14ac:dyDescent="0.35">
      <c r="A338" s="27">
        <v>698000235</v>
      </c>
      <c r="B338" s="18" t="s">
        <v>605</v>
      </c>
      <c r="C338" s="19">
        <v>6</v>
      </c>
      <c r="D338" s="65"/>
      <c r="E338" s="28">
        <f t="shared" si="9"/>
        <v>0</v>
      </c>
      <c r="F338" s="6"/>
    </row>
    <row r="339" spans="1:6" x14ac:dyDescent="0.35">
      <c r="A339" s="27">
        <v>698000236</v>
      </c>
      <c r="B339" s="18" t="s">
        <v>606</v>
      </c>
      <c r="C339" s="19">
        <v>6</v>
      </c>
      <c r="D339" s="65"/>
      <c r="E339" s="28">
        <f t="shared" si="9"/>
        <v>0</v>
      </c>
      <c r="F339" s="6"/>
    </row>
    <row r="340" spans="1:6" x14ac:dyDescent="0.35">
      <c r="A340" s="27">
        <v>698000237</v>
      </c>
      <c r="B340" s="18" t="s">
        <v>607</v>
      </c>
      <c r="C340" s="19">
        <v>6</v>
      </c>
      <c r="D340" s="65"/>
      <c r="E340" s="28">
        <f t="shared" si="9"/>
        <v>0</v>
      </c>
      <c r="F340" s="6"/>
    </row>
    <row r="341" spans="1:6" x14ac:dyDescent="0.35">
      <c r="A341" s="27">
        <v>698000238</v>
      </c>
      <c r="B341" s="18" t="s">
        <v>608</v>
      </c>
      <c r="C341" s="19">
        <v>1</v>
      </c>
      <c r="D341" s="65"/>
      <c r="E341" s="28">
        <f t="shared" si="9"/>
        <v>0</v>
      </c>
      <c r="F341" s="6"/>
    </row>
    <row r="342" spans="1:6" x14ac:dyDescent="0.35">
      <c r="A342" s="27">
        <v>698000239</v>
      </c>
      <c r="B342" s="18" t="s">
        <v>609</v>
      </c>
      <c r="C342" s="19">
        <v>12</v>
      </c>
      <c r="D342" s="65"/>
      <c r="E342" s="28">
        <f t="shared" si="9"/>
        <v>0</v>
      </c>
      <c r="F342" s="6"/>
    </row>
    <row r="343" spans="1:6" x14ac:dyDescent="0.35">
      <c r="A343" s="27">
        <v>698000240</v>
      </c>
      <c r="B343" s="18" t="s">
        <v>610</v>
      </c>
      <c r="C343" s="19">
        <v>12</v>
      </c>
      <c r="D343" s="65"/>
      <c r="E343" s="28">
        <f t="shared" si="9"/>
        <v>0</v>
      </c>
      <c r="F343" s="6"/>
    </row>
    <row r="344" spans="1:6" x14ac:dyDescent="0.35">
      <c r="A344" s="27">
        <v>698000241</v>
      </c>
      <c r="B344" s="18" t="s">
        <v>611</v>
      </c>
      <c r="C344" s="19">
        <v>12</v>
      </c>
      <c r="D344" s="65"/>
      <c r="E344" s="28">
        <f t="shared" si="9"/>
        <v>0</v>
      </c>
      <c r="F344" s="6"/>
    </row>
    <row r="345" spans="1:6" x14ac:dyDescent="0.35">
      <c r="A345" s="27">
        <v>698000243</v>
      </c>
      <c r="B345" s="18" t="s">
        <v>612</v>
      </c>
      <c r="C345" s="19">
        <v>12</v>
      </c>
      <c r="D345" s="65"/>
      <c r="E345" s="28">
        <f t="shared" si="9"/>
        <v>0</v>
      </c>
      <c r="F345" s="6"/>
    </row>
    <row r="346" spans="1:6" x14ac:dyDescent="0.35">
      <c r="A346" s="27">
        <v>698000244</v>
      </c>
      <c r="B346" s="18" t="s">
        <v>613</v>
      </c>
      <c r="C346" s="19">
        <v>12</v>
      </c>
      <c r="D346" s="65"/>
      <c r="E346" s="28">
        <f t="shared" si="9"/>
        <v>0</v>
      </c>
      <c r="F346" s="6"/>
    </row>
    <row r="347" spans="1:6" x14ac:dyDescent="0.35">
      <c r="A347" s="27">
        <v>698000245</v>
      </c>
      <c r="B347" s="18" t="s">
        <v>614</v>
      </c>
      <c r="C347" s="19">
        <v>12</v>
      </c>
      <c r="D347" s="65"/>
      <c r="E347" s="28">
        <f t="shared" si="9"/>
        <v>0</v>
      </c>
      <c r="F347" s="6"/>
    </row>
    <row r="348" spans="1:6" x14ac:dyDescent="0.35">
      <c r="A348" s="27">
        <v>698000246</v>
      </c>
      <c r="B348" s="18" t="s">
        <v>615</v>
      </c>
      <c r="C348" s="19">
        <v>12</v>
      </c>
      <c r="D348" s="65"/>
      <c r="E348" s="28">
        <f t="shared" si="9"/>
        <v>0</v>
      </c>
      <c r="F348" s="6"/>
    </row>
    <row r="349" spans="1:6" x14ac:dyDescent="0.35">
      <c r="A349" s="27">
        <v>698000247</v>
      </c>
      <c r="B349" s="18" t="s">
        <v>616</v>
      </c>
      <c r="C349" s="19">
        <v>12</v>
      </c>
      <c r="D349" s="65"/>
      <c r="E349" s="28">
        <f t="shared" si="9"/>
        <v>0</v>
      </c>
      <c r="F349" s="6"/>
    </row>
    <row r="350" spans="1:6" x14ac:dyDescent="0.35">
      <c r="A350" s="27">
        <v>698000248</v>
      </c>
      <c r="B350" s="18" t="s">
        <v>617</v>
      </c>
      <c r="C350" s="19">
        <v>12</v>
      </c>
      <c r="D350" s="65"/>
      <c r="E350" s="28">
        <f t="shared" si="9"/>
        <v>0</v>
      </c>
      <c r="F350" s="6"/>
    </row>
    <row r="351" spans="1:6" x14ac:dyDescent="0.35">
      <c r="A351" s="27">
        <v>698000249</v>
      </c>
      <c r="B351" s="18" t="s">
        <v>618</v>
      </c>
      <c r="C351" s="19">
        <v>12</v>
      </c>
      <c r="D351" s="65"/>
      <c r="E351" s="28">
        <f t="shared" ref="E351:E380" si="10">C351*D351</f>
        <v>0</v>
      </c>
      <c r="F351" s="6"/>
    </row>
    <row r="352" spans="1:6" x14ac:dyDescent="0.35">
      <c r="A352" s="27">
        <v>698000250</v>
      </c>
      <c r="B352" s="18" t="s">
        <v>619</v>
      </c>
      <c r="C352" s="19">
        <v>12</v>
      </c>
      <c r="D352" s="65"/>
      <c r="E352" s="28">
        <f t="shared" si="10"/>
        <v>0</v>
      </c>
      <c r="F352" s="6"/>
    </row>
    <row r="353" spans="1:6" x14ac:dyDescent="0.35">
      <c r="A353" s="27">
        <v>698000251</v>
      </c>
      <c r="B353" s="18" t="s">
        <v>620</v>
      </c>
      <c r="C353" s="19">
        <v>12</v>
      </c>
      <c r="D353" s="65"/>
      <c r="E353" s="28">
        <f t="shared" si="10"/>
        <v>0</v>
      </c>
      <c r="F353" s="6"/>
    </row>
    <row r="354" spans="1:6" x14ac:dyDescent="0.35">
      <c r="A354" s="27">
        <v>698000252</v>
      </c>
      <c r="B354" s="18" t="s">
        <v>621</v>
      </c>
      <c r="C354" s="19">
        <v>12</v>
      </c>
      <c r="D354" s="65"/>
      <c r="E354" s="28">
        <f t="shared" si="10"/>
        <v>0</v>
      </c>
      <c r="F354" s="6"/>
    </row>
    <row r="355" spans="1:6" x14ac:dyDescent="0.35">
      <c r="A355" s="27">
        <v>698000253</v>
      </c>
      <c r="B355" s="18" t="s">
        <v>622</v>
      </c>
      <c r="C355" s="19">
        <v>18</v>
      </c>
      <c r="D355" s="65"/>
      <c r="E355" s="28">
        <f t="shared" si="10"/>
        <v>0</v>
      </c>
      <c r="F355" s="6"/>
    </row>
    <row r="356" spans="1:6" x14ac:dyDescent="0.35">
      <c r="A356" s="27">
        <v>698000254</v>
      </c>
      <c r="B356" s="18" t="s">
        <v>623</v>
      </c>
      <c r="C356" s="19">
        <v>12</v>
      </c>
      <c r="D356" s="65"/>
      <c r="E356" s="28">
        <f t="shared" si="10"/>
        <v>0</v>
      </c>
      <c r="F356" s="6"/>
    </row>
    <row r="357" spans="1:6" x14ac:dyDescent="0.35">
      <c r="A357" s="27">
        <v>698000255</v>
      </c>
      <c r="B357" s="18" t="s">
        <v>624</v>
      </c>
      <c r="C357" s="19">
        <v>2</v>
      </c>
      <c r="D357" s="65"/>
      <c r="E357" s="28">
        <f t="shared" si="10"/>
        <v>0</v>
      </c>
      <c r="F357" s="6"/>
    </row>
    <row r="358" spans="1:6" x14ac:dyDescent="0.35">
      <c r="A358" s="27">
        <v>698000256</v>
      </c>
      <c r="B358" s="18" t="s">
        <v>625</v>
      </c>
      <c r="C358" s="19">
        <v>2</v>
      </c>
      <c r="D358" s="65"/>
      <c r="E358" s="28">
        <f t="shared" si="10"/>
        <v>0</v>
      </c>
      <c r="F358" s="6"/>
    </row>
    <row r="359" spans="1:6" x14ac:dyDescent="0.35">
      <c r="A359" s="27">
        <v>698000257</v>
      </c>
      <c r="B359" s="18" t="s">
        <v>626</v>
      </c>
      <c r="C359" s="19">
        <v>3</v>
      </c>
      <c r="D359" s="65"/>
      <c r="E359" s="28">
        <f t="shared" si="10"/>
        <v>0</v>
      </c>
      <c r="F359" s="6"/>
    </row>
    <row r="360" spans="1:6" x14ac:dyDescent="0.35">
      <c r="A360" s="27">
        <v>698000258</v>
      </c>
      <c r="B360" s="18" t="s">
        <v>627</v>
      </c>
      <c r="C360" s="19">
        <v>12</v>
      </c>
      <c r="D360" s="65"/>
      <c r="E360" s="28">
        <f t="shared" si="10"/>
        <v>0</v>
      </c>
      <c r="F360" s="6"/>
    </row>
    <row r="361" spans="1:6" x14ac:dyDescent="0.35">
      <c r="A361" s="27">
        <v>698000259</v>
      </c>
      <c r="B361" s="18" t="s">
        <v>628</v>
      </c>
      <c r="C361" s="19">
        <v>12</v>
      </c>
      <c r="D361" s="65"/>
      <c r="E361" s="28">
        <f t="shared" si="10"/>
        <v>0</v>
      </c>
      <c r="F361" s="6"/>
    </row>
    <row r="362" spans="1:6" x14ac:dyDescent="0.35">
      <c r="A362" s="27">
        <v>698000260</v>
      </c>
      <c r="B362" s="18" t="s">
        <v>629</v>
      </c>
      <c r="C362" s="19">
        <v>12</v>
      </c>
      <c r="D362" s="65"/>
      <c r="E362" s="28">
        <f t="shared" si="10"/>
        <v>0</v>
      </c>
      <c r="F362" s="6"/>
    </row>
    <row r="363" spans="1:6" x14ac:dyDescent="0.35">
      <c r="A363" s="27">
        <v>698000263</v>
      </c>
      <c r="B363" s="18" t="s">
        <v>630</v>
      </c>
      <c r="C363" s="19">
        <v>2</v>
      </c>
      <c r="D363" s="65"/>
      <c r="E363" s="28">
        <f t="shared" si="10"/>
        <v>0</v>
      </c>
      <c r="F363" s="6"/>
    </row>
    <row r="364" spans="1:6" x14ac:dyDescent="0.35">
      <c r="A364" s="27">
        <v>698000268</v>
      </c>
      <c r="B364" s="18" t="s">
        <v>631</v>
      </c>
      <c r="C364" s="19">
        <v>1</v>
      </c>
      <c r="D364" s="65"/>
      <c r="E364" s="28">
        <f t="shared" si="10"/>
        <v>0</v>
      </c>
      <c r="F364" s="6"/>
    </row>
    <row r="365" spans="1:6" x14ac:dyDescent="0.35">
      <c r="A365" s="27">
        <v>698000269</v>
      </c>
      <c r="B365" s="18" t="s">
        <v>632</v>
      </c>
      <c r="C365" s="19">
        <v>1</v>
      </c>
      <c r="D365" s="65"/>
      <c r="E365" s="28">
        <f t="shared" si="10"/>
        <v>0</v>
      </c>
      <c r="F365" s="6"/>
    </row>
    <row r="366" spans="1:6" x14ac:dyDescent="0.35">
      <c r="A366" s="27">
        <v>698000270</v>
      </c>
      <c r="B366" s="18" t="s">
        <v>633</v>
      </c>
      <c r="C366" s="19">
        <v>1</v>
      </c>
      <c r="D366" s="65"/>
      <c r="E366" s="28">
        <f t="shared" si="10"/>
        <v>0</v>
      </c>
      <c r="F366" s="6"/>
    </row>
    <row r="367" spans="1:6" x14ac:dyDescent="0.35">
      <c r="A367" s="27">
        <v>698000271</v>
      </c>
      <c r="B367" s="18" t="s">
        <v>634</v>
      </c>
      <c r="C367" s="19">
        <v>1</v>
      </c>
      <c r="D367" s="65"/>
      <c r="E367" s="28">
        <f t="shared" si="10"/>
        <v>0</v>
      </c>
      <c r="F367" s="6"/>
    </row>
    <row r="368" spans="1:6" x14ac:dyDescent="0.35">
      <c r="A368" s="27">
        <v>698000274</v>
      </c>
      <c r="B368" s="18" t="s">
        <v>635</v>
      </c>
      <c r="C368" s="19">
        <v>2</v>
      </c>
      <c r="D368" s="65"/>
      <c r="E368" s="28">
        <f t="shared" si="10"/>
        <v>0</v>
      </c>
      <c r="F368" s="6"/>
    </row>
    <row r="369" spans="1:6" x14ac:dyDescent="0.35">
      <c r="A369" s="27">
        <v>698000275</v>
      </c>
      <c r="B369" s="18" t="s">
        <v>636</v>
      </c>
      <c r="C369" s="19">
        <v>3</v>
      </c>
      <c r="D369" s="65"/>
      <c r="E369" s="28">
        <f t="shared" si="10"/>
        <v>0</v>
      </c>
      <c r="F369" s="6"/>
    </row>
    <row r="370" spans="1:6" ht="15.5" x14ac:dyDescent="0.35">
      <c r="A370" s="15">
        <v>695902910</v>
      </c>
      <c r="B370" s="63" t="s">
        <v>263</v>
      </c>
      <c r="C370" s="22">
        <v>10</v>
      </c>
      <c r="D370" s="65"/>
      <c r="E370" s="29">
        <f t="shared" si="10"/>
        <v>0</v>
      </c>
    </row>
    <row r="371" spans="1:6" ht="15" customHeight="1" x14ac:dyDescent="0.35">
      <c r="A371" s="15">
        <v>695902988</v>
      </c>
      <c r="B371" s="21" t="s">
        <v>264</v>
      </c>
      <c r="C371" s="22">
        <v>50</v>
      </c>
      <c r="D371" s="65"/>
      <c r="E371" s="29">
        <f t="shared" si="10"/>
        <v>0</v>
      </c>
    </row>
    <row r="372" spans="1:6" x14ac:dyDescent="0.35">
      <c r="A372" s="15">
        <v>695902987</v>
      </c>
      <c r="B372" s="21" t="s">
        <v>265</v>
      </c>
      <c r="C372" s="22">
        <v>50</v>
      </c>
      <c r="D372" s="65"/>
      <c r="E372" s="29">
        <f t="shared" si="10"/>
        <v>0</v>
      </c>
    </row>
    <row r="373" spans="1:6" x14ac:dyDescent="0.35">
      <c r="A373" s="15">
        <v>695902986</v>
      </c>
      <c r="B373" s="21" t="s">
        <v>266</v>
      </c>
      <c r="C373" s="22">
        <v>50</v>
      </c>
      <c r="D373" s="65"/>
      <c r="E373" s="29">
        <f t="shared" si="10"/>
        <v>0</v>
      </c>
    </row>
    <row r="374" spans="1:6" x14ac:dyDescent="0.35">
      <c r="A374" s="15">
        <v>695687003</v>
      </c>
      <c r="B374" s="21" t="s">
        <v>637</v>
      </c>
      <c r="C374" s="22">
        <v>9</v>
      </c>
      <c r="D374" s="65"/>
      <c r="E374" s="29">
        <f t="shared" si="10"/>
        <v>0</v>
      </c>
    </row>
    <row r="375" spans="1:6" x14ac:dyDescent="0.35">
      <c r="A375" s="15">
        <v>695744227</v>
      </c>
      <c r="B375" s="21" t="s">
        <v>638</v>
      </c>
      <c r="C375" s="22">
        <v>6</v>
      </c>
      <c r="D375" s="65"/>
      <c r="E375" s="29">
        <f t="shared" si="10"/>
        <v>0</v>
      </c>
    </row>
    <row r="376" spans="1:6" x14ac:dyDescent="0.35">
      <c r="A376" s="15">
        <v>695802939</v>
      </c>
      <c r="B376" s="21" t="s">
        <v>639</v>
      </c>
      <c r="C376" s="22">
        <v>3</v>
      </c>
      <c r="D376" s="65"/>
      <c r="E376" s="29">
        <f t="shared" si="10"/>
        <v>0</v>
      </c>
    </row>
    <row r="377" spans="1:6" x14ac:dyDescent="0.35">
      <c r="A377" s="15">
        <v>695900617</v>
      </c>
      <c r="B377" s="21" t="s">
        <v>640</v>
      </c>
      <c r="C377" s="22">
        <v>3</v>
      </c>
      <c r="D377" s="65"/>
      <c r="E377" s="29">
        <f t="shared" si="10"/>
        <v>0</v>
      </c>
    </row>
    <row r="378" spans="1:6" x14ac:dyDescent="0.35">
      <c r="A378" s="15">
        <v>695900628</v>
      </c>
      <c r="B378" s="21" t="s">
        <v>641</v>
      </c>
      <c r="C378" s="22">
        <v>9</v>
      </c>
      <c r="D378" s="65"/>
      <c r="E378" s="29">
        <f t="shared" si="10"/>
        <v>0</v>
      </c>
    </row>
    <row r="379" spans="1:6" x14ac:dyDescent="0.35">
      <c r="A379" s="15">
        <v>695901013</v>
      </c>
      <c r="B379" s="21" t="s">
        <v>642</v>
      </c>
      <c r="C379" s="22">
        <v>6</v>
      </c>
      <c r="D379" s="65"/>
      <c r="E379" s="29">
        <f t="shared" si="10"/>
        <v>0</v>
      </c>
    </row>
    <row r="380" spans="1:6" x14ac:dyDescent="0.35">
      <c r="A380" s="15">
        <v>695902072</v>
      </c>
      <c r="B380" s="21" t="s">
        <v>643</v>
      </c>
      <c r="C380" s="22">
        <v>15</v>
      </c>
      <c r="D380" s="65"/>
      <c r="E380" s="29">
        <f t="shared" si="10"/>
        <v>0</v>
      </c>
    </row>
    <row r="381" spans="1:6" x14ac:dyDescent="0.35">
      <c r="A381" s="15">
        <v>695902970</v>
      </c>
      <c r="B381" s="21" t="s">
        <v>644</v>
      </c>
      <c r="C381" s="22">
        <v>3</v>
      </c>
      <c r="D381" s="65"/>
      <c r="E381" s="29">
        <f t="shared" ref="E381:E401" si="11">C381*D381</f>
        <v>0</v>
      </c>
    </row>
    <row r="382" spans="1:6" x14ac:dyDescent="0.35">
      <c r="A382" s="15">
        <v>695902971</v>
      </c>
      <c r="B382" s="21" t="s">
        <v>645</v>
      </c>
      <c r="C382" s="22">
        <v>6</v>
      </c>
      <c r="D382" s="65"/>
      <c r="E382" s="29">
        <f t="shared" si="11"/>
        <v>0</v>
      </c>
    </row>
    <row r="383" spans="1:6" x14ac:dyDescent="0.35">
      <c r="A383" s="15">
        <v>695902972</v>
      </c>
      <c r="B383" s="21" t="s">
        <v>646</v>
      </c>
      <c r="C383" s="22">
        <v>3</v>
      </c>
      <c r="D383" s="65"/>
      <c r="E383" s="29">
        <f t="shared" si="11"/>
        <v>0</v>
      </c>
    </row>
    <row r="384" spans="1:6" x14ac:dyDescent="0.35">
      <c r="A384" s="15">
        <v>695902973</v>
      </c>
      <c r="B384" s="21" t="s">
        <v>647</v>
      </c>
      <c r="C384" s="22">
        <v>6</v>
      </c>
      <c r="D384" s="65"/>
      <c r="E384" s="29">
        <f t="shared" si="11"/>
        <v>0</v>
      </c>
    </row>
    <row r="385" spans="1:5" x14ac:dyDescent="0.35">
      <c r="A385" s="15">
        <v>695902983</v>
      </c>
      <c r="B385" s="21" t="s">
        <v>648</v>
      </c>
      <c r="C385" s="22">
        <v>3</v>
      </c>
      <c r="D385" s="65"/>
      <c r="E385" s="29">
        <f t="shared" si="11"/>
        <v>0</v>
      </c>
    </row>
    <row r="386" spans="1:5" x14ac:dyDescent="0.35">
      <c r="A386" s="15">
        <v>695902984</v>
      </c>
      <c r="B386" s="21" t="s">
        <v>649</v>
      </c>
      <c r="C386" s="22">
        <v>3</v>
      </c>
      <c r="D386" s="65"/>
      <c r="E386" s="29">
        <f t="shared" si="11"/>
        <v>0</v>
      </c>
    </row>
    <row r="387" spans="1:5" x14ac:dyDescent="0.35">
      <c r="A387" s="15">
        <v>695902985</v>
      </c>
      <c r="B387" s="21" t="s">
        <v>650</v>
      </c>
      <c r="C387" s="22">
        <v>6</v>
      </c>
      <c r="D387" s="65"/>
      <c r="E387" s="29">
        <f t="shared" si="11"/>
        <v>0</v>
      </c>
    </row>
    <row r="388" spans="1:5" x14ac:dyDescent="0.35">
      <c r="A388" s="15">
        <v>695902990</v>
      </c>
      <c r="B388" s="21" t="s">
        <v>651</v>
      </c>
      <c r="C388" s="22">
        <v>15</v>
      </c>
      <c r="D388" s="65"/>
      <c r="E388" s="29">
        <f t="shared" si="11"/>
        <v>0</v>
      </c>
    </row>
    <row r="389" spans="1:5" x14ac:dyDescent="0.35">
      <c r="A389" s="15">
        <v>695902991</v>
      </c>
      <c r="B389" s="21" t="s">
        <v>652</v>
      </c>
      <c r="C389" s="22">
        <v>6</v>
      </c>
      <c r="D389" s="65"/>
      <c r="E389" s="29">
        <f t="shared" si="11"/>
        <v>0</v>
      </c>
    </row>
    <row r="390" spans="1:5" x14ac:dyDescent="0.35">
      <c r="A390" s="15">
        <v>695902992</v>
      </c>
      <c r="B390" s="21" t="s">
        <v>653</v>
      </c>
      <c r="C390" s="22">
        <v>3</v>
      </c>
      <c r="D390" s="65"/>
      <c r="E390" s="29">
        <f t="shared" si="11"/>
        <v>0</v>
      </c>
    </row>
    <row r="391" spans="1:5" x14ac:dyDescent="0.35">
      <c r="A391" s="15">
        <v>695902993</v>
      </c>
      <c r="B391" s="21" t="s">
        <v>654</v>
      </c>
      <c r="C391" s="22">
        <v>6</v>
      </c>
      <c r="D391" s="65"/>
      <c r="E391" s="29">
        <f t="shared" si="11"/>
        <v>0</v>
      </c>
    </row>
    <row r="392" spans="1:5" x14ac:dyDescent="0.35">
      <c r="A392" s="15">
        <v>695902994</v>
      </c>
      <c r="B392" s="21" t="s">
        <v>655</v>
      </c>
      <c r="C392" s="22">
        <v>3</v>
      </c>
      <c r="D392" s="65"/>
      <c r="E392" s="29">
        <f t="shared" si="11"/>
        <v>0</v>
      </c>
    </row>
    <row r="393" spans="1:5" x14ac:dyDescent="0.35">
      <c r="A393" s="15">
        <v>695902995</v>
      </c>
      <c r="B393" s="21" t="s">
        <v>656</v>
      </c>
      <c r="C393" s="22">
        <v>3</v>
      </c>
      <c r="D393" s="65"/>
      <c r="E393" s="29">
        <f t="shared" si="11"/>
        <v>0</v>
      </c>
    </row>
    <row r="394" spans="1:5" x14ac:dyDescent="0.35">
      <c r="A394" s="15">
        <v>698000125</v>
      </c>
      <c r="B394" s="21" t="s">
        <v>657</v>
      </c>
      <c r="C394" s="22">
        <v>6</v>
      </c>
      <c r="D394" s="65"/>
      <c r="E394" s="29">
        <f t="shared" si="11"/>
        <v>0</v>
      </c>
    </row>
    <row r="395" spans="1:5" x14ac:dyDescent="0.35">
      <c r="A395" s="15">
        <v>698000280</v>
      </c>
      <c r="B395" s="21" t="s">
        <v>658</v>
      </c>
      <c r="C395" s="22">
        <v>300</v>
      </c>
      <c r="D395" s="65"/>
      <c r="E395" s="29">
        <f t="shared" si="11"/>
        <v>0</v>
      </c>
    </row>
    <row r="396" spans="1:5" x14ac:dyDescent="0.35">
      <c r="A396" s="15">
        <v>698000281</v>
      </c>
      <c r="B396" s="21" t="s">
        <v>659</v>
      </c>
      <c r="C396" s="22">
        <v>3</v>
      </c>
      <c r="D396" s="65"/>
      <c r="E396" s="29">
        <f t="shared" si="11"/>
        <v>0</v>
      </c>
    </row>
    <row r="397" spans="1:5" x14ac:dyDescent="0.35">
      <c r="A397" s="15">
        <v>698000282</v>
      </c>
      <c r="B397" s="21" t="s">
        <v>660</v>
      </c>
      <c r="C397" s="22">
        <v>6</v>
      </c>
      <c r="D397" s="65"/>
      <c r="E397" s="29">
        <f t="shared" si="11"/>
        <v>0</v>
      </c>
    </row>
    <row r="398" spans="1:5" x14ac:dyDescent="0.35">
      <c r="A398" s="15">
        <v>698000283</v>
      </c>
      <c r="B398" s="21" t="s">
        <v>661</v>
      </c>
      <c r="C398" s="22">
        <v>90</v>
      </c>
      <c r="D398" s="65"/>
      <c r="E398" s="29">
        <f t="shared" si="11"/>
        <v>0</v>
      </c>
    </row>
    <row r="399" spans="1:5" x14ac:dyDescent="0.35">
      <c r="A399" s="15">
        <v>698000284</v>
      </c>
      <c r="B399" s="21" t="s">
        <v>662</v>
      </c>
      <c r="C399" s="22">
        <v>3</v>
      </c>
      <c r="D399" s="65"/>
      <c r="E399" s="29">
        <f t="shared" si="11"/>
        <v>0</v>
      </c>
    </row>
    <row r="400" spans="1:5" x14ac:dyDescent="0.35">
      <c r="A400" s="15">
        <v>698000285</v>
      </c>
      <c r="B400" s="21" t="s">
        <v>663</v>
      </c>
      <c r="C400" s="22">
        <v>3</v>
      </c>
      <c r="D400" s="65"/>
      <c r="E400" s="29">
        <f t="shared" si="11"/>
        <v>0</v>
      </c>
    </row>
    <row r="401" spans="1:6" ht="15" thickBot="1" x14ac:dyDescent="0.4">
      <c r="A401" s="16">
        <v>698000286</v>
      </c>
      <c r="B401" s="30" t="s">
        <v>664</v>
      </c>
      <c r="C401" s="31">
        <v>9</v>
      </c>
      <c r="D401" s="66"/>
      <c r="E401" s="32">
        <f t="shared" si="11"/>
        <v>0</v>
      </c>
    </row>
    <row r="402" spans="1:6" x14ac:dyDescent="0.35">
      <c r="B402" s="1"/>
      <c r="E402" s="6">
        <f>SUM(E2:E401)</f>
        <v>0</v>
      </c>
    </row>
    <row r="403" spans="1:6" x14ac:dyDescent="0.35">
      <c r="B403" s="1"/>
      <c r="F403" s="10"/>
    </row>
    <row r="404" spans="1:6" x14ac:dyDescent="0.35">
      <c r="B404" s="1"/>
    </row>
    <row r="405" spans="1:6" x14ac:dyDescent="0.35">
      <c r="B405" s="1"/>
    </row>
    <row r="406" spans="1:6" x14ac:dyDescent="0.35">
      <c r="B406" s="1"/>
    </row>
    <row r="407" spans="1:6" x14ac:dyDescent="0.35">
      <c r="B407" s="1"/>
    </row>
    <row r="408" spans="1:6" x14ac:dyDescent="0.35">
      <c r="B408" s="1"/>
    </row>
    <row r="409" spans="1:6" x14ac:dyDescent="0.35">
      <c r="B409" s="1"/>
    </row>
    <row r="410" spans="1:6" x14ac:dyDescent="0.35">
      <c r="B410" s="1"/>
    </row>
    <row r="411" spans="1:6" x14ac:dyDescent="0.35">
      <c r="B411" s="1"/>
    </row>
    <row r="412" spans="1:6" x14ac:dyDescent="0.35">
      <c r="B412" s="1"/>
    </row>
    <row r="413" spans="1:6" x14ac:dyDescent="0.35">
      <c r="B413" s="1"/>
    </row>
    <row r="414" spans="1:6" x14ac:dyDescent="0.35">
      <c r="B414" s="1"/>
    </row>
    <row r="415" spans="1:6" x14ac:dyDescent="0.35">
      <c r="B415" s="1"/>
    </row>
    <row r="416" spans="1:6" x14ac:dyDescent="0.35">
      <c r="B416" s="1"/>
    </row>
    <row r="417" spans="2:2" x14ac:dyDescent="0.35">
      <c r="B417" s="1"/>
    </row>
    <row r="418" spans="2:2" x14ac:dyDescent="0.35">
      <c r="B418" s="1"/>
    </row>
    <row r="419" spans="2:2" x14ac:dyDescent="0.35">
      <c r="B419" s="1"/>
    </row>
    <row r="420" spans="2:2" x14ac:dyDescent="0.35">
      <c r="B420" s="1"/>
    </row>
    <row r="421" spans="2:2" x14ac:dyDescent="0.35">
      <c r="B421" s="1"/>
    </row>
    <row r="422" spans="2:2" x14ac:dyDescent="0.35">
      <c r="B422" s="1"/>
    </row>
    <row r="423" spans="2:2" x14ac:dyDescent="0.35">
      <c r="B423" s="1"/>
    </row>
    <row r="424" spans="2:2" x14ac:dyDescent="0.35">
      <c r="B424" s="1"/>
    </row>
    <row r="425" spans="2:2" x14ac:dyDescent="0.35">
      <c r="B425" s="1"/>
    </row>
    <row r="426" spans="2:2" x14ac:dyDescent="0.35">
      <c r="B426" s="1"/>
    </row>
    <row r="427" spans="2:2" x14ac:dyDescent="0.35">
      <c r="B427" s="1"/>
    </row>
    <row r="428" spans="2:2" x14ac:dyDescent="0.35">
      <c r="B428" s="1"/>
    </row>
    <row r="429" spans="2:2" x14ac:dyDescent="0.35">
      <c r="B429" s="1"/>
    </row>
    <row r="430" spans="2:2" x14ac:dyDescent="0.35">
      <c r="B430" s="1"/>
    </row>
    <row r="431" spans="2:2" x14ac:dyDescent="0.35">
      <c r="B431" s="1"/>
    </row>
    <row r="432" spans="2:2" x14ac:dyDescent="0.35">
      <c r="B432" s="1"/>
    </row>
    <row r="433" spans="2:2" x14ac:dyDescent="0.35">
      <c r="B433" s="1"/>
    </row>
    <row r="434" spans="2:2" x14ac:dyDescent="0.35">
      <c r="B434" s="1"/>
    </row>
    <row r="435" spans="2:2" x14ac:dyDescent="0.35">
      <c r="B435" s="1"/>
    </row>
    <row r="436" spans="2:2" x14ac:dyDescent="0.35">
      <c r="B436" s="1"/>
    </row>
    <row r="437" spans="2:2" x14ac:dyDescent="0.35">
      <c r="B437" s="1"/>
    </row>
    <row r="438" spans="2:2" x14ac:dyDescent="0.35">
      <c r="B438" s="1"/>
    </row>
    <row r="439" spans="2:2" x14ac:dyDescent="0.35">
      <c r="B439" s="1"/>
    </row>
    <row r="440" spans="2:2" x14ac:dyDescent="0.35">
      <c r="B440" s="1"/>
    </row>
    <row r="441" spans="2:2" x14ac:dyDescent="0.35">
      <c r="B441" s="1"/>
    </row>
    <row r="442" spans="2:2" x14ac:dyDescent="0.35">
      <c r="B442" s="1"/>
    </row>
    <row r="443" spans="2:2" x14ac:dyDescent="0.35">
      <c r="B443" s="1"/>
    </row>
    <row r="444" spans="2:2" x14ac:dyDescent="0.35">
      <c r="B444" s="1"/>
    </row>
    <row r="445" spans="2:2" x14ac:dyDescent="0.35">
      <c r="B445" s="1"/>
    </row>
    <row r="446" spans="2:2" x14ac:dyDescent="0.35">
      <c r="B446" s="1"/>
    </row>
    <row r="447" spans="2:2" x14ac:dyDescent="0.35">
      <c r="B447" s="1"/>
    </row>
    <row r="448" spans="2:2" x14ac:dyDescent="0.35">
      <c r="B448" s="1"/>
    </row>
    <row r="449" spans="2:2" x14ac:dyDescent="0.35">
      <c r="B449" s="1"/>
    </row>
    <row r="450" spans="2:2" x14ac:dyDescent="0.35">
      <c r="B450" s="1"/>
    </row>
    <row r="451" spans="2:2" x14ac:dyDescent="0.35">
      <c r="B451" s="1"/>
    </row>
    <row r="452" spans="2:2" x14ac:dyDescent="0.35">
      <c r="B452" s="1"/>
    </row>
    <row r="453" spans="2:2" x14ac:dyDescent="0.35">
      <c r="B453" s="1"/>
    </row>
    <row r="454" spans="2:2" x14ac:dyDescent="0.35">
      <c r="B454" s="1"/>
    </row>
    <row r="455" spans="2:2" x14ac:dyDescent="0.35">
      <c r="B455" s="1"/>
    </row>
    <row r="456" spans="2:2" x14ac:dyDescent="0.35">
      <c r="B456" s="1"/>
    </row>
    <row r="457" spans="2:2" x14ac:dyDescent="0.35">
      <c r="B457" s="1"/>
    </row>
    <row r="458" spans="2:2" x14ac:dyDescent="0.35">
      <c r="B458" s="1"/>
    </row>
    <row r="459" spans="2:2" x14ac:dyDescent="0.35">
      <c r="B459" s="1"/>
    </row>
    <row r="460" spans="2:2" x14ac:dyDescent="0.35">
      <c r="B460" s="1"/>
    </row>
    <row r="461" spans="2:2" x14ac:dyDescent="0.35">
      <c r="B461" s="1"/>
    </row>
    <row r="462" spans="2:2" x14ac:dyDescent="0.35">
      <c r="B462" s="1"/>
    </row>
    <row r="463" spans="2:2" x14ac:dyDescent="0.35">
      <c r="B463" s="1"/>
    </row>
    <row r="464" spans="2:2" x14ac:dyDescent="0.35">
      <c r="B464" s="1"/>
    </row>
    <row r="465" spans="2:2" x14ac:dyDescent="0.35">
      <c r="B465" s="1"/>
    </row>
    <row r="466" spans="2:2" x14ac:dyDescent="0.35">
      <c r="B466" s="1"/>
    </row>
    <row r="467" spans="2:2" x14ac:dyDescent="0.35">
      <c r="B467" s="1"/>
    </row>
    <row r="468" spans="2:2" x14ac:dyDescent="0.35">
      <c r="B468" s="1"/>
    </row>
    <row r="469" spans="2:2" x14ac:dyDescent="0.35">
      <c r="B469" s="1"/>
    </row>
    <row r="470" spans="2:2" x14ac:dyDescent="0.35">
      <c r="B470" s="1"/>
    </row>
    <row r="471" spans="2:2" x14ac:dyDescent="0.35">
      <c r="B471" s="1"/>
    </row>
    <row r="472" spans="2:2" x14ac:dyDescent="0.35">
      <c r="B472" s="1"/>
    </row>
    <row r="473" spans="2:2" x14ac:dyDescent="0.35">
      <c r="B473" s="1"/>
    </row>
    <row r="474" spans="2:2" x14ac:dyDescent="0.35">
      <c r="B474" s="1"/>
    </row>
    <row r="475" spans="2:2" x14ac:dyDescent="0.35">
      <c r="B475" s="1"/>
    </row>
    <row r="476" spans="2:2" x14ac:dyDescent="0.35">
      <c r="B476" s="1"/>
    </row>
    <row r="477" spans="2:2" x14ac:dyDescent="0.35">
      <c r="B477" s="1"/>
    </row>
    <row r="478" spans="2:2" x14ac:dyDescent="0.35">
      <c r="B478" s="1"/>
    </row>
    <row r="479" spans="2:2" x14ac:dyDescent="0.35">
      <c r="B479" s="1"/>
    </row>
    <row r="480" spans="2:2" x14ac:dyDescent="0.35">
      <c r="B480" s="1"/>
    </row>
    <row r="481" spans="2:2" x14ac:dyDescent="0.35">
      <c r="B481" s="1"/>
    </row>
    <row r="482" spans="2:2" x14ac:dyDescent="0.35">
      <c r="B482" s="1"/>
    </row>
    <row r="483" spans="2:2" x14ac:dyDescent="0.35">
      <c r="B483" s="1"/>
    </row>
    <row r="484" spans="2:2" x14ac:dyDescent="0.35">
      <c r="B484" s="1"/>
    </row>
    <row r="485" spans="2:2" x14ac:dyDescent="0.35">
      <c r="B485" s="1"/>
    </row>
    <row r="486" spans="2:2" x14ac:dyDescent="0.35">
      <c r="B486" s="1"/>
    </row>
    <row r="487" spans="2:2" x14ac:dyDescent="0.35">
      <c r="B487" s="1"/>
    </row>
    <row r="488" spans="2:2" x14ac:dyDescent="0.35">
      <c r="B488" s="1"/>
    </row>
    <row r="489" spans="2:2" x14ac:dyDescent="0.35">
      <c r="B489" s="1"/>
    </row>
    <row r="490" spans="2:2" x14ac:dyDescent="0.35">
      <c r="B490" s="1"/>
    </row>
    <row r="491" spans="2:2" x14ac:dyDescent="0.35">
      <c r="B491" s="1"/>
    </row>
    <row r="492" spans="2:2" x14ac:dyDescent="0.35">
      <c r="B492" s="1"/>
    </row>
    <row r="493" spans="2:2" x14ac:dyDescent="0.35">
      <c r="B493" s="1"/>
    </row>
    <row r="494" spans="2:2" x14ac:dyDescent="0.35">
      <c r="B494" s="1"/>
    </row>
    <row r="495" spans="2:2" x14ac:dyDescent="0.35">
      <c r="B495" s="1"/>
    </row>
    <row r="496" spans="2:2" x14ac:dyDescent="0.35">
      <c r="B496" s="1"/>
    </row>
    <row r="497" spans="2:2" x14ac:dyDescent="0.35">
      <c r="B497" s="1"/>
    </row>
    <row r="498" spans="2:2" x14ac:dyDescent="0.35">
      <c r="B498" s="1"/>
    </row>
    <row r="499" spans="2:2" x14ac:dyDescent="0.35">
      <c r="B499" s="1"/>
    </row>
    <row r="500" spans="2:2" x14ac:dyDescent="0.35">
      <c r="B500" s="1"/>
    </row>
    <row r="501" spans="2:2" x14ac:dyDescent="0.35">
      <c r="B501" s="1"/>
    </row>
    <row r="502" spans="2:2" x14ac:dyDescent="0.35">
      <c r="B502" s="1"/>
    </row>
    <row r="503" spans="2:2" x14ac:dyDescent="0.35">
      <c r="B503" s="1"/>
    </row>
    <row r="504" spans="2:2" x14ac:dyDescent="0.35">
      <c r="B504" s="1"/>
    </row>
    <row r="505" spans="2:2" x14ac:dyDescent="0.35">
      <c r="B505" s="1"/>
    </row>
    <row r="506" spans="2:2" x14ac:dyDescent="0.35">
      <c r="B506" s="1"/>
    </row>
    <row r="507" spans="2:2" x14ac:dyDescent="0.35">
      <c r="B507" s="1"/>
    </row>
    <row r="508" spans="2:2" x14ac:dyDescent="0.35">
      <c r="B508" s="1"/>
    </row>
    <row r="509" spans="2:2" x14ac:dyDescent="0.35">
      <c r="B509" s="1"/>
    </row>
    <row r="510" spans="2:2" x14ac:dyDescent="0.35">
      <c r="B510" s="1"/>
    </row>
    <row r="511" spans="2:2" x14ac:dyDescent="0.35">
      <c r="B511" s="1"/>
    </row>
    <row r="512" spans="2:2" x14ac:dyDescent="0.35">
      <c r="B512" s="1"/>
    </row>
    <row r="513" spans="2:2" x14ac:dyDescent="0.35">
      <c r="B513" s="1"/>
    </row>
    <row r="514" spans="2:2" x14ac:dyDescent="0.35">
      <c r="B514" s="1"/>
    </row>
    <row r="515" spans="2:2" x14ac:dyDescent="0.35">
      <c r="B515" s="1"/>
    </row>
    <row r="516" spans="2:2" x14ac:dyDescent="0.35">
      <c r="B516" s="1"/>
    </row>
    <row r="517" spans="2:2" x14ac:dyDescent="0.35">
      <c r="B517" s="1"/>
    </row>
    <row r="518" spans="2:2" x14ac:dyDescent="0.35">
      <c r="B518" s="1"/>
    </row>
    <row r="519" spans="2:2" x14ac:dyDescent="0.35">
      <c r="B519" s="1"/>
    </row>
    <row r="520" spans="2:2" x14ac:dyDescent="0.35">
      <c r="B520" s="1"/>
    </row>
    <row r="521" spans="2:2" x14ac:dyDescent="0.35">
      <c r="B521" s="1"/>
    </row>
    <row r="522" spans="2:2" x14ac:dyDescent="0.35">
      <c r="B522" s="1"/>
    </row>
    <row r="523" spans="2:2" x14ac:dyDescent="0.35">
      <c r="B523" s="1"/>
    </row>
    <row r="524" spans="2:2" x14ac:dyDescent="0.35">
      <c r="B524" s="1"/>
    </row>
    <row r="525" spans="2:2" x14ac:dyDescent="0.35">
      <c r="B525" s="1"/>
    </row>
    <row r="526" spans="2:2" x14ac:dyDescent="0.35">
      <c r="B526" s="1"/>
    </row>
    <row r="527" spans="2:2" x14ac:dyDescent="0.35">
      <c r="B527" s="1"/>
    </row>
    <row r="528" spans="2:2" x14ac:dyDescent="0.35">
      <c r="B528" s="1"/>
    </row>
    <row r="529" spans="2:2" x14ac:dyDescent="0.35">
      <c r="B529" s="1"/>
    </row>
    <row r="530" spans="2:2" x14ac:dyDescent="0.35">
      <c r="B530" s="1"/>
    </row>
    <row r="531" spans="2:2" x14ac:dyDescent="0.35">
      <c r="B531" s="1"/>
    </row>
    <row r="532" spans="2:2" x14ac:dyDescent="0.35">
      <c r="B532" s="1"/>
    </row>
    <row r="533" spans="2:2" x14ac:dyDescent="0.35">
      <c r="B533" s="1"/>
    </row>
    <row r="534" spans="2:2" x14ac:dyDescent="0.35">
      <c r="B534" s="1"/>
    </row>
    <row r="535" spans="2:2" x14ac:dyDescent="0.35">
      <c r="B535" s="1"/>
    </row>
    <row r="536" spans="2:2" x14ac:dyDescent="0.35">
      <c r="B536" s="1"/>
    </row>
    <row r="537" spans="2:2" x14ac:dyDescent="0.35">
      <c r="B537" s="1"/>
    </row>
    <row r="538" spans="2:2" x14ac:dyDescent="0.35">
      <c r="B538" s="1"/>
    </row>
    <row r="539" spans="2:2" x14ac:dyDescent="0.35">
      <c r="B539" s="1"/>
    </row>
    <row r="540" spans="2:2" x14ac:dyDescent="0.35">
      <c r="B540" s="1"/>
    </row>
    <row r="541" spans="2:2" x14ac:dyDescent="0.35">
      <c r="B541" s="1"/>
    </row>
    <row r="542" spans="2:2" x14ac:dyDescent="0.35">
      <c r="B542" s="1"/>
    </row>
    <row r="543" spans="2:2" x14ac:dyDescent="0.35">
      <c r="B543" s="1"/>
    </row>
    <row r="544" spans="2:2" x14ac:dyDescent="0.35">
      <c r="B544" s="1"/>
    </row>
    <row r="545" spans="2:2" x14ac:dyDescent="0.35">
      <c r="B545" s="1"/>
    </row>
    <row r="546" spans="2:2" x14ac:dyDescent="0.35">
      <c r="B546" s="1"/>
    </row>
    <row r="547" spans="2:2" x14ac:dyDescent="0.35">
      <c r="B547" s="1"/>
    </row>
    <row r="548" spans="2:2" x14ac:dyDescent="0.35">
      <c r="B548" s="1"/>
    </row>
    <row r="549" spans="2:2" x14ac:dyDescent="0.35">
      <c r="B549" s="1"/>
    </row>
    <row r="550" spans="2:2" x14ac:dyDescent="0.35">
      <c r="B550" s="1"/>
    </row>
    <row r="551" spans="2:2" x14ac:dyDescent="0.35">
      <c r="B551" s="1"/>
    </row>
    <row r="552" spans="2:2" x14ac:dyDescent="0.35">
      <c r="B552" s="1"/>
    </row>
    <row r="553" spans="2:2" x14ac:dyDescent="0.35">
      <c r="B553" s="1"/>
    </row>
    <row r="554" spans="2:2" x14ac:dyDescent="0.35">
      <c r="B554" s="1"/>
    </row>
    <row r="555" spans="2:2" x14ac:dyDescent="0.35">
      <c r="B555" s="1"/>
    </row>
    <row r="556" spans="2:2" x14ac:dyDescent="0.35">
      <c r="B556" s="1"/>
    </row>
    <row r="557" spans="2:2" x14ac:dyDescent="0.35">
      <c r="B557" s="1"/>
    </row>
    <row r="558" spans="2:2" x14ac:dyDescent="0.35">
      <c r="B558" s="1"/>
    </row>
    <row r="559" spans="2:2" x14ac:dyDescent="0.35">
      <c r="B559" s="1"/>
    </row>
    <row r="560" spans="2:2" x14ac:dyDescent="0.35">
      <c r="B560" s="1"/>
    </row>
    <row r="561" spans="2:2" x14ac:dyDescent="0.35">
      <c r="B561" s="1"/>
    </row>
    <row r="562" spans="2:2" x14ac:dyDescent="0.35">
      <c r="B562" s="1"/>
    </row>
    <row r="563" spans="2:2" x14ac:dyDescent="0.35">
      <c r="B563" s="1"/>
    </row>
    <row r="564" spans="2:2" x14ac:dyDescent="0.35">
      <c r="B564" s="1"/>
    </row>
    <row r="565" spans="2:2" x14ac:dyDescent="0.35">
      <c r="B565" s="1"/>
    </row>
    <row r="566" spans="2:2" x14ac:dyDescent="0.35">
      <c r="B566" s="1"/>
    </row>
    <row r="567" spans="2:2" x14ac:dyDescent="0.35">
      <c r="B567" s="1"/>
    </row>
    <row r="568" spans="2:2" x14ac:dyDescent="0.35">
      <c r="B568" s="1"/>
    </row>
    <row r="569" spans="2:2" x14ac:dyDescent="0.35">
      <c r="B569" s="1"/>
    </row>
    <row r="570" spans="2:2" x14ac:dyDescent="0.35">
      <c r="B570" s="1"/>
    </row>
    <row r="571" spans="2:2" x14ac:dyDescent="0.35">
      <c r="B571" s="1"/>
    </row>
    <row r="572" spans="2:2" x14ac:dyDescent="0.35">
      <c r="B572" s="1"/>
    </row>
    <row r="573" spans="2:2" x14ac:dyDescent="0.35">
      <c r="B573" s="1"/>
    </row>
    <row r="574" spans="2:2" x14ac:dyDescent="0.35">
      <c r="B574" s="1"/>
    </row>
    <row r="575" spans="2:2" x14ac:dyDescent="0.35">
      <c r="B575" s="1"/>
    </row>
    <row r="576" spans="2:2" x14ac:dyDescent="0.35">
      <c r="B576" s="1"/>
    </row>
    <row r="577" spans="2:2" x14ac:dyDescent="0.35">
      <c r="B577" s="1"/>
    </row>
    <row r="578" spans="2:2" x14ac:dyDescent="0.35">
      <c r="B578" s="1"/>
    </row>
    <row r="579" spans="2:2" x14ac:dyDescent="0.35">
      <c r="B579" s="1"/>
    </row>
    <row r="580" spans="2:2" x14ac:dyDescent="0.35">
      <c r="B580" s="1"/>
    </row>
    <row r="581" spans="2:2" x14ac:dyDescent="0.35">
      <c r="B581" s="1"/>
    </row>
    <row r="582" spans="2:2" x14ac:dyDescent="0.35">
      <c r="B582" s="1"/>
    </row>
    <row r="583" spans="2:2" x14ac:dyDescent="0.35">
      <c r="B583" s="1"/>
    </row>
    <row r="584" spans="2:2" x14ac:dyDescent="0.35">
      <c r="B584" s="1"/>
    </row>
    <row r="585" spans="2:2" x14ac:dyDescent="0.35">
      <c r="B585" s="1"/>
    </row>
    <row r="586" spans="2:2" x14ac:dyDescent="0.35">
      <c r="B586" s="1"/>
    </row>
    <row r="587" spans="2:2" x14ac:dyDescent="0.35">
      <c r="B587" s="1"/>
    </row>
    <row r="588" spans="2:2" x14ac:dyDescent="0.35">
      <c r="B588" s="1"/>
    </row>
    <row r="589" spans="2:2" x14ac:dyDescent="0.35">
      <c r="B589" s="1"/>
    </row>
    <row r="590" spans="2:2" x14ac:dyDescent="0.35">
      <c r="B590" s="1"/>
    </row>
    <row r="591" spans="2:2" x14ac:dyDescent="0.35">
      <c r="B591" s="1"/>
    </row>
    <row r="592" spans="2:2" x14ac:dyDescent="0.35">
      <c r="B592" s="1"/>
    </row>
    <row r="593" spans="2:2" x14ac:dyDescent="0.35">
      <c r="B593" s="1"/>
    </row>
    <row r="594" spans="2:2" x14ac:dyDescent="0.35">
      <c r="B594" s="1"/>
    </row>
    <row r="595" spans="2:2" x14ac:dyDescent="0.35">
      <c r="B595" s="1"/>
    </row>
    <row r="596" spans="2:2" x14ac:dyDescent="0.35">
      <c r="B596" s="1"/>
    </row>
    <row r="597" spans="2:2" x14ac:dyDescent="0.35">
      <c r="B597" s="1"/>
    </row>
    <row r="598" spans="2:2" x14ac:dyDescent="0.35">
      <c r="B598" s="1"/>
    </row>
    <row r="599" spans="2:2" x14ac:dyDescent="0.35">
      <c r="B599" s="1"/>
    </row>
    <row r="600" spans="2:2" x14ac:dyDescent="0.35">
      <c r="B600" s="1"/>
    </row>
    <row r="601" spans="2:2" x14ac:dyDescent="0.35">
      <c r="B601" s="1"/>
    </row>
    <row r="602" spans="2:2" x14ac:dyDescent="0.35">
      <c r="B602" s="1"/>
    </row>
    <row r="603" spans="2:2" x14ac:dyDescent="0.35">
      <c r="B603" s="1"/>
    </row>
    <row r="604" spans="2:2" x14ac:dyDescent="0.35">
      <c r="B604" s="1"/>
    </row>
    <row r="605" spans="2:2" x14ac:dyDescent="0.35">
      <c r="B605" s="1"/>
    </row>
    <row r="606" spans="2:2" x14ac:dyDescent="0.35">
      <c r="B606" s="1"/>
    </row>
    <row r="607" spans="2:2" x14ac:dyDescent="0.35">
      <c r="B607" s="1"/>
    </row>
    <row r="608" spans="2:2" x14ac:dyDescent="0.35">
      <c r="B608" s="1"/>
    </row>
    <row r="609" spans="2:2" x14ac:dyDescent="0.35">
      <c r="B609" s="1"/>
    </row>
    <row r="610" spans="2:2" x14ac:dyDescent="0.35">
      <c r="B610" s="1"/>
    </row>
    <row r="611" spans="2:2" x14ac:dyDescent="0.35">
      <c r="B611" s="1"/>
    </row>
    <row r="612" spans="2:2" x14ac:dyDescent="0.35">
      <c r="B612" s="1"/>
    </row>
    <row r="613" spans="2:2" x14ac:dyDescent="0.35">
      <c r="B613" s="1"/>
    </row>
    <row r="614" spans="2:2" x14ac:dyDescent="0.35">
      <c r="B614" s="1"/>
    </row>
    <row r="615" spans="2:2" x14ac:dyDescent="0.35">
      <c r="B615" s="1"/>
    </row>
    <row r="616" spans="2:2" x14ac:dyDescent="0.35">
      <c r="B616" s="1"/>
    </row>
    <row r="617" spans="2:2" x14ac:dyDescent="0.35">
      <c r="B617" s="1"/>
    </row>
    <row r="618" spans="2:2" x14ac:dyDescent="0.35">
      <c r="B618" s="1"/>
    </row>
    <row r="619" spans="2:2" x14ac:dyDescent="0.35">
      <c r="B619" s="1"/>
    </row>
    <row r="620" spans="2:2" x14ac:dyDescent="0.35">
      <c r="B620" s="1"/>
    </row>
    <row r="621" spans="2:2" x14ac:dyDescent="0.35">
      <c r="B621" s="1"/>
    </row>
    <row r="622" spans="2:2" x14ac:dyDescent="0.35">
      <c r="B622" s="1"/>
    </row>
    <row r="623" spans="2:2" x14ac:dyDescent="0.35">
      <c r="B623" s="1"/>
    </row>
    <row r="624" spans="2:2" x14ac:dyDescent="0.35">
      <c r="B624" s="1"/>
    </row>
    <row r="625" spans="2:2" x14ac:dyDescent="0.35">
      <c r="B625" s="1"/>
    </row>
    <row r="626" spans="2:2" x14ac:dyDescent="0.35">
      <c r="B626" s="1"/>
    </row>
    <row r="627" spans="2:2" x14ac:dyDescent="0.35">
      <c r="B627" s="1"/>
    </row>
    <row r="628" spans="2:2" x14ac:dyDescent="0.35">
      <c r="B628" s="1"/>
    </row>
    <row r="629" spans="2:2" x14ac:dyDescent="0.35">
      <c r="B629" s="1"/>
    </row>
    <row r="630" spans="2:2" x14ac:dyDescent="0.35">
      <c r="B630" s="1"/>
    </row>
    <row r="631" spans="2:2" x14ac:dyDescent="0.35">
      <c r="B631" s="1"/>
    </row>
    <row r="632" spans="2:2" x14ac:dyDescent="0.35">
      <c r="B632" s="1"/>
    </row>
    <row r="633" spans="2:2" x14ac:dyDescent="0.35">
      <c r="B633" s="1"/>
    </row>
    <row r="634" spans="2:2" x14ac:dyDescent="0.35">
      <c r="B634" s="1"/>
    </row>
    <row r="635" spans="2:2" x14ac:dyDescent="0.35">
      <c r="B635" s="1"/>
    </row>
    <row r="636" spans="2:2" x14ac:dyDescent="0.35">
      <c r="B636" s="1"/>
    </row>
    <row r="637" spans="2:2" x14ac:dyDescent="0.35">
      <c r="B637" s="1"/>
    </row>
    <row r="638" spans="2:2" x14ac:dyDescent="0.35">
      <c r="B638" s="1"/>
    </row>
    <row r="639" spans="2:2" x14ac:dyDescent="0.35">
      <c r="B639" s="1"/>
    </row>
    <row r="640" spans="2:2" x14ac:dyDescent="0.35">
      <c r="B640" s="1"/>
    </row>
    <row r="641" spans="2:2" x14ac:dyDescent="0.35">
      <c r="B641" s="1"/>
    </row>
    <row r="642" spans="2:2" x14ac:dyDescent="0.35">
      <c r="B642" s="1"/>
    </row>
    <row r="643" spans="2:2" x14ac:dyDescent="0.35">
      <c r="B643" s="1"/>
    </row>
    <row r="644" spans="2:2" x14ac:dyDescent="0.35">
      <c r="B644" s="1"/>
    </row>
    <row r="645" spans="2:2" x14ac:dyDescent="0.35">
      <c r="B645" s="1"/>
    </row>
    <row r="646" spans="2:2" x14ac:dyDescent="0.35">
      <c r="B646" s="1"/>
    </row>
    <row r="647" spans="2:2" x14ac:dyDescent="0.35">
      <c r="B647" s="1"/>
    </row>
    <row r="648" spans="2:2" x14ac:dyDescent="0.35">
      <c r="B648" s="1"/>
    </row>
    <row r="649" spans="2:2" x14ac:dyDescent="0.35">
      <c r="B649" s="1"/>
    </row>
    <row r="650" spans="2:2" x14ac:dyDescent="0.35">
      <c r="B650" s="1"/>
    </row>
    <row r="651" spans="2:2" x14ac:dyDescent="0.35">
      <c r="B651" s="1"/>
    </row>
    <row r="652" spans="2:2" x14ac:dyDescent="0.35">
      <c r="B652" s="1"/>
    </row>
    <row r="653" spans="2:2" x14ac:dyDescent="0.35">
      <c r="B653" s="1"/>
    </row>
    <row r="654" spans="2:2" x14ac:dyDescent="0.35">
      <c r="B654" s="1"/>
    </row>
    <row r="655" spans="2:2" x14ac:dyDescent="0.35">
      <c r="B655" s="1"/>
    </row>
    <row r="656" spans="2:2" x14ac:dyDescent="0.35">
      <c r="B656" s="1"/>
    </row>
    <row r="657" spans="2:2" x14ac:dyDescent="0.35">
      <c r="B657" s="1"/>
    </row>
    <row r="658" spans="2:2" x14ac:dyDescent="0.35">
      <c r="B658" s="1"/>
    </row>
    <row r="659" spans="2:2" x14ac:dyDescent="0.35">
      <c r="B659" s="1"/>
    </row>
    <row r="660" spans="2:2" x14ac:dyDescent="0.35">
      <c r="B660" s="1"/>
    </row>
    <row r="661" spans="2:2" x14ac:dyDescent="0.35">
      <c r="B661" s="1"/>
    </row>
    <row r="662" spans="2:2" x14ac:dyDescent="0.35">
      <c r="B662" s="1"/>
    </row>
    <row r="663" spans="2:2" x14ac:dyDescent="0.35">
      <c r="B663" s="1"/>
    </row>
    <row r="664" spans="2:2" x14ac:dyDescent="0.35">
      <c r="B664" s="1"/>
    </row>
    <row r="665" spans="2:2" x14ac:dyDescent="0.35">
      <c r="B665" s="1"/>
    </row>
    <row r="666" spans="2:2" x14ac:dyDescent="0.35">
      <c r="B666" s="1"/>
    </row>
    <row r="667" spans="2:2" x14ac:dyDescent="0.35">
      <c r="B667" s="1"/>
    </row>
    <row r="668" spans="2:2" x14ac:dyDescent="0.35">
      <c r="B668" s="1"/>
    </row>
    <row r="669" spans="2:2" x14ac:dyDescent="0.35">
      <c r="B669" s="1"/>
    </row>
    <row r="670" spans="2:2" x14ac:dyDescent="0.35">
      <c r="B670" s="1"/>
    </row>
    <row r="671" spans="2:2" x14ac:dyDescent="0.35">
      <c r="B671" s="1"/>
    </row>
    <row r="672" spans="2:2" x14ac:dyDescent="0.35">
      <c r="B672" s="1"/>
    </row>
    <row r="673" spans="2:2" x14ac:dyDescent="0.35">
      <c r="B673" s="1"/>
    </row>
    <row r="674" spans="2:2" x14ac:dyDescent="0.35">
      <c r="B674" s="1"/>
    </row>
    <row r="675" spans="2:2" x14ac:dyDescent="0.35">
      <c r="B675" s="1"/>
    </row>
    <row r="676" spans="2:2" x14ac:dyDescent="0.35">
      <c r="B676" s="1"/>
    </row>
    <row r="677" spans="2:2" x14ac:dyDescent="0.35">
      <c r="B677" s="1"/>
    </row>
    <row r="678" spans="2:2" x14ac:dyDescent="0.35">
      <c r="B678" s="1"/>
    </row>
    <row r="679" spans="2:2" x14ac:dyDescent="0.35">
      <c r="B679" s="1"/>
    </row>
    <row r="680" spans="2:2" x14ac:dyDescent="0.35">
      <c r="B680" s="1"/>
    </row>
    <row r="681" spans="2:2" x14ac:dyDescent="0.35">
      <c r="B681" s="1"/>
    </row>
    <row r="682" spans="2:2" x14ac:dyDescent="0.35">
      <c r="B682" s="1"/>
    </row>
    <row r="683" spans="2:2" x14ac:dyDescent="0.35">
      <c r="B683" s="1"/>
    </row>
    <row r="684" spans="2:2" x14ac:dyDescent="0.35">
      <c r="B684" s="1"/>
    </row>
    <row r="685" spans="2:2" x14ac:dyDescent="0.35">
      <c r="B685" s="1"/>
    </row>
    <row r="686" spans="2:2" x14ac:dyDescent="0.35">
      <c r="B686" s="1"/>
    </row>
    <row r="687" spans="2:2" x14ac:dyDescent="0.35">
      <c r="B687" s="1"/>
    </row>
    <row r="688" spans="2:2" x14ac:dyDescent="0.35">
      <c r="B688" s="1"/>
    </row>
    <row r="689" spans="2:2" x14ac:dyDescent="0.35">
      <c r="B689" s="1"/>
    </row>
    <row r="690" spans="2:2" x14ac:dyDescent="0.35">
      <c r="B690" s="1"/>
    </row>
    <row r="691" spans="2:2" x14ac:dyDescent="0.35">
      <c r="B691" s="1"/>
    </row>
    <row r="692" spans="2:2" x14ac:dyDescent="0.35">
      <c r="B692" s="1"/>
    </row>
    <row r="693" spans="2:2" x14ac:dyDescent="0.35">
      <c r="B693" s="1"/>
    </row>
    <row r="694" spans="2:2" x14ac:dyDescent="0.35">
      <c r="B694" s="1"/>
    </row>
    <row r="695" spans="2:2" x14ac:dyDescent="0.35">
      <c r="B695" s="1"/>
    </row>
    <row r="696" spans="2:2" x14ac:dyDescent="0.35">
      <c r="B696" s="1"/>
    </row>
    <row r="697" spans="2:2" x14ac:dyDescent="0.35">
      <c r="B697" s="1"/>
    </row>
    <row r="698" spans="2:2" x14ac:dyDescent="0.35">
      <c r="B698" s="1"/>
    </row>
    <row r="699" spans="2:2" x14ac:dyDescent="0.35">
      <c r="B699" s="1"/>
    </row>
    <row r="700" spans="2:2" x14ac:dyDescent="0.35">
      <c r="B700" s="1"/>
    </row>
    <row r="701" spans="2:2" x14ac:dyDescent="0.35">
      <c r="B701" s="1"/>
    </row>
    <row r="702" spans="2:2" x14ac:dyDescent="0.35">
      <c r="B702" s="1"/>
    </row>
    <row r="703" spans="2:2" x14ac:dyDescent="0.35">
      <c r="B703" s="1"/>
    </row>
    <row r="704" spans="2:2" x14ac:dyDescent="0.35">
      <c r="B704" s="1"/>
    </row>
    <row r="705" spans="2:2" x14ac:dyDescent="0.35">
      <c r="B705" s="1"/>
    </row>
    <row r="706" spans="2:2" x14ac:dyDescent="0.35">
      <c r="B706" s="1"/>
    </row>
    <row r="707" spans="2:2" x14ac:dyDescent="0.35">
      <c r="B707" s="1"/>
    </row>
    <row r="708" spans="2:2" x14ac:dyDescent="0.35">
      <c r="B708" s="1"/>
    </row>
    <row r="709" spans="2:2" x14ac:dyDescent="0.35">
      <c r="B709" s="1"/>
    </row>
    <row r="710" spans="2:2" x14ac:dyDescent="0.35">
      <c r="B710" s="1"/>
    </row>
    <row r="711" spans="2:2" x14ac:dyDescent="0.35">
      <c r="B711" s="1"/>
    </row>
    <row r="712" spans="2:2" x14ac:dyDescent="0.35">
      <c r="B712" s="1"/>
    </row>
    <row r="713" spans="2:2" x14ac:dyDescent="0.35">
      <c r="B713" s="1"/>
    </row>
    <row r="714" spans="2:2" x14ac:dyDescent="0.35">
      <c r="B714" s="1"/>
    </row>
    <row r="715" spans="2:2" x14ac:dyDescent="0.35">
      <c r="B715" s="1"/>
    </row>
    <row r="716" spans="2:2" x14ac:dyDescent="0.35">
      <c r="B716" s="1"/>
    </row>
    <row r="717" spans="2:2" x14ac:dyDescent="0.35">
      <c r="B717" s="1"/>
    </row>
    <row r="718" spans="2:2" x14ac:dyDescent="0.35">
      <c r="B718" s="1"/>
    </row>
    <row r="719" spans="2:2" x14ac:dyDescent="0.35">
      <c r="B719" s="1"/>
    </row>
    <row r="720" spans="2:2" x14ac:dyDescent="0.35">
      <c r="B720" s="1"/>
    </row>
    <row r="721" spans="2:2" x14ac:dyDescent="0.35">
      <c r="B721" s="1"/>
    </row>
    <row r="722" spans="2:2" x14ac:dyDescent="0.35">
      <c r="B722" s="1"/>
    </row>
    <row r="723" spans="2:2" x14ac:dyDescent="0.35">
      <c r="B723" s="1"/>
    </row>
    <row r="724" spans="2:2" x14ac:dyDescent="0.35">
      <c r="B724" s="1"/>
    </row>
    <row r="725" spans="2:2" x14ac:dyDescent="0.35">
      <c r="B725" s="1"/>
    </row>
    <row r="726" spans="2:2" x14ac:dyDescent="0.35">
      <c r="B726" s="1"/>
    </row>
    <row r="727" spans="2:2" x14ac:dyDescent="0.35">
      <c r="B727" s="1"/>
    </row>
    <row r="728" spans="2:2" x14ac:dyDescent="0.35">
      <c r="B728" s="1"/>
    </row>
    <row r="729" spans="2:2" x14ac:dyDescent="0.35">
      <c r="B729" s="1"/>
    </row>
    <row r="730" spans="2:2" x14ac:dyDescent="0.35">
      <c r="B730" s="1"/>
    </row>
    <row r="731" spans="2:2" x14ac:dyDescent="0.35">
      <c r="B731" s="1"/>
    </row>
    <row r="732" spans="2:2" x14ac:dyDescent="0.35">
      <c r="B732" s="1"/>
    </row>
    <row r="733" spans="2:2" x14ac:dyDescent="0.35">
      <c r="B733" s="1"/>
    </row>
    <row r="734" spans="2:2" x14ac:dyDescent="0.35">
      <c r="B734" s="1"/>
    </row>
    <row r="735" spans="2:2" x14ac:dyDescent="0.35">
      <c r="B735" s="1"/>
    </row>
    <row r="736" spans="2:2" x14ac:dyDescent="0.35">
      <c r="B736" s="1"/>
    </row>
    <row r="737" spans="2:2" x14ac:dyDescent="0.35">
      <c r="B737" s="1"/>
    </row>
    <row r="738" spans="2:2" x14ac:dyDescent="0.35">
      <c r="B738" s="1"/>
    </row>
    <row r="739" spans="2:2" x14ac:dyDescent="0.35">
      <c r="B739" s="1"/>
    </row>
    <row r="740" spans="2:2" x14ac:dyDescent="0.35">
      <c r="B740" s="1"/>
    </row>
    <row r="741" spans="2:2" x14ac:dyDescent="0.35">
      <c r="B741" s="1"/>
    </row>
    <row r="742" spans="2:2" x14ac:dyDescent="0.35">
      <c r="B742" s="1"/>
    </row>
    <row r="743" spans="2:2" x14ac:dyDescent="0.35">
      <c r="B743" s="1"/>
    </row>
    <row r="744" spans="2:2" x14ac:dyDescent="0.35">
      <c r="B744" s="1"/>
    </row>
    <row r="745" spans="2:2" x14ac:dyDescent="0.35">
      <c r="B745" s="1"/>
    </row>
    <row r="746" spans="2:2" x14ac:dyDescent="0.35">
      <c r="B746" s="1"/>
    </row>
    <row r="747" spans="2:2" x14ac:dyDescent="0.35">
      <c r="B747" s="1"/>
    </row>
    <row r="748" spans="2:2" x14ac:dyDescent="0.35">
      <c r="B748" s="1"/>
    </row>
    <row r="749" spans="2:2" x14ac:dyDescent="0.35">
      <c r="B749" s="1"/>
    </row>
    <row r="750" spans="2:2" x14ac:dyDescent="0.35">
      <c r="B750" s="1"/>
    </row>
    <row r="751" spans="2:2" x14ac:dyDescent="0.35">
      <c r="B751" s="1"/>
    </row>
    <row r="752" spans="2:2" x14ac:dyDescent="0.35">
      <c r="B752" s="1"/>
    </row>
    <row r="753" spans="2:2" x14ac:dyDescent="0.35">
      <c r="B753" s="1"/>
    </row>
    <row r="754" spans="2:2" x14ac:dyDescent="0.35">
      <c r="B754" s="1"/>
    </row>
    <row r="755" spans="2:2" x14ac:dyDescent="0.35">
      <c r="B755" s="1"/>
    </row>
    <row r="756" spans="2:2" x14ac:dyDescent="0.35">
      <c r="B756" s="1"/>
    </row>
    <row r="757" spans="2:2" x14ac:dyDescent="0.35">
      <c r="B757" s="1"/>
    </row>
    <row r="758" spans="2:2" x14ac:dyDescent="0.35">
      <c r="B758" s="1"/>
    </row>
    <row r="759" spans="2:2" x14ac:dyDescent="0.35">
      <c r="B759" s="1"/>
    </row>
    <row r="760" spans="2:2" x14ac:dyDescent="0.35">
      <c r="B760" s="1"/>
    </row>
    <row r="761" spans="2:2" x14ac:dyDescent="0.35">
      <c r="B761" s="1"/>
    </row>
    <row r="762" spans="2:2" x14ac:dyDescent="0.35">
      <c r="B762" s="1"/>
    </row>
    <row r="763" spans="2:2" x14ac:dyDescent="0.35">
      <c r="B763" s="1"/>
    </row>
    <row r="764" spans="2:2" x14ac:dyDescent="0.35">
      <c r="B764" s="1"/>
    </row>
    <row r="765" spans="2:2" x14ac:dyDescent="0.35">
      <c r="B765" s="1"/>
    </row>
    <row r="766" spans="2:2" x14ac:dyDescent="0.35">
      <c r="B766" s="1"/>
    </row>
    <row r="767" spans="2:2" x14ac:dyDescent="0.35">
      <c r="B767" s="1"/>
    </row>
    <row r="768" spans="2:2" x14ac:dyDescent="0.35">
      <c r="B768" s="1"/>
    </row>
    <row r="769" spans="2:2" x14ac:dyDescent="0.35">
      <c r="B769" s="1"/>
    </row>
    <row r="770" spans="2:2" x14ac:dyDescent="0.35">
      <c r="B770" s="1"/>
    </row>
    <row r="771" spans="2:2" x14ac:dyDescent="0.35">
      <c r="B771" s="1"/>
    </row>
    <row r="772" spans="2:2" x14ac:dyDescent="0.35">
      <c r="B772" s="1"/>
    </row>
    <row r="773" spans="2:2" x14ac:dyDescent="0.35">
      <c r="B773" s="1"/>
    </row>
    <row r="774" spans="2:2" x14ac:dyDescent="0.35">
      <c r="B774" s="1"/>
    </row>
    <row r="775" spans="2:2" x14ac:dyDescent="0.35">
      <c r="B775" s="1"/>
    </row>
    <row r="776" spans="2:2" x14ac:dyDescent="0.35">
      <c r="B776" s="1"/>
    </row>
    <row r="777" spans="2:2" x14ac:dyDescent="0.35">
      <c r="B777" s="1"/>
    </row>
    <row r="778" spans="2:2" x14ac:dyDescent="0.35">
      <c r="B778" s="1"/>
    </row>
    <row r="779" spans="2:2" x14ac:dyDescent="0.35">
      <c r="B779" s="1"/>
    </row>
    <row r="780" spans="2:2" x14ac:dyDescent="0.35">
      <c r="B780" s="1"/>
    </row>
    <row r="781" spans="2:2" x14ac:dyDescent="0.35">
      <c r="B781" s="1"/>
    </row>
    <row r="782" spans="2:2" x14ac:dyDescent="0.35">
      <c r="B782" s="1"/>
    </row>
    <row r="783" spans="2:2" x14ac:dyDescent="0.35">
      <c r="B783" s="1"/>
    </row>
    <row r="784" spans="2:2" x14ac:dyDescent="0.35">
      <c r="B784" s="1"/>
    </row>
    <row r="785" spans="2:2" x14ac:dyDescent="0.35">
      <c r="B785" s="1"/>
    </row>
    <row r="786" spans="2:2" x14ac:dyDescent="0.35">
      <c r="B786" s="1"/>
    </row>
    <row r="787" spans="2:2" x14ac:dyDescent="0.35">
      <c r="B787" s="1"/>
    </row>
    <row r="788" spans="2:2" x14ac:dyDescent="0.35">
      <c r="B788" s="1"/>
    </row>
    <row r="789" spans="2:2" x14ac:dyDescent="0.35">
      <c r="B789" s="1"/>
    </row>
    <row r="790" spans="2:2" x14ac:dyDescent="0.35">
      <c r="B790" s="1"/>
    </row>
    <row r="791" spans="2:2" x14ac:dyDescent="0.35">
      <c r="B791" s="1"/>
    </row>
    <row r="792" spans="2:2" x14ac:dyDescent="0.35">
      <c r="B792" s="1"/>
    </row>
    <row r="793" spans="2:2" x14ac:dyDescent="0.35">
      <c r="B793" s="1"/>
    </row>
    <row r="794" spans="2:2" x14ac:dyDescent="0.35">
      <c r="B794" s="1"/>
    </row>
    <row r="795" spans="2:2" x14ac:dyDescent="0.35">
      <c r="B795" s="1"/>
    </row>
    <row r="796" spans="2:2" x14ac:dyDescent="0.35">
      <c r="B796" s="1"/>
    </row>
    <row r="797" spans="2:2" x14ac:dyDescent="0.35">
      <c r="B797" s="1"/>
    </row>
    <row r="798" spans="2:2" x14ac:dyDescent="0.35">
      <c r="B798" s="1"/>
    </row>
    <row r="799" spans="2:2" x14ac:dyDescent="0.35">
      <c r="B799" s="1"/>
    </row>
    <row r="800" spans="2:2" x14ac:dyDescent="0.35">
      <c r="B800" s="1"/>
    </row>
    <row r="801" spans="2:2" x14ac:dyDescent="0.35">
      <c r="B801" s="1"/>
    </row>
    <row r="802" spans="2:2" x14ac:dyDescent="0.35">
      <c r="B802" s="1"/>
    </row>
    <row r="803" spans="2:2" x14ac:dyDescent="0.35">
      <c r="B803" s="1"/>
    </row>
    <row r="804" spans="2:2" x14ac:dyDescent="0.35">
      <c r="B804" s="1"/>
    </row>
    <row r="805" spans="2:2" x14ac:dyDescent="0.35">
      <c r="B805" s="1"/>
    </row>
    <row r="806" spans="2:2" x14ac:dyDescent="0.35">
      <c r="B806" s="1"/>
    </row>
    <row r="807" spans="2:2" x14ac:dyDescent="0.35">
      <c r="B807" s="1"/>
    </row>
    <row r="808" spans="2:2" x14ac:dyDescent="0.35">
      <c r="B808" s="1"/>
    </row>
    <row r="809" spans="2:2" x14ac:dyDescent="0.35">
      <c r="B809" s="1"/>
    </row>
    <row r="810" spans="2:2" x14ac:dyDescent="0.35">
      <c r="B810" s="1"/>
    </row>
    <row r="811" spans="2:2" x14ac:dyDescent="0.35">
      <c r="B811" s="1"/>
    </row>
    <row r="812" spans="2:2" x14ac:dyDescent="0.35">
      <c r="B812" s="1"/>
    </row>
    <row r="813" spans="2:2" x14ac:dyDescent="0.35">
      <c r="B813" s="1"/>
    </row>
    <row r="814" spans="2:2" x14ac:dyDescent="0.35">
      <c r="B814" s="1"/>
    </row>
    <row r="815" spans="2:2" x14ac:dyDescent="0.35">
      <c r="B815" s="1"/>
    </row>
    <row r="816" spans="2:2" x14ac:dyDescent="0.35">
      <c r="B816" s="1"/>
    </row>
    <row r="817" spans="2:2" x14ac:dyDescent="0.35">
      <c r="B817" s="1"/>
    </row>
    <row r="818" spans="2:2" x14ac:dyDescent="0.35">
      <c r="B818" s="1"/>
    </row>
    <row r="819" spans="2:2" x14ac:dyDescent="0.35">
      <c r="B819" s="1"/>
    </row>
    <row r="820" spans="2:2" x14ac:dyDescent="0.35">
      <c r="B820" s="1"/>
    </row>
    <row r="821" spans="2:2" x14ac:dyDescent="0.35">
      <c r="B821" s="1"/>
    </row>
    <row r="822" spans="2:2" x14ac:dyDescent="0.35">
      <c r="B822" s="1"/>
    </row>
    <row r="823" spans="2:2" x14ac:dyDescent="0.35">
      <c r="B823" s="1"/>
    </row>
    <row r="824" spans="2:2" x14ac:dyDescent="0.35">
      <c r="B824" s="1"/>
    </row>
    <row r="825" spans="2:2" x14ac:dyDescent="0.35">
      <c r="B825" s="1"/>
    </row>
    <row r="826" spans="2:2" x14ac:dyDescent="0.35">
      <c r="B826" s="1"/>
    </row>
    <row r="827" spans="2:2" x14ac:dyDescent="0.35">
      <c r="B827" s="1"/>
    </row>
    <row r="828" spans="2:2" x14ac:dyDescent="0.35">
      <c r="B828" s="1"/>
    </row>
    <row r="829" spans="2:2" x14ac:dyDescent="0.35">
      <c r="B829" s="1"/>
    </row>
    <row r="830" spans="2:2" x14ac:dyDescent="0.35">
      <c r="B830" s="1"/>
    </row>
    <row r="831" spans="2:2" x14ac:dyDescent="0.35">
      <c r="B831" s="1"/>
    </row>
    <row r="832" spans="2:2" x14ac:dyDescent="0.35">
      <c r="B832" s="1"/>
    </row>
    <row r="833" spans="2:2" x14ac:dyDescent="0.35">
      <c r="B833" s="1"/>
    </row>
    <row r="834" spans="2:2" x14ac:dyDescent="0.35">
      <c r="B834" s="1"/>
    </row>
    <row r="835" spans="2:2" x14ac:dyDescent="0.35">
      <c r="B835" s="1"/>
    </row>
    <row r="836" spans="2:2" x14ac:dyDescent="0.35">
      <c r="B836" s="1"/>
    </row>
    <row r="837" spans="2:2" x14ac:dyDescent="0.35">
      <c r="B837" s="1"/>
    </row>
    <row r="838" spans="2:2" x14ac:dyDescent="0.35">
      <c r="B838" s="1"/>
    </row>
    <row r="839" spans="2:2" x14ac:dyDescent="0.35">
      <c r="B839" s="1"/>
    </row>
    <row r="840" spans="2:2" x14ac:dyDescent="0.35">
      <c r="B840" s="1"/>
    </row>
    <row r="841" spans="2:2" x14ac:dyDescent="0.35">
      <c r="B841" s="1"/>
    </row>
    <row r="842" spans="2:2" x14ac:dyDescent="0.35">
      <c r="B842" s="1"/>
    </row>
    <row r="843" spans="2:2" x14ac:dyDescent="0.35">
      <c r="B843" s="1"/>
    </row>
    <row r="844" spans="2:2" x14ac:dyDescent="0.35">
      <c r="B844" s="1"/>
    </row>
    <row r="845" spans="2:2" x14ac:dyDescent="0.35">
      <c r="B845" s="1"/>
    </row>
    <row r="846" spans="2:2" x14ac:dyDescent="0.35">
      <c r="B846" s="1"/>
    </row>
    <row r="847" spans="2:2" x14ac:dyDescent="0.35">
      <c r="B847" s="1"/>
    </row>
    <row r="848" spans="2:2" x14ac:dyDescent="0.35">
      <c r="B848" s="1"/>
    </row>
    <row r="849" spans="2:2" x14ac:dyDescent="0.35">
      <c r="B849" s="1"/>
    </row>
    <row r="850" spans="2:2" x14ac:dyDescent="0.35">
      <c r="B850" s="1"/>
    </row>
    <row r="851" spans="2:2" x14ac:dyDescent="0.35">
      <c r="B851" s="1"/>
    </row>
    <row r="852" spans="2:2" x14ac:dyDescent="0.35">
      <c r="B852" s="1"/>
    </row>
    <row r="853" spans="2:2" x14ac:dyDescent="0.35">
      <c r="B853" s="1"/>
    </row>
    <row r="854" spans="2:2" x14ac:dyDescent="0.35">
      <c r="B854" s="1"/>
    </row>
    <row r="855" spans="2:2" x14ac:dyDescent="0.35">
      <c r="B855" s="1"/>
    </row>
    <row r="856" spans="2:2" x14ac:dyDescent="0.35">
      <c r="B856" s="1"/>
    </row>
    <row r="857" spans="2:2" x14ac:dyDescent="0.35">
      <c r="B857" s="1"/>
    </row>
    <row r="858" spans="2:2" x14ac:dyDescent="0.35">
      <c r="B858" s="1"/>
    </row>
    <row r="859" spans="2:2" x14ac:dyDescent="0.35">
      <c r="B859" s="1"/>
    </row>
    <row r="860" spans="2:2" x14ac:dyDescent="0.35">
      <c r="B860" s="1"/>
    </row>
    <row r="861" spans="2:2" x14ac:dyDescent="0.35">
      <c r="B861" s="1"/>
    </row>
    <row r="862" spans="2:2" x14ac:dyDescent="0.35">
      <c r="B862" s="1"/>
    </row>
    <row r="863" spans="2:2" x14ac:dyDescent="0.35">
      <c r="B863" s="1"/>
    </row>
    <row r="864" spans="2:2" x14ac:dyDescent="0.35">
      <c r="B864" s="1"/>
    </row>
    <row r="865" spans="2:2" x14ac:dyDescent="0.35">
      <c r="B865" s="1"/>
    </row>
    <row r="866" spans="2:2" x14ac:dyDescent="0.35">
      <c r="B866" s="1"/>
    </row>
    <row r="867" spans="2:2" x14ac:dyDescent="0.35">
      <c r="B867" s="1"/>
    </row>
    <row r="868" spans="2:2" x14ac:dyDescent="0.35">
      <c r="B868" s="1"/>
    </row>
    <row r="869" spans="2:2" x14ac:dyDescent="0.35">
      <c r="B869" s="1"/>
    </row>
    <row r="870" spans="2:2" x14ac:dyDescent="0.35">
      <c r="B870" s="1"/>
    </row>
    <row r="871" spans="2:2" x14ac:dyDescent="0.35">
      <c r="B871" s="1"/>
    </row>
    <row r="872" spans="2:2" x14ac:dyDescent="0.35">
      <c r="B872" s="1"/>
    </row>
    <row r="873" spans="2:2" x14ac:dyDescent="0.35">
      <c r="B873" s="1"/>
    </row>
    <row r="874" spans="2:2" x14ac:dyDescent="0.35">
      <c r="B874" s="1"/>
    </row>
    <row r="875" spans="2:2" x14ac:dyDescent="0.35">
      <c r="B875" s="1"/>
    </row>
    <row r="876" spans="2:2" x14ac:dyDescent="0.35">
      <c r="B876" s="1"/>
    </row>
    <row r="877" spans="2:2" x14ac:dyDescent="0.35">
      <c r="B877" s="1"/>
    </row>
    <row r="878" spans="2:2" x14ac:dyDescent="0.35">
      <c r="B878" s="1"/>
    </row>
    <row r="879" spans="2:2" x14ac:dyDescent="0.35">
      <c r="B879" s="1"/>
    </row>
    <row r="880" spans="2:2" x14ac:dyDescent="0.35">
      <c r="B880" s="1"/>
    </row>
    <row r="881" spans="2:2" x14ac:dyDescent="0.35">
      <c r="B881" s="1"/>
    </row>
    <row r="882" spans="2:2" x14ac:dyDescent="0.35">
      <c r="B882" s="1"/>
    </row>
    <row r="883" spans="2:2" x14ac:dyDescent="0.35">
      <c r="B883" s="1"/>
    </row>
    <row r="884" spans="2:2" x14ac:dyDescent="0.35">
      <c r="B884" s="1"/>
    </row>
    <row r="885" spans="2:2" x14ac:dyDescent="0.35">
      <c r="B885" s="1"/>
    </row>
    <row r="886" spans="2:2" x14ac:dyDescent="0.35">
      <c r="B886" s="1"/>
    </row>
    <row r="887" spans="2:2" x14ac:dyDescent="0.35">
      <c r="B887" s="1"/>
    </row>
    <row r="888" spans="2:2" x14ac:dyDescent="0.35">
      <c r="B888" s="1"/>
    </row>
    <row r="889" spans="2:2" x14ac:dyDescent="0.35">
      <c r="B889" s="1"/>
    </row>
    <row r="890" spans="2:2" x14ac:dyDescent="0.35">
      <c r="B890" s="1"/>
    </row>
    <row r="891" spans="2:2" x14ac:dyDescent="0.35">
      <c r="B891" s="1"/>
    </row>
    <row r="892" spans="2:2" x14ac:dyDescent="0.35">
      <c r="B892" s="1"/>
    </row>
    <row r="893" spans="2:2" x14ac:dyDescent="0.35">
      <c r="B893" s="1"/>
    </row>
    <row r="894" spans="2:2" x14ac:dyDescent="0.35">
      <c r="B894" s="1"/>
    </row>
    <row r="895" spans="2:2" x14ac:dyDescent="0.35">
      <c r="B895" s="1"/>
    </row>
    <row r="896" spans="2:2" x14ac:dyDescent="0.35">
      <c r="B896" s="1"/>
    </row>
    <row r="897" spans="2:2" x14ac:dyDescent="0.35">
      <c r="B897" s="1"/>
    </row>
    <row r="898" spans="2:2" x14ac:dyDescent="0.35">
      <c r="B898" s="1"/>
    </row>
    <row r="899" spans="2:2" x14ac:dyDescent="0.35">
      <c r="B899" s="1"/>
    </row>
    <row r="900" spans="2:2" x14ac:dyDescent="0.35">
      <c r="B900" s="1"/>
    </row>
    <row r="901" spans="2:2" x14ac:dyDescent="0.35">
      <c r="B901" s="1"/>
    </row>
    <row r="902" spans="2:2" x14ac:dyDescent="0.35">
      <c r="B902" s="1"/>
    </row>
    <row r="903" spans="2:2" x14ac:dyDescent="0.35">
      <c r="B903" s="1"/>
    </row>
    <row r="904" spans="2:2" x14ac:dyDescent="0.35">
      <c r="B904" s="1"/>
    </row>
    <row r="905" spans="2:2" x14ac:dyDescent="0.35">
      <c r="B905" s="1"/>
    </row>
    <row r="906" spans="2:2" x14ac:dyDescent="0.35">
      <c r="B906" s="1"/>
    </row>
    <row r="907" spans="2:2" x14ac:dyDescent="0.35">
      <c r="B907" s="1"/>
    </row>
    <row r="908" spans="2:2" x14ac:dyDescent="0.35">
      <c r="B908" s="1"/>
    </row>
    <row r="909" spans="2:2" x14ac:dyDescent="0.35">
      <c r="B909" s="1"/>
    </row>
    <row r="910" spans="2:2" x14ac:dyDescent="0.35">
      <c r="B910" s="1"/>
    </row>
    <row r="911" spans="2:2" x14ac:dyDescent="0.35">
      <c r="B911" s="1"/>
    </row>
    <row r="912" spans="2:2" x14ac:dyDescent="0.35">
      <c r="B912" s="1"/>
    </row>
    <row r="913" spans="2:2" x14ac:dyDescent="0.35">
      <c r="B913" s="1"/>
    </row>
    <row r="914" spans="2:2" x14ac:dyDescent="0.35">
      <c r="B914" s="1"/>
    </row>
    <row r="915" spans="2:2" x14ac:dyDescent="0.35">
      <c r="B915" s="1"/>
    </row>
    <row r="916" spans="2:2" x14ac:dyDescent="0.35">
      <c r="B916" s="1"/>
    </row>
    <row r="917" spans="2:2" x14ac:dyDescent="0.35">
      <c r="B917" s="1"/>
    </row>
    <row r="918" spans="2:2" x14ac:dyDescent="0.35">
      <c r="B918" s="1"/>
    </row>
    <row r="919" spans="2:2" x14ac:dyDescent="0.35">
      <c r="B919" s="1"/>
    </row>
    <row r="920" spans="2:2" x14ac:dyDescent="0.35">
      <c r="B920" s="1"/>
    </row>
    <row r="921" spans="2:2" x14ac:dyDescent="0.35">
      <c r="B921" s="1"/>
    </row>
    <row r="922" spans="2:2" x14ac:dyDescent="0.35">
      <c r="B922" s="1"/>
    </row>
    <row r="923" spans="2:2" x14ac:dyDescent="0.35">
      <c r="B923" s="1"/>
    </row>
    <row r="924" spans="2:2" x14ac:dyDescent="0.35">
      <c r="B924" s="1"/>
    </row>
    <row r="925" spans="2:2" x14ac:dyDescent="0.35">
      <c r="B925" s="1"/>
    </row>
    <row r="926" spans="2:2" x14ac:dyDescent="0.35">
      <c r="B926" s="1"/>
    </row>
    <row r="927" spans="2:2" x14ac:dyDescent="0.35">
      <c r="B927" s="1"/>
    </row>
    <row r="928" spans="2:2" x14ac:dyDescent="0.35">
      <c r="B928" s="1"/>
    </row>
    <row r="929" spans="2:2" x14ac:dyDescent="0.35">
      <c r="B929" s="1"/>
    </row>
    <row r="930" spans="2:2" x14ac:dyDescent="0.35">
      <c r="B930" s="1"/>
    </row>
    <row r="931" spans="2:2" x14ac:dyDescent="0.35">
      <c r="B931" s="1"/>
    </row>
    <row r="932" spans="2:2" x14ac:dyDescent="0.35">
      <c r="B932" s="1"/>
    </row>
    <row r="933" spans="2:2" x14ac:dyDescent="0.35">
      <c r="B933" s="1"/>
    </row>
    <row r="934" spans="2:2" x14ac:dyDescent="0.35">
      <c r="B934" s="1"/>
    </row>
    <row r="935" spans="2:2" x14ac:dyDescent="0.35">
      <c r="B935" s="1"/>
    </row>
    <row r="936" spans="2:2" x14ac:dyDescent="0.35">
      <c r="B936" s="1"/>
    </row>
    <row r="937" spans="2:2" x14ac:dyDescent="0.35">
      <c r="B937" s="1"/>
    </row>
    <row r="938" spans="2:2" x14ac:dyDescent="0.35">
      <c r="B938" s="1"/>
    </row>
    <row r="939" spans="2:2" x14ac:dyDescent="0.35">
      <c r="B939" s="1"/>
    </row>
    <row r="940" spans="2:2" x14ac:dyDescent="0.35">
      <c r="B940" s="1"/>
    </row>
    <row r="941" spans="2:2" x14ac:dyDescent="0.35">
      <c r="B941" s="1"/>
    </row>
    <row r="942" spans="2:2" x14ac:dyDescent="0.35">
      <c r="B942" s="1"/>
    </row>
    <row r="943" spans="2:2" x14ac:dyDescent="0.35">
      <c r="B943" s="1"/>
    </row>
    <row r="944" spans="2:2" x14ac:dyDescent="0.35">
      <c r="B944" s="1"/>
    </row>
    <row r="945" spans="2:2" x14ac:dyDescent="0.35">
      <c r="B945" s="1"/>
    </row>
    <row r="946" spans="2:2" x14ac:dyDescent="0.35">
      <c r="B946" s="1"/>
    </row>
    <row r="947" spans="2:2" x14ac:dyDescent="0.35">
      <c r="B947" s="1"/>
    </row>
    <row r="948" spans="2:2" x14ac:dyDescent="0.35">
      <c r="B948" s="1"/>
    </row>
    <row r="949" spans="2:2" x14ac:dyDescent="0.35">
      <c r="B949" s="1"/>
    </row>
    <row r="950" spans="2:2" x14ac:dyDescent="0.35">
      <c r="B950" s="1"/>
    </row>
    <row r="951" spans="2:2" x14ac:dyDescent="0.35">
      <c r="B951" s="1"/>
    </row>
    <row r="952" spans="2:2" x14ac:dyDescent="0.35">
      <c r="B952" s="1"/>
    </row>
    <row r="953" spans="2:2" x14ac:dyDescent="0.35">
      <c r="B953" s="1"/>
    </row>
    <row r="954" spans="2:2" x14ac:dyDescent="0.35">
      <c r="B954" s="1"/>
    </row>
    <row r="955" spans="2:2" x14ac:dyDescent="0.35">
      <c r="B955" s="1"/>
    </row>
    <row r="956" spans="2:2" x14ac:dyDescent="0.35">
      <c r="B956" s="1"/>
    </row>
    <row r="957" spans="2:2" x14ac:dyDescent="0.35">
      <c r="B957" s="1"/>
    </row>
    <row r="958" spans="2:2" x14ac:dyDescent="0.35">
      <c r="B958" s="1"/>
    </row>
    <row r="959" spans="2:2" x14ac:dyDescent="0.35">
      <c r="B959" s="1"/>
    </row>
    <row r="960" spans="2:2" x14ac:dyDescent="0.35">
      <c r="B960" s="1"/>
    </row>
    <row r="961" spans="2:2" x14ac:dyDescent="0.35">
      <c r="B961" s="1"/>
    </row>
    <row r="962" spans="2:2" x14ac:dyDescent="0.35">
      <c r="B962" s="1"/>
    </row>
    <row r="963" spans="2:2" x14ac:dyDescent="0.35">
      <c r="B963" s="1"/>
    </row>
    <row r="964" spans="2:2" x14ac:dyDescent="0.35">
      <c r="B964" s="1"/>
    </row>
    <row r="965" spans="2:2" x14ac:dyDescent="0.35">
      <c r="B965" s="1"/>
    </row>
    <row r="966" spans="2:2" x14ac:dyDescent="0.35">
      <c r="B966" s="1"/>
    </row>
    <row r="967" spans="2:2" x14ac:dyDescent="0.35">
      <c r="B967" s="1"/>
    </row>
    <row r="968" spans="2:2" x14ac:dyDescent="0.35">
      <c r="B968" s="1"/>
    </row>
    <row r="969" spans="2:2" x14ac:dyDescent="0.35">
      <c r="B969" s="1"/>
    </row>
    <row r="970" spans="2:2" x14ac:dyDescent="0.35">
      <c r="B970" s="1"/>
    </row>
    <row r="971" spans="2:2" x14ac:dyDescent="0.35">
      <c r="B971" s="1"/>
    </row>
    <row r="972" spans="2:2" x14ac:dyDescent="0.35">
      <c r="B972" s="1"/>
    </row>
    <row r="973" spans="2:2" x14ac:dyDescent="0.35">
      <c r="B973" s="1"/>
    </row>
    <row r="974" spans="2:2" x14ac:dyDescent="0.35">
      <c r="B974" s="1"/>
    </row>
    <row r="975" spans="2:2" x14ac:dyDescent="0.35">
      <c r="B975" s="1"/>
    </row>
    <row r="976" spans="2:2" x14ac:dyDescent="0.35">
      <c r="B976" s="1"/>
    </row>
    <row r="977" spans="2:2" x14ac:dyDescent="0.35">
      <c r="B977" s="1"/>
    </row>
    <row r="978" spans="2:2" x14ac:dyDescent="0.35">
      <c r="B978" s="1"/>
    </row>
    <row r="979" spans="2:2" x14ac:dyDescent="0.35">
      <c r="B979" s="1"/>
    </row>
    <row r="980" spans="2:2" x14ac:dyDescent="0.35">
      <c r="B980" s="1"/>
    </row>
    <row r="981" spans="2:2" x14ac:dyDescent="0.35">
      <c r="B981" s="1"/>
    </row>
    <row r="982" spans="2:2" x14ac:dyDescent="0.35">
      <c r="B982" s="1"/>
    </row>
    <row r="983" spans="2:2" x14ac:dyDescent="0.35">
      <c r="B983" s="1"/>
    </row>
    <row r="984" spans="2:2" x14ac:dyDescent="0.35">
      <c r="B984" s="1"/>
    </row>
    <row r="985" spans="2:2" x14ac:dyDescent="0.35">
      <c r="B985" s="1"/>
    </row>
    <row r="986" spans="2:2" x14ac:dyDescent="0.35">
      <c r="B986" s="1"/>
    </row>
    <row r="987" spans="2:2" x14ac:dyDescent="0.35">
      <c r="B987" s="1"/>
    </row>
    <row r="988" spans="2:2" x14ac:dyDescent="0.35">
      <c r="B988" s="1"/>
    </row>
    <row r="989" spans="2:2" x14ac:dyDescent="0.35">
      <c r="B989" s="1"/>
    </row>
    <row r="990" spans="2:2" x14ac:dyDescent="0.35">
      <c r="B990" s="1"/>
    </row>
    <row r="991" spans="2:2" x14ac:dyDescent="0.35">
      <c r="B991" s="1"/>
    </row>
    <row r="992" spans="2:2" x14ac:dyDescent="0.35">
      <c r="B992" s="1"/>
    </row>
    <row r="993" spans="2:2" x14ac:dyDescent="0.35">
      <c r="B993" s="1"/>
    </row>
    <row r="994" spans="2:2" x14ac:dyDescent="0.35">
      <c r="B994" s="1"/>
    </row>
    <row r="995" spans="2:2" x14ac:dyDescent="0.35">
      <c r="B995" s="1"/>
    </row>
    <row r="996" spans="2:2" x14ac:dyDescent="0.35">
      <c r="B996" s="1"/>
    </row>
    <row r="997" spans="2:2" x14ac:dyDescent="0.35">
      <c r="B997" s="1"/>
    </row>
    <row r="998" spans="2:2" x14ac:dyDescent="0.35">
      <c r="B998" s="1"/>
    </row>
    <row r="999" spans="2:2" x14ac:dyDescent="0.35">
      <c r="B999" s="1"/>
    </row>
    <row r="1000" spans="2:2" x14ac:dyDescent="0.35">
      <c r="B1000" s="1"/>
    </row>
    <row r="1001" spans="2:2" x14ac:dyDescent="0.35">
      <c r="B1001" s="1"/>
    </row>
    <row r="1002" spans="2:2" x14ac:dyDescent="0.35">
      <c r="B1002" s="1"/>
    </row>
    <row r="1003" spans="2:2" x14ac:dyDescent="0.35">
      <c r="B1003" s="1"/>
    </row>
    <row r="1004" spans="2:2" x14ac:dyDescent="0.35">
      <c r="B1004" s="1"/>
    </row>
    <row r="1005" spans="2:2" x14ac:dyDescent="0.35">
      <c r="B1005" s="1"/>
    </row>
    <row r="1006" spans="2:2" x14ac:dyDescent="0.35">
      <c r="B1006" s="1"/>
    </row>
    <row r="1007" spans="2:2" x14ac:dyDescent="0.35">
      <c r="B1007" s="1"/>
    </row>
    <row r="1008" spans="2:2" x14ac:dyDescent="0.35">
      <c r="B1008" s="1"/>
    </row>
    <row r="1009" spans="2:2" x14ac:dyDescent="0.35">
      <c r="B1009" s="1"/>
    </row>
    <row r="1010" spans="2:2" x14ac:dyDescent="0.35">
      <c r="B1010" s="1"/>
    </row>
    <row r="1011" spans="2:2" x14ac:dyDescent="0.35">
      <c r="B1011" s="1"/>
    </row>
    <row r="1012" spans="2:2" x14ac:dyDescent="0.35">
      <c r="B1012" s="1"/>
    </row>
    <row r="1013" spans="2:2" x14ac:dyDescent="0.35">
      <c r="B1013" s="1"/>
    </row>
    <row r="1014" spans="2:2" x14ac:dyDescent="0.35">
      <c r="B1014" s="1"/>
    </row>
    <row r="1015" spans="2:2" x14ac:dyDescent="0.35">
      <c r="B1015" s="1"/>
    </row>
    <row r="1016" spans="2:2" x14ac:dyDescent="0.35">
      <c r="B1016" s="1"/>
    </row>
    <row r="1017" spans="2:2" x14ac:dyDescent="0.35">
      <c r="B1017" s="1"/>
    </row>
    <row r="1018" spans="2:2" x14ac:dyDescent="0.35">
      <c r="B1018" s="1"/>
    </row>
    <row r="1019" spans="2:2" x14ac:dyDescent="0.35">
      <c r="B1019" s="1"/>
    </row>
    <row r="1020" spans="2:2" x14ac:dyDescent="0.35">
      <c r="B1020" s="1"/>
    </row>
    <row r="1021" spans="2:2" x14ac:dyDescent="0.35">
      <c r="B1021" s="1"/>
    </row>
    <row r="1022" spans="2:2" x14ac:dyDescent="0.35">
      <c r="B1022" s="1"/>
    </row>
    <row r="1023" spans="2:2" x14ac:dyDescent="0.35">
      <c r="B1023" s="1"/>
    </row>
    <row r="1024" spans="2:2" x14ac:dyDescent="0.35">
      <c r="B1024" s="1"/>
    </row>
    <row r="1025" spans="2:2" x14ac:dyDescent="0.35">
      <c r="B1025" s="1"/>
    </row>
    <row r="1026" spans="2:2" x14ac:dyDescent="0.35">
      <c r="B1026" s="1"/>
    </row>
    <row r="1027" spans="2:2" x14ac:dyDescent="0.35">
      <c r="B1027" s="1"/>
    </row>
    <row r="1028" spans="2:2" x14ac:dyDescent="0.35">
      <c r="B1028" s="1"/>
    </row>
    <row r="1029" spans="2:2" x14ac:dyDescent="0.35">
      <c r="B1029" s="1"/>
    </row>
    <row r="1030" spans="2:2" x14ac:dyDescent="0.35">
      <c r="B1030" s="1"/>
    </row>
    <row r="1031" spans="2:2" x14ac:dyDescent="0.35">
      <c r="B1031" s="1"/>
    </row>
    <row r="1032" spans="2:2" x14ac:dyDescent="0.35">
      <c r="B1032" s="1"/>
    </row>
    <row r="1033" spans="2:2" x14ac:dyDescent="0.35">
      <c r="B1033" s="1"/>
    </row>
    <row r="1034" spans="2:2" x14ac:dyDescent="0.35">
      <c r="B1034" s="1"/>
    </row>
    <row r="1035" spans="2:2" x14ac:dyDescent="0.35">
      <c r="B1035" s="1"/>
    </row>
    <row r="1036" spans="2:2" x14ac:dyDescent="0.35">
      <c r="B1036" s="1"/>
    </row>
    <row r="1037" spans="2:2" x14ac:dyDescent="0.35">
      <c r="B1037" s="1"/>
    </row>
    <row r="1038" spans="2:2" x14ac:dyDescent="0.35">
      <c r="B1038" s="1"/>
    </row>
    <row r="1039" spans="2:2" x14ac:dyDescent="0.35">
      <c r="B1039" s="1"/>
    </row>
    <row r="1040" spans="2:2" x14ac:dyDescent="0.35">
      <c r="B1040" s="1"/>
    </row>
    <row r="1041" spans="2:2" x14ac:dyDescent="0.35">
      <c r="B1041" s="1"/>
    </row>
    <row r="1042" spans="2:2" x14ac:dyDescent="0.35">
      <c r="B1042" s="1"/>
    </row>
    <row r="1043" spans="2:2" x14ac:dyDescent="0.35">
      <c r="B1043" s="1"/>
    </row>
    <row r="1044" spans="2:2" x14ac:dyDescent="0.35">
      <c r="B1044" s="1"/>
    </row>
    <row r="1045" spans="2:2" x14ac:dyDescent="0.35">
      <c r="B1045" s="1"/>
    </row>
    <row r="1046" spans="2:2" x14ac:dyDescent="0.35">
      <c r="B1046" s="1"/>
    </row>
    <row r="1047" spans="2:2" x14ac:dyDescent="0.35">
      <c r="B1047" s="1"/>
    </row>
    <row r="1048" spans="2:2" x14ac:dyDescent="0.35">
      <c r="B1048" s="1"/>
    </row>
    <row r="1049" spans="2:2" x14ac:dyDescent="0.35">
      <c r="B1049" s="1"/>
    </row>
    <row r="1050" spans="2:2" x14ac:dyDescent="0.35">
      <c r="B1050" s="1"/>
    </row>
    <row r="1051" spans="2:2" x14ac:dyDescent="0.35">
      <c r="B1051" s="1"/>
    </row>
    <row r="1052" spans="2:2" x14ac:dyDescent="0.35">
      <c r="B1052" s="1"/>
    </row>
    <row r="1053" spans="2:2" x14ac:dyDescent="0.35">
      <c r="B1053" s="1"/>
    </row>
    <row r="1054" spans="2:2" x14ac:dyDescent="0.35">
      <c r="B1054" s="1"/>
    </row>
    <row r="1055" spans="2:2" x14ac:dyDescent="0.35">
      <c r="B1055" s="1"/>
    </row>
    <row r="1056" spans="2:2" x14ac:dyDescent="0.35">
      <c r="B1056" s="1"/>
    </row>
    <row r="1057" spans="2:2" x14ac:dyDescent="0.35">
      <c r="B1057" s="1"/>
    </row>
    <row r="1058" spans="2:2" x14ac:dyDescent="0.35">
      <c r="B1058" s="1"/>
    </row>
    <row r="1059" spans="2:2" x14ac:dyDescent="0.35">
      <c r="B1059" s="1"/>
    </row>
    <row r="1060" spans="2:2" x14ac:dyDescent="0.35">
      <c r="B1060" s="1"/>
    </row>
    <row r="1061" spans="2:2" x14ac:dyDescent="0.35">
      <c r="B1061" s="1"/>
    </row>
    <row r="1062" spans="2:2" x14ac:dyDescent="0.35">
      <c r="B1062" s="1"/>
    </row>
    <row r="1063" spans="2:2" x14ac:dyDescent="0.35">
      <c r="B1063" s="1"/>
    </row>
    <row r="1064" spans="2:2" x14ac:dyDescent="0.35">
      <c r="B1064" s="1"/>
    </row>
    <row r="1065" spans="2:2" x14ac:dyDescent="0.35">
      <c r="B1065" s="1"/>
    </row>
    <row r="1066" spans="2:2" x14ac:dyDescent="0.35">
      <c r="B1066" s="1"/>
    </row>
    <row r="1067" spans="2:2" x14ac:dyDescent="0.35">
      <c r="B1067" s="1"/>
    </row>
    <row r="1068" spans="2:2" x14ac:dyDescent="0.35">
      <c r="B1068" s="1"/>
    </row>
    <row r="1069" spans="2:2" x14ac:dyDescent="0.35">
      <c r="B1069" s="1"/>
    </row>
    <row r="1070" spans="2:2" x14ac:dyDescent="0.35">
      <c r="B1070" s="1"/>
    </row>
    <row r="1071" spans="2:2" x14ac:dyDescent="0.35">
      <c r="B1071" s="1"/>
    </row>
    <row r="1072" spans="2:2" x14ac:dyDescent="0.35">
      <c r="B1072" s="1"/>
    </row>
    <row r="1073" spans="2:2" x14ac:dyDescent="0.35">
      <c r="B1073" s="1"/>
    </row>
    <row r="1074" spans="2:2" x14ac:dyDescent="0.35">
      <c r="B1074" s="1"/>
    </row>
    <row r="1075" spans="2:2" x14ac:dyDescent="0.35">
      <c r="B1075" s="1"/>
    </row>
    <row r="1076" spans="2:2" x14ac:dyDescent="0.35">
      <c r="B1076" s="1"/>
    </row>
    <row r="1077" spans="2:2" x14ac:dyDescent="0.35">
      <c r="B1077" s="1"/>
    </row>
    <row r="1078" spans="2:2" x14ac:dyDescent="0.35">
      <c r="B1078" s="1"/>
    </row>
    <row r="1079" spans="2:2" x14ac:dyDescent="0.35">
      <c r="B1079" s="1"/>
    </row>
    <row r="1080" spans="2:2" x14ac:dyDescent="0.35">
      <c r="B1080" s="1"/>
    </row>
    <row r="1081" spans="2:2" x14ac:dyDescent="0.35">
      <c r="B1081" s="1"/>
    </row>
    <row r="1082" spans="2:2" x14ac:dyDescent="0.35">
      <c r="B1082" s="1"/>
    </row>
    <row r="1083" spans="2:2" x14ac:dyDescent="0.35">
      <c r="B1083" s="1"/>
    </row>
    <row r="1084" spans="2:2" x14ac:dyDescent="0.35">
      <c r="B1084" s="1"/>
    </row>
    <row r="1085" spans="2:2" x14ac:dyDescent="0.35">
      <c r="B1085" s="1"/>
    </row>
    <row r="1086" spans="2:2" x14ac:dyDescent="0.35">
      <c r="B1086" s="1"/>
    </row>
    <row r="1087" spans="2:2" x14ac:dyDescent="0.35">
      <c r="B1087" s="1"/>
    </row>
    <row r="1088" spans="2:2" x14ac:dyDescent="0.35">
      <c r="B1088" s="1"/>
    </row>
    <row r="1089" spans="2:2" x14ac:dyDescent="0.35">
      <c r="B1089" s="1"/>
    </row>
    <row r="1090" spans="2:2" x14ac:dyDescent="0.35">
      <c r="B1090" s="1"/>
    </row>
    <row r="1091" spans="2:2" x14ac:dyDescent="0.35">
      <c r="B1091" s="1"/>
    </row>
    <row r="1092" spans="2:2" x14ac:dyDescent="0.35">
      <c r="B1092" s="1"/>
    </row>
    <row r="1093" spans="2:2" x14ac:dyDescent="0.35">
      <c r="B1093" s="1"/>
    </row>
    <row r="1094" spans="2:2" x14ac:dyDescent="0.35">
      <c r="B1094" s="1"/>
    </row>
    <row r="1095" spans="2:2" x14ac:dyDescent="0.35">
      <c r="B1095" s="1"/>
    </row>
    <row r="1096" spans="2:2" x14ac:dyDescent="0.35">
      <c r="B1096" s="1"/>
    </row>
    <row r="1097" spans="2:2" x14ac:dyDescent="0.35">
      <c r="B1097" s="1"/>
    </row>
    <row r="1098" spans="2:2" x14ac:dyDescent="0.35">
      <c r="B1098" s="1"/>
    </row>
    <row r="1099" spans="2:2" x14ac:dyDescent="0.35">
      <c r="B1099" s="1"/>
    </row>
    <row r="1100" spans="2:2" x14ac:dyDescent="0.35">
      <c r="B1100" s="1"/>
    </row>
    <row r="1101" spans="2:2" x14ac:dyDescent="0.35">
      <c r="B1101" s="1"/>
    </row>
    <row r="1102" spans="2:2" x14ac:dyDescent="0.35">
      <c r="B1102" s="1"/>
    </row>
    <row r="1103" spans="2:2" x14ac:dyDescent="0.35">
      <c r="B1103" s="1"/>
    </row>
    <row r="1104" spans="2:2" x14ac:dyDescent="0.35">
      <c r="B1104" s="1"/>
    </row>
    <row r="1105" spans="2:2" x14ac:dyDescent="0.35">
      <c r="B1105" s="1"/>
    </row>
    <row r="1106" spans="2:2" x14ac:dyDescent="0.35">
      <c r="B1106" s="1"/>
    </row>
    <row r="1107" spans="2:2" x14ac:dyDescent="0.35">
      <c r="B1107" s="1"/>
    </row>
    <row r="1108" spans="2:2" x14ac:dyDescent="0.35">
      <c r="B1108" s="1"/>
    </row>
    <row r="1109" spans="2:2" x14ac:dyDescent="0.35">
      <c r="B1109" s="1"/>
    </row>
    <row r="1110" spans="2:2" x14ac:dyDescent="0.35">
      <c r="B1110" s="1"/>
    </row>
    <row r="1111" spans="2:2" x14ac:dyDescent="0.35">
      <c r="B1111" s="1"/>
    </row>
    <row r="1112" spans="2:2" x14ac:dyDescent="0.35">
      <c r="B1112" s="1"/>
    </row>
    <row r="1113" spans="2:2" x14ac:dyDescent="0.35">
      <c r="B1113" s="1"/>
    </row>
    <row r="1114" spans="2:2" x14ac:dyDescent="0.35">
      <c r="B1114" s="1"/>
    </row>
    <row r="1115" spans="2:2" x14ac:dyDescent="0.35">
      <c r="B1115" s="1"/>
    </row>
    <row r="1116" spans="2:2" x14ac:dyDescent="0.35">
      <c r="B1116" s="1"/>
    </row>
    <row r="1117" spans="2:2" x14ac:dyDescent="0.35">
      <c r="B1117" s="1"/>
    </row>
    <row r="1118" spans="2:2" x14ac:dyDescent="0.35">
      <c r="B1118" s="1"/>
    </row>
    <row r="1119" spans="2:2" x14ac:dyDescent="0.35">
      <c r="B1119" s="1"/>
    </row>
    <row r="1120" spans="2:2" x14ac:dyDescent="0.35">
      <c r="B1120" s="1"/>
    </row>
    <row r="1121" spans="2:2" x14ac:dyDescent="0.35">
      <c r="B1121" s="1"/>
    </row>
    <row r="1122" spans="2:2" x14ac:dyDescent="0.35">
      <c r="B1122" s="1"/>
    </row>
    <row r="1123" spans="2:2" x14ac:dyDescent="0.35">
      <c r="B1123" s="1"/>
    </row>
    <row r="1124" spans="2:2" x14ac:dyDescent="0.35">
      <c r="B1124" s="1"/>
    </row>
    <row r="1125" spans="2:2" x14ac:dyDescent="0.35">
      <c r="B1125" s="1"/>
    </row>
    <row r="1126" spans="2:2" x14ac:dyDescent="0.35">
      <c r="B1126" s="1"/>
    </row>
    <row r="1127" spans="2:2" x14ac:dyDescent="0.35">
      <c r="B1127" s="1"/>
    </row>
    <row r="1128" spans="2:2" x14ac:dyDescent="0.35">
      <c r="B1128" s="1"/>
    </row>
    <row r="1129" spans="2:2" x14ac:dyDescent="0.35">
      <c r="B1129" s="1"/>
    </row>
    <row r="1130" spans="2:2" x14ac:dyDescent="0.35">
      <c r="B1130" s="1"/>
    </row>
    <row r="1131" spans="2:2" x14ac:dyDescent="0.35">
      <c r="B1131" s="1"/>
    </row>
    <row r="1132" spans="2:2" x14ac:dyDescent="0.35">
      <c r="B1132" s="1"/>
    </row>
    <row r="1133" spans="2:2" x14ac:dyDescent="0.35">
      <c r="B1133" s="1"/>
    </row>
    <row r="1134" spans="2:2" x14ac:dyDescent="0.35">
      <c r="B1134" s="1"/>
    </row>
    <row r="1135" spans="2:2" x14ac:dyDescent="0.35">
      <c r="B1135" s="1"/>
    </row>
    <row r="1136" spans="2:2" x14ac:dyDescent="0.35">
      <c r="B1136" s="1"/>
    </row>
    <row r="1137" spans="2:2" x14ac:dyDescent="0.35">
      <c r="B1137" s="1"/>
    </row>
    <row r="1138" spans="2:2" x14ac:dyDescent="0.35">
      <c r="B1138" s="1"/>
    </row>
    <row r="1139" spans="2:2" x14ac:dyDescent="0.35">
      <c r="B1139" s="1"/>
    </row>
    <row r="1140" spans="2:2" x14ac:dyDescent="0.35">
      <c r="B1140" s="1"/>
    </row>
    <row r="1141" spans="2:2" x14ac:dyDescent="0.35">
      <c r="B1141" s="1"/>
    </row>
    <row r="1142" spans="2:2" x14ac:dyDescent="0.35">
      <c r="B1142" s="1"/>
    </row>
    <row r="1143" spans="2:2" x14ac:dyDescent="0.35">
      <c r="B1143" s="1"/>
    </row>
    <row r="1144" spans="2:2" x14ac:dyDescent="0.35">
      <c r="B1144" s="1"/>
    </row>
    <row r="1145" spans="2:2" x14ac:dyDescent="0.35">
      <c r="B1145" s="1"/>
    </row>
    <row r="1146" spans="2:2" x14ac:dyDescent="0.35">
      <c r="B1146" s="1"/>
    </row>
    <row r="1147" spans="2:2" x14ac:dyDescent="0.35">
      <c r="B1147" s="1"/>
    </row>
    <row r="1148" spans="2:2" x14ac:dyDescent="0.35">
      <c r="B1148" s="1"/>
    </row>
    <row r="1149" spans="2:2" x14ac:dyDescent="0.35">
      <c r="B1149" s="1"/>
    </row>
    <row r="1150" spans="2:2" x14ac:dyDescent="0.35">
      <c r="B1150" s="1"/>
    </row>
    <row r="1151" spans="2:2" x14ac:dyDescent="0.35">
      <c r="B1151" s="1"/>
    </row>
    <row r="1152" spans="2:2" x14ac:dyDescent="0.35">
      <c r="B1152" s="1"/>
    </row>
    <row r="1153" spans="2:2" x14ac:dyDescent="0.35">
      <c r="B1153" s="1"/>
    </row>
    <row r="1154" spans="2:2" x14ac:dyDescent="0.35">
      <c r="B1154" s="1"/>
    </row>
    <row r="1155" spans="2:2" x14ac:dyDescent="0.35">
      <c r="B1155" s="1"/>
    </row>
    <row r="1156" spans="2:2" x14ac:dyDescent="0.35">
      <c r="B1156" s="1"/>
    </row>
    <row r="1157" spans="2:2" x14ac:dyDescent="0.35">
      <c r="B1157" s="1"/>
    </row>
    <row r="1158" spans="2:2" x14ac:dyDescent="0.35">
      <c r="B1158" s="1"/>
    </row>
    <row r="1159" spans="2:2" x14ac:dyDescent="0.35">
      <c r="B1159" s="1"/>
    </row>
    <row r="1160" spans="2:2" x14ac:dyDescent="0.35">
      <c r="B1160" s="1"/>
    </row>
    <row r="1161" spans="2:2" x14ac:dyDescent="0.35">
      <c r="B1161" s="1"/>
    </row>
    <row r="1162" spans="2:2" x14ac:dyDescent="0.35">
      <c r="B1162" s="1"/>
    </row>
    <row r="1163" spans="2:2" x14ac:dyDescent="0.35">
      <c r="B1163" s="1"/>
    </row>
    <row r="1164" spans="2:2" x14ac:dyDescent="0.35">
      <c r="B1164" s="1"/>
    </row>
    <row r="1165" spans="2:2" x14ac:dyDescent="0.35">
      <c r="B1165" s="1"/>
    </row>
    <row r="1166" spans="2:2" x14ac:dyDescent="0.35">
      <c r="B1166" s="1"/>
    </row>
    <row r="1167" spans="2:2" x14ac:dyDescent="0.35">
      <c r="B1167" s="1"/>
    </row>
    <row r="1168" spans="2:2" x14ac:dyDescent="0.35">
      <c r="B1168" s="1"/>
    </row>
    <row r="1169" spans="2:2" x14ac:dyDescent="0.35">
      <c r="B1169" s="1"/>
    </row>
    <row r="1170" spans="2:2" x14ac:dyDescent="0.35">
      <c r="B1170" s="1"/>
    </row>
    <row r="1171" spans="2:2" x14ac:dyDescent="0.35">
      <c r="B1171" s="1"/>
    </row>
    <row r="1172" spans="2:2" x14ac:dyDescent="0.35">
      <c r="B1172" s="1"/>
    </row>
    <row r="1173" spans="2:2" x14ac:dyDescent="0.35">
      <c r="B1173" s="1"/>
    </row>
    <row r="1174" spans="2:2" x14ac:dyDescent="0.35">
      <c r="B1174" s="1"/>
    </row>
    <row r="1175" spans="2:2" x14ac:dyDescent="0.35">
      <c r="B1175" s="1"/>
    </row>
    <row r="1176" spans="2:2" x14ac:dyDescent="0.35">
      <c r="B1176" s="1"/>
    </row>
    <row r="1177" spans="2:2" x14ac:dyDescent="0.35">
      <c r="B1177" s="1"/>
    </row>
    <row r="1178" spans="2:2" x14ac:dyDescent="0.35">
      <c r="B1178" s="1"/>
    </row>
    <row r="1179" spans="2:2" x14ac:dyDescent="0.35">
      <c r="B1179" s="1"/>
    </row>
    <row r="1180" spans="2:2" x14ac:dyDescent="0.35">
      <c r="B1180" s="1"/>
    </row>
    <row r="1181" spans="2:2" x14ac:dyDescent="0.35">
      <c r="B1181" s="1"/>
    </row>
    <row r="1182" spans="2:2" x14ac:dyDescent="0.35">
      <c r="B1182" s="1"/>
    </row>
    <row r="1183" spans="2:2" x14ac:dyDescent="0.35">
      <c r="B1183" s="1"/>
    </row>
    <row r="1184" spans="2:2" x14ac:dyDescent="0.35">
      <c r="B1184" s="1"/>
    </row>
    <row r="1185" spans="2:2" x14ac:dyDescent="0.35">
      <c r="B1185" s="1"/>
    </row>
    <row r="1186" spans="2:2" x14ac:dyDescent="0.35">
      <c r="B1186" s="1"/>
    </row>
    <row r="1187" spans="2:2" x14ac:dyDescent="0.35">
      <c r="B1187" s="1"/>
    </row>
    <row r="1188" spans="2:2" x14ac:dyDescent="0.35">
      <c r="B1188" s="1"/>
    </row>
    <row r="1189" spans="2:2" x14ac:dyDescent="0.35">
      <c r="B1189" s="1"/>
    </row>
    <row r="1190" spans="2:2" x14ac:dyDescent="0.35">
      <c r="B1190" s="1"/>
    </row>
    <row r="1191" spans="2:2" x14ac:dyDescent="0.35">
      <c r="B1191" s="1"/>
    </row>
    <row r="1192" spans="2:2" x14ac:dyDescent="0.35">
      <c r="B1192" s="1"/>
    </row>
    <row r="1193" spans="2:2" x14ac:dyDescent="0.35">
      <c r="B1193" s="1"/>
    </row>
    <row r="1194" spans="2:2" x14ac:dyDescent="0.35">
      <c r="B1194" s="1"/>
    </row>
    <row r="1195" spans="2:2" x14ac:dyDescent="0.35">
      <c r="B1195" s="1"/>
    </row>
    <row r="1196" spans="2:2" x14ac:dyDescent="0.35">
      <c r="B1196" s="1"/>
    </row>
    <row r="1197" spans="2:2" x14ac:dyDescent="0.35">
      <c r="B1197" s="1"/>
    </row>
    <row r="1198" spans="2:2" x14ac:dyDescent="0.35">
      <c r="B1198" s="1"/>
    </row>
    <row r="1199" spans="2:2" x14ac:dyDescent="0.35">
      <c r="B1199" s="1"/>
    </row>
    <row r="1200" spans="2:2" x14ac:dyDescent="0.35">
      <c r="B1200" s="1"/>
    </row>
    <row r="1201" spans="2:2" x14ac:dyDescent="0.35">
      <c r="B1201" s="1"/>
    </row>
    <row r="1202" spans="2:2" x14ac:dyDescent="0.35">
      <c r="B1202" s="1"/>
    </row>
    <row r="1203" spans="2:2" x14ac:dyDescent="0.35">
      <c r="B1203" s="1"/>
    </row>
    <row r="1204" spans="2:2" x14ac:dyDescent="0.35">
      <c r="B1204" s="1"/>
    </row>
    <row r="1205" spans="2:2" x14ac:dyDescent="0.35">
      <c r="B1205" s="1"/>
    </row>
    <row r="1206" spans="2:2" x14ac:dyDescent="0.35">
      <c r="B1206" s="1"/>
    </row>
    <row r="1207" spans="2:2" x14ac:dyDescent="0.35">
      <c r="B1207" s="1"/>
    </row>
    <row r="1208" spans="2:2" x14ac:dyDescent="0.35">
      <c r="B1208" s="1"/>
    </row>
    <row r="1209" spans="2:2" x14ac:dyDescent="0.35">
      <c r="B1209" s="1"/>
    </row>
    <row r="1210" spans="2:2" x14ac:dyDescent="0.35">
      <c r="B1210" s="1"/>
    </row>
    <row r="1211" spans="2:2" x14ac:dyDescent="0.35">
      <c r="B1211" s="1"/>
    </row>
    <row r="1212" spans="2:2" x14ac:dyDescent="0.35">
      <c r="B1212" s="1"/>
    </row>
    <row r="1213" spans="2:2" x14ac:dyDescent="0.35">
      <c r="B1213" s="1"/>
    </row>
    <row r="1214" spans="2:2" x14ac:dyDescent="0.35">
      <c r="B1214" s="1"/>
    </row>
    <row r="1215" spans="2:2" x14ac:dyDescent="0.35">
      <c r="B1215" s="1"/>
    </row>
    <row r="1216" spans="2:2" x14ac:dyDescent="0.35">
      <c r="B1216" s="1"/>
    </row>
    <row r="1217" spans="2:2" x14ac:dyDescent="0.35">
      <c r="B1217" s="1"/>
    </row>
    <row r="1218" spans="2:2" x14ac:dyDescent="0.35">
      <c r="B1218" s="1"/>
    </row>
    <row r="1219" spans="2:2" x14ac:dyDescent="0.35">
      <c r="B1219" s="1"/>
    </row>
    <row r="1220" spans="2:2" x14ac:dyDescent="0.35">
      <c r="B1220" s="1"/>
    </row>
    <row r="1221" spans="2:2" x14ac:dyDescent="0.35">
      <c r="B1221" s="1"/>
    </row>
    <row r="1222" spans="2:2" x14ac:dyDescent="0.35">
      <c r="B1222" s="1"/>
    </row>
    <row r="1223" spans="2:2" x14ac:dyDescent="0.35">
      <c r="B1223" s="1"/>
    </row>
    <row r="1224" spans="2:2" x14ac:dyDescent="0.35">
      <c r="B1224" s="1"/>
    </row>
    <row r="1225" spans="2:2" x14ac:dyDescent="0.35">
      <c r="B1225" s="1"/>
    </row>
    <row r="1226" spans="2:2" x14ac:dyDescent="0.35">
      <c r="B1226" s="1"/>
    </row>
    <row r="1227" spans="2:2" x14ac:dyDescent="0.35">
      <c r="B1227" s="1"/>
    </row>
    <row r="1228" spans="2:2" x14ac:dyDescent="0.35">
      <c r="B1228" s="1"/>
    </row>
    <row r="1229" spans="2:2" x14ac:dyDescent="0.35">
      <c r="B1229" s="1"/>
    </row>
    <row r="1230" spans="2:2" x14ac:dyDescent="0.35">
      <c r="B1230" s="1"/>
    </row>
    <row r="1231" spans="2:2" x14ac:dyDescent="0.35">
      <c r="B1231" s="1"/>
    </row>
    <row r="1232" spans="2:2" x14ac:dyDescent="0.35">
      <c r="B1232" s="1"/>
    </row>
    <row r="1233" spans="2:2" x14ac:dyDescent="0.35">
      <c r="B1233" s="1"/>
    </row>
    <row r="1234" spans="2:2" x14ac:dyDescent="0.35">
      <c r="B1234" s="1"/>
    </row>
    <row r="1235" spans="2:2" x14ac:dyDescent="0.35">
      <c r="B1235" s="1"/>
    </row>
    <row r="1236" spans="2:2" x14ac:dyDescent="0.35">
      <c r="B1236" s="1"/>
    </row>
    <row r="1237" spans="2:2" x14ac:dyDescent="0.35">
      <c r="B1237" s="1"/>
    </row>
    <row r="1238" spans="2:2" x14ac:dyDescent="0.35">
      <c r="B1238" s="1"/>
    </row>
    <row r="1239" spans="2:2" x14ac:dyDescent="0.35">
      <c r="B1239" s="1"/>
    </row>
    <row r="1240" spans="2:2" x14ac:dyDescent="0.35">
      <c r="B1240" s="1"/>
    </row>
    <row r="1241" spans="2:2" x14ac:dyDescent="0.35">
      <c r="B1241" s="1"/>
    </row>
    <row r="1242" spans="2:2" x14ac:dyDescent="0.35">
      <c r="B1242" s="1"/>
    </row>
    <row r="1243" spans="2:2" x14ac:dyDescent="0.35">
      <c r="B1243" s="1"/>
    </row>
    <row r="1244" spans="2:2" x14ac:dyDescent="0.35">
      <c r="B1244" s="1"/>
    </row>
    <row r="1245" spans="2:2" x14ac:dyDescent="0.35">
      <c r="B1245" s="1"/>
    </row>
    <row r="1246" spans="2:2" x14ac:dyDescent="0.35">
      <c r="B1246" s="1"/>
    </row>
    <row r="1247" spans="2:2" x14ac:dyDescent="0.35">
      <c r="B1247" s="1"/>
    </row>
    <row r="1248" spans="2:2" x14ac:dyDescent="0.35">
      <c r="B1248" s="1"/>
    </row>
    <row r="1249" spans="2:2" x14ac:dyDescent="0.35">
      <c r="B1249" s="1"/>
    </row>
    <row r="1250" spans="2:2" x14ac:dyDescent="0.35">
      <c r="B1250" s="1"/>
    </row>
    <row r="1251" spans="2:2" x14ac:dyDescent="0.35">
      <c r="B1251" s="1"/>
    </row>
    <row r="1252" spans="2:2" x14ac:dyDescent="0.35">
      <c r="B1252" s="1"/>
    </row>
    <row r="1253" spans="2:2" x14ac:dyDescent="0.35">
      <c r="B1253" s="1"/>
    </row>
    <row r="1254" spans="2:2" x14ac:dyDescent="0.35">
      <c r="B1254" s="1"/>
    </row>
    <row r="1255" spans="2:2" x14ac:dyDescent="0.35">
      <c r="B1255" s="1"/>
    </row>
    <row r="1256" spans="2:2" x14ac:dyDescent="0.35">
      <c r="B1256" s="1"/>
    </row>
    <row r="1257" spans="2:2" x14ac:dyDescent="0.35">
      <c r="B1257" s="1"/>
    </row>
    <row r="1258" spans="2:2" x14ac:dyDescent="0.35">
      <c r="B1258" s="1"/>
    </row>
    <row r="1259" spans="2:2" x14ac:dyDescent="0.35">
      <c r="B1259" s="1"/>
    </row>
    <row r="1260" spans="2:2" x14ac:dyDescent="0.35">
      <c r="B1260" s="1"/>
    </row>
    <row r="1261" spans="2:2" x14ac:dyDescent="0.35">
      <c r="B1261" s="1"/>
    </row>
    <row r="1262" spans="2:2" x14ac:dyDescent="0.35">
      <c r="B1262" s="1"/>
    </row>
    <row r="1263" spans="2:2" x14ac:dyDescent="0.35">
      <c r="B1263" s="1"/>
    </row>
    <row r="1264" spans="2:2" x14ac:dyDescent="0.35">
      <c r="B1264" s="1"/>
    </row>
    <row r="1265" spans="2:2" x14ac:dyDescent="0.35">
      <c r="B1265" s="1"/>
    </row>
    <row r="1266" spans="2:2" x14ac:dyDescent="0.35">
      <c r="B1266" s="1"/>
    </row>
    <row r="1267" spans="2:2" x14ac:dyDescent="0.35">
      <c r="B1267" s="1"/>
    </row>
    <row r="1268" spans="2:2" x14ac:dyDescent="0.35">
      <c r="B1268" s="1"/>
    </row>
    <row r="1269" spans="2:2" x14ac:dyDescent="0.35">
      <c r="B1269" s="1"/>
    </row>
    <row r="1270" spans="2:2" x14ac:dyDescent="0.35">
      <c r="B1270" s="1"/>
    </row>
    <row r="1271" spans="2:2" x14ac:dyDescent="0.35">
      <c r="B1271" s="1"/>
    </row>
    <row r="1272" spans="2:2" x14ac:dyDescent="0.35">
      <c r="B1272" s="1"/>
    </row>
    <row r="1273" spans="2:2" x14ac:dyDescent="0.35">
      <c r="B1273" s="1"/>
    </row>
    <row r="1274" spans="2:2" x14ac:dyDescent="0.35">
      <c r="B1274" s="1"/>
    </row>
    <row r="1275" spans="2:2" x14ac:dyDescent="0.35">
      <c r="B1275" s="1"/>
    </row>
    <row r="1276" spans="2:2" x14ac:dyDescent="0.35">
      <c r="B1276" s="1"/>
    </row>
    <row r="1277" spans="2:2" x14ac:dyDescent="0.35">
      <c r="B1277" s="1"/>
    </row>
    <row r="1278" spans="2:2" x14ac:dyDescent="0.35">
      <c r="B1278" s="1"/>
    </row>
    <row r="1279" spans="2:2" x14ac:dyDescent="0.35">
      <c r="B1279" s="1"/>
    </row>
    <row r="1280" spans="2:2" x14ac:dyDescent="0.35">
      <c r="B1280" s="1"/>
    </row>
    <row r="1281" spans="2:2" x14ac:dyDescent="0.35">
      <c r="B1281" s="1"/>
    </row>
    <row r="1282" spans="2:2" x14ac:dyDescent="0.35">
      <c r="B1282" s="1"/>
    </row>
    <row r="1283" spans="2:2" x14ac:dyDescent="0.35">
      <c r="B1283" s="1"/>
    </row>
    <row r="1284" spans="2:2" x14ac:dyDescent="0.35">
      <c r="B1284" s="1"/>
    </row>
    <row r="1285" spans="2:2" x14ac:dyDescent="0.35">
      <c r="B1285" s="1"/>
    </row>
    <row r="1286" spans="2:2" x14ac:dyDescent="0.35">
      <c r="B1286" s="1"/>
    </row>
    <row r="1287" spans="2:2" x14ac:dyDescent="0.35">
      <c r="B1287" s="1"/>
    </row>
    <row r="1288" spans="2:2" x14ac:dyDescent="0.35">
      <c r="B1288" s="1"/>
    </row>
    <row r="1289" spans="2:2" x14ac:dyDescent="0.35">
      <c r="B1289" s="1"/>
    </row>
    <row r="1290" spans="2:2" x14ac:dyDescent="0.35">
      <c r="B1290" s="1"/>
    </row>
    <row r="1291" spans="2:2" x14ac:dyDescent="0.35">
      <c r="B1291" s="1"/>
    </row>
    <row r="1292" spans="2:2" x14ac:dyDescent="0.35">
      <c r="B1292" s="1"/>
    </row>
    <row r="1293" spans="2:2" x14ac:dyDescent="0.35">
      <c r="B1293" s="1"/>
    </row>
    <row r="1294" spans="2:2" x14ac:dyDescent="0.35">
      <c r="B1294" s="1"/>
    </row>
    <row r="1295" spans="2:2" x14ac:dyDescent="0.35">
      <c r="B1295" s="1"/>
    </row>
    <row r="1296" spans="2:2" x14ac:dyDescent="0.35">
      <c r="B1296" s="1"/>
    </row>
    <row r="1297" spans="2:2" x14ac:dyDescent="0.35">
      <c r="B1297" s="1"/>
    </row>
    <row r="1298" spans="2:2" x14ac:dyDescent="0.35">
      <c r="B1298" s="1"/>
    </row>
    <row r="1299" spans="2:2" x14ac:dyDescent="0.35">
      <c r="B1299" s="1"/>
    </row>
    <row r="1300" spans="2:2" x14ac:dyDescent="0.35">
      <c r="B1300" s="1"/>
    </row>
    <row r="1301" spans="2:2" x14ac:dyDescent="0.35">
      <c r="B1301" s="1"/>
    </row>
    <row r="1302" spans="2:2" x14ac:dyDescent="0.35">
      <c r="B1302" s="1"/>
    </row>
    <row r="1303" spans="2:2" x14ac:dyDescent="0.35">
      <c r="B1303" s="1"/>
    </row>
    <row r="1304" spans="2:2" x14ac:dyDescent="0.35">
      <c r="B1304" s="1"/>
    </row>
    <row r="1305" spans="2:2" x14ac:dyDescent="0.35">
      <c r="B1305" s="1"/>
    </row>
    <row r="1306" spans="2:2" x14ac:dyDescent="0.35">
      <c r="B1306" s="1"/>
    </row>
    <row r="1307" spans="2:2" x14ac:dyDescent="0.35">
      <c r="B1307" s="1"/>
    </row>
    <row r="1308" spans="2:2" x14ac:dyDescent="0.35">
      <c r="B1308" s="1"/>
    </row>
    <row r="1309" spans="2:2" x14ac:dyDescent="0.35">
      <c r="B1309" s="1"/>
    </row>
    <row r="1310" spans="2:2" x14ac:dyDescent="0.35">
      <c r="B1310" s="1"/>
    </row>
    <row r="1311" spans="2:2" x14ac:dyDescent="0.35">
      <c r="B1311" s="1"/>
    </row>
    <row r="1312" spans="2:2" x14ac:dyDescent="0.35">
      <c r="B1312" s="1"/>
    </row>
    <row r="1313" spans="2:2" x14ac:dyDescent="0.35">
      <c r="B1313" s="1"/>
    </row>
    <row r="1314" spans="2:2" x14ac:dyDescent="0.35">
      <c r="B1314" s="1"/>
    </row>
    <row r="1315" spans="2:2" x14ac:dyDescent="0.35">
      <c r="B1315" s="1"/>
    </row>
    <row r="1316" spans="2:2" x14ac:dyDescent="0.35">
      <c r="B1316" s="1"/>
    </row>
    <row r="1317" spans="2:2" x14ac:dyDescent="0.35">
      <c r="B1317" s="1"/>
    </row>
    <row r="1318" spans="2:2" x14ac:dyDescent="0.35">
      <c r="B1318" s="1"/>
    </row>
    <row r="1319" spans="2:2" x14ac:dyDescent="0.35">
      <c r="B1319" s="1"/>
    </row>
    <row r="1320" spans="2:2" x14ac:dyDescent="0.35">
      <c r="B1320" s="1"/>
    </row>
    <row r="1321" spans="2:2" x14ac:dyDescent="0.35">
      <c r="B1321" s="1"/>
    </row>
    <row r="1322" spans="2:2" x14ac:dyDescent="0.35">
      <c r="B1322" s="1"/>
    </row>
    <row r="1323" spans="2:2" x14ac:dyDescent="0.35">
      <c r="B1323" s="1"/>
    </row>
    <row r="1324" spans="2:2" x14ac:dyDescent="0.35">
      <c r="B1324" s="1"/>
    </row>
    <row r="1325" spans="2:2" x14ac:dyDescent="0.35">
      <c r="B1325" s="1"/>
    </row>
    <row r="1326" spans="2:2" x14ac:dyDescent="0.35">
      <c r="B1326" s="1"/>
    </row>
    <row r="1327" spans="2:2" x14ac:dyDescent="0.35">
      <c r="B1327" s="1"/>
    </row>
    <row r="1328" spans="2:2" x14ac:dyDescent="0.35">
      <c r="B1328" s="1"/>
    </row>
    <row r="1329" spans="2:2" x14ac:dyDescent="0.35">
      <c r="B1329" s="1"/>
    </row>
    <row r="1330" spans="2:2" x14ac:dyDescent="0.35">
      <c r="B1330" s="1"/>
    </row>
    <row r="1331" spans="2:2" x14ac:dyDescent="0.35">
      <c r="B1331" s="1"/>
    </row>
    <row r="1332" spans="2:2" x14ac:dyDescent="0.35">
      <c r="B1332" s="1"/>
    </row>
    <row r="1333" spans="2:2" x14ac:dyDescent="0.35">
      <c r="B1333" s="1"/>
    </row>
    <row r="1334" spans="2:2" x14ac:dyDescent="0.35">
      <c r="B1334" s="1"/>
    </row>
    <row r="1335" spans="2:2" x14ac:dyDescent="0.35">
      <c r="B1335" s="1"/>
    </row>
    <row r="1336" spans="2:2" x14ac:dyDescent="0.35">
      <c r="B1336" s="1"/>
    </row>
    <row r="1337" spans="2:2" x14ac:dyDescent="0.35">
      <c r="B1337" s="1"/>
    </row>
    <row r="1338" spans="2:2" x14ac:dyDescent="0.35">
      <c r="B1338" s="1"/>
    </row>
    <row r="1339" spans="2:2" x14ac:dyDescent="0.35">
      <c r="B1339" s="1"/>
    </row>
    <row r="1340" spans="2:2" x14ac:dyDescent="0.35">
      <c r="B1340" s="1"/>
    </row>
    <row r="1341" spans="2:2" x14ac:dyDescent="0.35">
      <c r="B1341" s="1"/>
    </row>
    <row r="1342" spans="2:2" x14ac:dyDescent="0.35">
      <c r="B1342" s="1"/>
    </row>
    <row r="1343" spans="2:2" x14ac:dyDescent="0.35">
      <c r="B1343" s="1"/>
    </row>
    <row r="1344" spans="2:2" x14ac:dyDescent="0.35">
      <c r="B1344" s="1"/>
    </row>
    <row r="1345" spans="2:2" x14ac:dyDescent="0.35">
      <c r="B1345" s="1"/>
    </row>
    <row r="1346" spans="2:2" x14ac:dyDescent="0.35">
      <c r="B1346" s="1"/>
    </row>
    <row r="1347" spans="2:2" x14ac:dyDescent="0.35">
      <c r="B1347" s="1"/>
    </row>
    <row r="1348" spans="2:2" x14ac:dyDescent="0.35">
      <c r="B1348" s="1"/>
    </row>
    <row r="1349" spans="2:2" x14ac:dyDescent="0.35">
      <c r="B1349" s="1"/>
    </row>
    <row r="1350" spans="2:2" x14ac:dyDescent="0.35">
      <c r="B1350" s="1"/>
    </row>
    <row r="1351" spans="2:2" x14ac:dyDescent="0.35">
      <c r="B1351" s="1"/>
    </row>
    <row r="1352" spans="2:2" x14ac:dyDescent="0.35">
      <c r="B1352" s="1"/>
    </row>
    <row r="1353" spans="2:2" x14ac:dyDescent="0.35">
      <c r="B1353" s="1"/>
    </row>
    <row r="1354" spans="2:2" x14ac:dyDescent="0.35">
      <c r="B1354" s="1"/>
    </row>
    <row r="1355" spans="2:2" x14ac:dyDescent="0.35">
      <c r="B1355" s="1"/>
    </row>
    <row r="1356" spans="2:2" x14ac:dyDescent="0.35">
      <c r="B1356" s="1"/>
    </row>
    <row r="1357" spans="2:2" x14ac:dyDescent="0.35">
      <c r="B1357" s="1"/>
    </row>
    <row r="1358" spans="2:2" x14ac:dyDescent="0.35">
      <c r="B1358" s="1"/>
    </row>
    <row r="1359" spans="2:2" x14ac:dyDescent="0.35">
      <c r="B1359" s="1"/>
    </row>
    <row r="1360" spans="2:2" x14ac:dyDescent="0.35">
      <c r="B1360" s="1"/>
    </row>
    <row r="1361" spans="2:2" x14ac:dyDescent="0.35">
      <c r="B1361" s="1"/>
    </row>
    <row r="1362" spans="2:2" x14ac:dyDescent="0.35">
      <c r="B1362" s="1"/>
    </row>
    <row r="1363" spans="2:2" x14ac:dyDescent="0.35">
      <c r="B1363" s="1"/>
    </row>
    <row r="1364" spans="2:2" x14ac:dyDescent="0.35">
      <c r="B1364" s="1"/>
    </row>
    <row r="1365" spans="2:2" x14ac:dyDescent="0.35">
      <c r="B1365" s="1"/>
    </row>
    <row r="1366" spans="2:2" x14ac:dyDescent="0.35">
      <c r="B1366" s="1"/>
    </row>
    <row r="1367" spans="2:2" x14ac:dyDescent="0.35">
      <c r="B1367" s="1"/>
    </row>
    <row r="1368" spans="2:2" x14ac:dyDescent="0.35">
      <c r="B1368" s="1"/>
    </row>
    <row r="1369" spans="2:2" x14ac:dyDescent="0.35">
      <c r="B1369" s="1"/>
    </row>
    <row r="1370" spans="2:2" x14ac:dyDescent="0.35">
      <c r="B1370" s="1"/>
    </row>
    <row r="1371" spans="2:2" x14ac:dyDescent="0.35">
      <c r="B1371" s="1"/>
    </row>
    <row r="1372" spans="2:2" x14ac:dyDescent="0.35">
      <c r="B1372" s="1"/>
    </row>
    <row r="1373" spans="2:2" x14ac:dyDescent="0.35">
      <c r="B1373" s="1"/>
    </row>
    <row r="1374" spans="2:2" x14ac:dyDescent="0.35">
      <c r="B1374" s="1"/>
    </row>
    <row r="1375" spans="2:2" x14ac:dyDescent="0.35">
      <c r="B1375" s="1"/>
    </row>
    <row r="1376" spans="2:2" x14ac:dyDescent="0.35">
      <c r="B1376" s="1"/>
    </row>
    <row r="1377" spans="2:2" x14ac:dyDescent="0.35">
      <c r="B1377" s="1"/>
    </row>
    <row r="1378" spans="2:2" x14ac:dyDescent="0.35">
      <c r="B1378" s="1"/>
    </row>
    <row r="1379" spans="2:2" x14ac:dyDescent="0.35">
      <c r="B1379" s="1"/>
    </row>
    <row r="1380" spans="2:2" x14ac:dyDescent="0.35">
      <c r="B1380" s="1"/>
    </row>
    <row r="1381" spans="2:2" x14ac:dyDescent="0.35">
      <c r="B1381" s="1"/>
    </row>
    <row r="1382" spans="2:2" x14ac:dyDescent="0.35">
      <c r="B1382" s="1"/>
    </row>
    <row r="1383" spans="2:2" x14ac:dyDescent="0.35">
      <c r="B1383" s="1"/>
    </row>
    <row r="1384" spans="2:2" x14ac:dyDescent="0.35">
      <c r="B1384" s="1"/>
    </row>
    <row r="1385" spans="2:2" x14ac:dyDescent="0.35">
      <c r="B1385" s="1"/>
    </row>
    <row r="1386" spans="2:2" x14ac:dyDescent="0.35">
      <c r="B1386" s="1"/>
    </row>
    <row r="1387" spans="2:2" x14ac:dyDescent="0.35">
      <c r="B1387" s="1"/>
    </row>
    <row r="1388" spans="2:2" x14ac:dyDescent="0.35">
      <c r="B1388" s="1"/>
    </row>
    <row r="1389" spans="2:2" x14ac:dyDescent="0.35">
      <c r="B1389" s="1"/>
    </row>
    <row r="1390" spans="2:2" x14ac:dyDescent="0.35">
      <c r="B1390" s="1"/>
    </row>
    <row r="1391" spans="2:2" x14ac:dyDescent="0.35">
      <c r="B1391" s="1"/>
    </row>
    <row r="1392" spans="2:2" x14ac:dyDescent="0.35">
      <c r="B1392" s="1"/>
    </row>
    <row r="1393" spans="2:2" x14ac:dyDescent="0.35">
      <c r="B1393" s="1"/>
    </row>
    <row r="1394" spans="2:2" x14ac:dyDescent="0.35">
      <c r="B1394" s="1"/>
    </row>
    <row r="1395" spans="2:2" x14ac:dyDescent="0.35">
      <c r="B1395" s="1"/>
    </row>
    <row r="1396" spans="2:2" x14ac:dyDescent="0.35">
      <c r="B1396" s="1"/>
    </row>
    <row r="1397" spans="2:2" x14ac:dyDescent="0.35">
      <c r="B1397" s="1"/>
    </row>
    <row r="1398" spans="2:2" x14ac:dyDescent="0.35">
      <c r="B1398" s="1"/>
    </row>
    <row r="1399" spans="2:2" x14ac:dyDescent="0.35">
      <c r="B1399" s="1"/>
    </row>
    <row r="1400" spans="2:2" x14ac:dyDescent="0.35">
      <c r="B1400" s="1"/>
    </row>
    <row r="1401" spans="2:2" x14ac:dyDescent="0.35">
      <c r="B1401" s="1"/>
    </row>
    <row r="1402" spans="2:2" x14ac:dyDescent="0.35">
      <c r="B1402" s="1"/>
    </row>
    <row r="1403" spans="2:2" x14ac:dyDescent="0.35">
      <c r="B1403" s="1"/>
    </row>
    <row r="1404" spans="2:2" x14ac:dyDescent="0.35">
      <c r="B1404" s="1"/>
    </row>
    <row r="1405" spans="2:2" x14ac:dyDescent="0.35">
      <c r="B1405" s="1"/>
    </row>
    <row r="1406" spans="2:2" x14ac:dyDescent="0.35">
      <c r="B1406" s="1"/>
    </row>
    <row r="1407" spans="2:2" x14ac:dyDescent="0.35">
      <c r="B1407" s="1"/>
    </row>
    <row r="1408" spans="2:2" x14ac:dyDescent="0.35">
      <c r="B1408" s="1"/>
    </row>
    <row r="1409" spans="2:2" x14ac:dyDescent="0.35">
      <c r="B1409" s="1"/>
    </row>
    <row r="1410" spans="2:2" x14ac:dyDescent="0.35">
      <c r="B1410" s="1"/>
    </row>
    <row r="1411" spans="2:2" x14ac:dyDescent="0.35">
      <c r="B1411" s="1"/>
    </row>
    <row r="1412" spans="2:2" x14ac:dyDescent="0.35">
      <c r="B1412" s="1"/>
    </row>
    <row r="1413" spans="2:2" x14ac:dyDescent="0.35">
      <c r="B1413" s="1"/>
    </row>
    <row r="1414" spans="2:2" x14ac:dyDescent="0.35">
      <c r="B1414" s="1"/>
    </row>
    <row r="1415" spans="2:2" x14ac:dyDescent="0.35">
      <c r="B1415" s="1"/>
    </row>
    <row r="1416" spans="2:2" x14ac:dyDescent="0.35">
      <c r="B1416" s="1"/>
    </row>
    <row r="1417" spans="2:2" x14ac:dyDescent="0.35">
      <c r="B1417" s="1"/>
    </row>
    <row r="1418" spans="2:2" x14ac:dyDescent="0.35">
      <c r="B1418" s="1"/>
    </row>
    <row r="1419" spans="2:2" x14ac:dyDescent="0.35">
      <c r="B1419" s="1"/>
    </row>
    <row r="1420" spans="2:2" x14ac:dyDescent="0.35">
      <c r="B1420" s="1"/>
    </row>
    <row r="1421" spans="2:2" x14ac:dyDescent="0.35">
      <c r="B1421" s="1"/>
    </row>
    <row r="1422" spans="2:2" x14ac:dyDescent="0.35">
      <c r="B1422" s="1"/>
    </row>
    <row r="1423" spans="2:2" x14ac:dyDescent="0.35">
      <c r="B1423" s="1"/>
    </row>
    <row r="1424" spans="2:2" x14ac:dyDescent="0.35">
      <c r="B1424" s="1"/>
    </row>
    <row r="1425" spans="2:2" x14ac:dyDescent="0.35">
      <c r="B1425" s="1"/>
    </row>
    <row r="1426" spans="2:2" x14ac:dyDescent="0.35">
      <c r="B1426" s="1"/>
    </row>
    <row r="1427" spans="2:2" x14ac:dyDescent="0.35">
      <c r="B1427" s="1"/>
    </row>
    <row r="1428" spans="2:2" x14ac:dyDescent="0.35">
      <c r="B1428" s="1"/>
    </row>
    <row r="1429" spans="2:2" x14ac:dyDescent="0.35">
      <c r="B1429" s="1"/>
    </row>
    <row r="1430" spans="2:2" x14ac:dyDescent="0.35">
      <c r="B1430" s="1"/>
    </row>
    <row r="1431" spans="2:2" x14ac:dyDescent="0.35">
      <c r="B1431" s="1"/>
    </row>
    <row r="1432" spans="2:2" x14ac:dyDescent="0.35">
      <c r="B1432" s="1"/>
    </row>
    <row r="1433" spans="2:2" x14ac:dyDescent="0.35">
      <c r="B1433" s="1"/>
    </row>
    <row r="1434" spans="2:2" x14ac:dyDescent="0.35">
      <c r="B1434" s="1"/>
    </row>
    <row r="1435" spans="2:2" x14ac:dyDescent="0.35">
      <c r="B1435" s="1"/>
    </row>
    <row r="1436" spans="2:2" x14ac:dyDescent="0.35">
      <c r="B1436" s="1"/>
    </row>
    <row r="1437" spans="2:2" x14ac:dyDescent="0.35">
      <c r="B1437" s="1"/>
    </row>
    <row r="1438" spans="2:2" x14ac:dyDescent="0.35">
      <c r="B1438" s="1"/>
    </row>
    <row r="1439" spans="2:2" x14ac:dyDescent="0.35">
      <c r="B1439" s="1"/>
    </row>
    <row r="1440" spans="2:2" x14ac:dyDescent="0.35">
      <c r="B1440" s="1"/>
    </row>
    <row r="1441" spans="2:2" x14ac:dyDescent="0.35">
      <c r="B1441" s="1"/>
    </row>
    <row r="1442" spans="2:2" x14ac:dyDescent="0.35">
      <c r="B1442" s="1"/>
    </row>
    <row r="1443" spans="2:2" x14ac:dyDescent="0.35">
      <c r="B1443" s="1"/>
    </row>
    <row r="1444" spans="2:2" x14ac:dyDescent="0.35">
      <c r="B1444" s="1"/>
    </row>
    <row r="1445" spans="2:2" x14ac:dyDescent="0.35">
      <c r="B1445" s="1"/>
    </row>
    <row r="1446" spans="2:2" x14ac:dyDescent="0.35">
      <c r="B1446" s="1"/>
    </row>
    <row r="1447" spans="2:2" x14ac:dyDescent="0.35">
      <c r="B1447" s="1"/>
    </row>
    <row r="1448" spans="2:2" x14ac:dyDescent="0.35">
      <c r="B1448" s="1"/>
    </row>
    <row r="1449" spans="2:2" x14ac:dyDescent="0.35">
      <c r="B1449" s="1"/>
    </row>
    <row r="1450" spans="2:2" x14ac:dyDescent="0.35">
      <c r="B1450" s="1"/>
    </row>
    <row r="1451" spans="2:2" x14ac:dyDescent="0.35">
      <c r="B1451" s="1"/>
    </row>
    <row r="1452" spans="2:2" x14ac:dyDescent="0.35">
      <c r="B1452" s="1"/>
    </row>
    <row r="1453" spans="2:2" x14ac:dyDescent="0.35">
      <c r="B1453" s="1"/>
    </row>
    <row r="1454" spans="2:2" x14ac:dyDescent="0.35">
      <c r="B1454" s="1"/>
    </row>
    <row r="1455" spans="2:2" x14ac:dyDescent="0.35">
      <c r="B1455" s="1"/>
    </row>
    <row r="1456" spans="2:2" x14ac:dyDescent="0.35">
      <c r="B1456" s="1"/>
    </row>
    <row r="1457" spans="2:2" x14ac:dyDescent="0.35">
      <c r="B1457" s="1"/>
    </row>
    <row r="1458" spans="2:2" x14ac:dyDescent="0.35">
      <c r="B1458" s="1"/>
    </row>
    <row r="1459" spans="2:2" x14ac:dyDescent="0.35">
      <c r="B1459" s="1"/>
    </row>
    <row r="1460" spans="2:2" x14ac:dyDescent="0.35">
      <c r="B1460" s="1"/>
    </row>
    <row r="1461" spans="2:2" x14ac:dyDescent="0.35">
      <c r="B1461" s="1"/>
    </row>
    <row r="1462" spans="2:2" x14ac:dyDescent="0.35">
      <c r="B1462" s="1"/>
    </row>
    <row r="1463" spans="2:2" x14ac:dyDescent="0.35">
      <c r="B1463" s="1"/>
    </row>
    <row r="1464" spans="2:2" x14ac:dyDescent="0.35">
      <c r="B1464" s="1"/>
    </row>
    <row r="1465" spans="2:2" x14ac:dyDescent="0.35">
      <c r="B1465" s="1"/>
    </row>
    <row r="1466" spans="2:2" x14ac:dyDescent="0.35">
      <c r="B1466" s="1"/>
    </row>
    <row r="1467" spans="2:2" x14ac:dyDescent="0.35">
      <c r="B1467" s="1"/>
    </row>
    <row r="1468" spans="2:2" x14ac:dyDescent="0.35">
      <c r="B1468" s="1"/>
    </row>
    <row r="1469" spans="2:2" x14ac:dyDescent="0.35">
      <c r="B1469" s="1"/>
    </row>
    <row r="1470" spans="2:2" x14ac:dyDescent="0.35">
      <c r="B1470" s="1"/>
    </row>
    <row r="1471" spans="2:2" x14ac:dyDescent="0.35">
      <c r="B1471" s="1"/>
    </row>
    <row r="1472" spans="2:2" x14ac:dyDescent="0.35">
      <c r="B1472" s="1"/>
    </row>
    <row r="1473" spans="2:2" x14ac:dyDescent="0.35">
      <c r="B1473" s="1"/>
    </row>
    <row r="1474" spans="2:2" x14ac:dyDescent="0.35">
      <c r="B1474" s="1"/>
    </row>
    <row r="1475" spans="2:2" x14ac:dyDescent="0.35">
      <c r="B1475" s="1"/>
    </row>
    <row r="1476" spans="2:2" x14ac:dyDescent="0.35">
      <c r="B1476" s="1"/>
    </row>
    <row r="1477" spans="2:2" x14ac:dyDescent="0.35">
      <c r="B1477" s="1"/>
    </row>
    <row r="1478" spans="2:2" x14ac:dyDescent="0.35">
      <c r="B1478" s="1"/>
    </row>
    <row r="1479" spans="2:2" x14ac:dyDescent="0.35">
      <c r="B1479" s="1"/>
    </row>
    <row r="1480" spans="2:2" x14ac:dyDescent="0.35">
      <c r="B1480" s="1"/>
    </row>
    <row r="1481" spans="2:2" x14ac:dyDescent="0.35">
      <c r="B1481" s="1"/>
    </row>
    <row r="1482" spans="2:2" x14ac:dyDescent="0.35">
      <c r="B1482" s="1"/>
    </row>
    <row r="1483" spans="2:2" x14ac:dyDescent="0.35">
      <c r="B1483" s="1"/>
    </row>
    <row r="1484" spans="2:2" x14ac:dyDescent="0.35">
      <c r="B1484" s="1"/>
    </row>
    <row r="1485" spans="2:2" x14ac:dyDescent="0.35">
      <c r="B1485" s="1"/>
    </row>
    <row r="1486" spans="2:2" x14ac:dyDescent="0.35">
      <c r="B1486" s="1"/>
    </row>
    <row r="1487" spans="2:2" x14ac:dyDescent="0.35">
      <c r="B1487" s="1"/>
    </row>
    <row r="1488" spans="2:2" x14ac:dyDescent="0.35">
      <c r="B1488" s="1"/>
    </row>
    <row r="1489" spans="2:2" x14ac:dyDescent="0.35">
      <c r="B1489" s="1"/>
    </row>
    <row r="1490" spans="2:2" x14ac:dyDescent="0.35">
      <c r="B1490" s="1"/>
    </row>
    <row r="1491" spans="2:2" x14ac:dyDescent="0.35">
      <c r="B1491" s="1"/>
    </row>
    <row r="1492" spans="2:2" x14ac:dyDescent="0.35">
      <c r="B1492" s="1"/>
    </row>
    <row r="1493" spans="2:2" x14ac:dyDescent="0.35">
      <c r="B1493" s="1"/>
    </row>
    <row r="1494" spans="2:2" x14ac:dyDescent="0.35">
      <c r="B1494" s="1"/>
    </row>
    <row r="1495" spans="2:2" x14ac:dyDescent="0.35">
      <c r="B1495" s="1"/>
    </row>
    <row r="1496" spans="2:2" x14ac:dyDescent="0.35">
      <c r="B1496" s="1"/>
    </row>
    <row r="1497" spans="2:2" x14ac:dyDescent="0.35">
      <c r="B1497" s="1"/>
    </row>
    <row r="1498" spans="2:2" x14ac:dyDescent="0.35">
      <c r="B1498" s="1"/>
    </row>
    <row r="1499" spans="2:2" x14ac:dyDescent="0.35">
      <c r="B1499" s="1"/>
    </row>
    <row r="1500" spans="2:2" x14ac:dyDescent="0.35">
      <c r="B1500" s="1"/>
    </row>
    <row r="1501" spans="2:2" x14ac:dyDescent="0.35">
      <c r="B1501" s="1"/>
    </row>
    <row r="1502" spans="2:2" x14ac:dyDescent="0.35">
      <c r="B1502" s="1"/>
    </row>
    <row r="1503" spans="2:2" x14ac:dyDescent="0.35">
      <c r="B1503" s="1"/>
    </row>
    <row r="1504" spans="2:2" x14ac:dyDescent="0.35">
      <c r="B1504" s="1"/>
    </row>
    <row r="1505" spans="2:2" x14ac:dyDescent="0.35">
      <c r="B1505" s="1"/>
    </row>
    <row r="1506" spans="2:2" x14ac:dyDescent="0.35">
      <c r="B1506" s="1"/>
    </row>
    <row r="1507" spans="2:2" x14ac:dyDescent="0.35">
      <c r="B1507" s="1"/>
    </row>
    <row r="1508" spans="2:2" x14ac:dyDescent="0.35">
      <c r="B1508" s="1"/>
    </row>
    <row r="1509" spans="2:2" x14ac:dyDescent="0.35">
      <c r="B1509" s="1"/>
    </row>
    <row r="1510" spans="2:2" x14ac:dyDescent="0.35">
      <c r="B1510" s="1"/>
    </row>
    <row r="1511" spans="2:2" x14ac:dyDescent="0.35">
      <c r="B1511" s="1"/>
    </row>
    <row r="1512" spans="2:2" x14ac:dyDescent="0.35">
      <c r="B1512" s="1"/>
    </row>
    <row r="1513" spans="2:2" x14ac:dyDescent="0.35">
      <c r="B1513" s="1"/>
    </row>
    <row r="1514" spans="2:2" x14ac:dyDescent="0.35">
      <c r="B1514" s="1"/>
    </row>
    <row r="1515" spans="2:2" x14ac:dyDescent="0.35">
      <c r="B1515" s="1"/>
    </row>
    <row r="1516" spans="2:2" x14ac:dyDescent="0.35">
      <c r="B1516" s="1"/>
    </row>
    <row r="1517" spans="2:2" x14ac:dyDescent="0.35">
      <c r="B1517" s="1"/>
    </row>
    <row r="1518" spans="2:2" x14ac:dyDescent="0.35">
      <c r="B1518" s="1"/>
    </row>
    <row r="1519" spans="2:2" x14ac:dyDescent="0.35">
      <c r="B1519" s="1"/>
    </row>
    <row r="1520" spans="2:2" x14ac:dyDescent="0.35">
      <c r="B1520" s="1"/>
    </row>
    <row r="1521" spans="2:2" x14ac:dyDescent="0.35">
      <c r="B1521" s="1"/>
    </row>
    <row r="1522" spans="2:2" x14ac:dyDescent="0.35">
      <c r="B1522" s="1"/>
    </row>
    <row r="1523" spans="2:2" x14ac:dyDescent="0.35">
      <c r="B1523" s="1"/>
    </row>
    <row r="1524" spans="2:2" x14ac:dyDescent="0.35">
      <c r="B1524" s="1"/>
    </row>
    <row r="1525" spans="2:2" x14ac:dyDescent="0.35">
      <c r="B1525" s="1"/>
    </row>
    <row r="1526" spans="2:2" x14ac:dyDescent="0.35">
      <c r="B1526" s="1"/>
    </row>
    <row r="1527" spans="2:2" x14ac:dyDescent="0.35">
      <c r="B1527" s="1"/>
    </row>
    <row r="1528" spans="2:2" x14ac:dyDescent="0.35">
      <c r="B1528" s="1"/>
    </row>
    <row r="1529" spans="2:2" x14ac:dyDescent="0.35">
      <c r="B1529" s="1"/>
    </row>
    <row r="1530" spans="2:2" x14ac:dyDescent="0.35">
      <c r="B1530" s="1"/>
    </row>
    <row r="1531" spans="2:2" x14ac:dyDescent="0.35">
      <c r="B1531" s="1"/>
    </row>
    <row r="1532" spans="2:2" x14ac:dyDescent="0.35">
      <c r="B1532" s="1"/>
    </row>
    <row r="1533" spans="2:2" x14ac:dyDescent="0.35">
      <c r="B1533" s="1"/>
    </row>
    <row r="1534" spans="2:2" x14ac:dyDescent="0.35">
      <c r="B1534" s="1"/>
    </row>
    <row r="1535" spans="2:2" x14ac:dyDescent="0.35">
      <c r="B1535" s="1"/>
    </row>
    <row r="1536" spans="2:2" x14ac:dyDescent="0.35">
      <c r="B1536" s="1"/>
    </row>
    <row r="1537" spans="2:2" x14ac:dyDescent="0.35">
      <c r="B1537" s="1"/>
    </row>
    <row r="1538" spans="2:2" x14ac:dyDescent="0.35">
      <c r="B1538" s="1"/>
    </row>
    <row r="1539" spans="2:2" x14ac:dyDescent="0.35">
      <c r="B1539" s="1"/>
    </row>
    <row r="1540" spans="2:2" x14ac:dyDescent="0.35">
      <c r="B1540" s="1"/>
    </row>
    <row r="1541" spans="2:2" x14ac:dyDescent="0.35">
      <c r="B1541" s="1"/>
    </row>
    <row r="1542" spans="2:2" x14ac:dyDescent="0.35">
      <c r="B1542" s="1"/>
    </row>
    <row r="1543" spans="2:2" x14ac:dyDescent="0.35">
      <c r="B1543" s="1"/>
    </row>
    <row r="1544" spans="2:2" x14ac:dyDescent="0.35">
      <c r="B1544" s="1"/>
    </row>
    <row r="1545" spans="2:2" x14ac:dyDescent="0.35">
      <c r="B1545" s="1"/>
    </row>
    <row r="1546" spans="2:2" x14ac:dyDescent="0.35">
      <c r="B1546" s="1"/>
    </row>
    <row r="1547" spans="2:2" x14ac:dyDescent="0.35">
      <c r="B1547" s="1"/>
    </row>
    <row r="1548" spans="2:2" x14ac:dyDescent="0.35">
      <c r="B1548" s="1"/>
    </row>
    <row r="1549" spans="2:2" x14ac:dyDescent="0.35">
      <c r="B1549" s="1"/>
    </row>
    <row r="1550" spans="2:2" x14ac:dyDescent="0.35">
      <c r="B1550" s="1"/>
    </row>
    <row r="1551" spans="2:2" x14ac:dyDescent="0.35">
      <c r="B1551" s="1"/>
    </row>
    <row r="1552" spans="2:2" x14ac:dyDescent="0.35">
      <c r="B1552" s="5"/>
    </row>
    <row r="1553" spans="1:2" x14ac:dyDescent="0.35">
      <c r="B1553" s="5"/>
    </row>
    <row r="1554" spans="1:2" x14ac:dyDescent="0.35">
      <c r="B1554" s="5"/>
    </row>
    <row r="1555" spans="1:2" x14ac:dyDescent="0.35">
      <c r="B1555" s="5"/>
    </row>
    <row r="1556" spans="1:2" x14ac:dyDescent="0.35">
      <c r="B1556" s="5"/>
    </row>
    <row r="1557" spans="1:2" x14ac:dyDescent="0.35">
      <c r="B1557" s="5"/>
    </row>
    <row r="1558" spans="1:2" x14ac:dyDescent="0.35">
      <c r="B1558" s="5"/>
    </row>
    <row r="1559" spans="1:2" x14ac:dyDescent="0.35">
      <c r="B1559" s="5"/>
    </row>
    <row r="1560" spans="1:2" x14ac:dyDescent="0.35">
      <c r="B1560" s="5"/>
    </row>
    <row r="1561" spans="1:2" x14ac:dyDescent="0.35">
      <c r="A1561" s="8"/>
      <c r="B1561" s="5"/>
    </row>
    <row r="1562" spans="1:2" x14ac:dyDescent="0.35">
      <c r="A1562" s="2"/>
      <c r="B1562" s="5"/>
    </row>
    <row r="1563" spans="1:2" x14ac:dyDescent="0.35">
      <c r="A1563" s="2"/>
      <c r="B1563" s="5"/>
    </row>
    <row r="1564" spans="1:2" x14ac:dyDescent="0.35">
      <c r="A1564" s="2"/>
      <c r="B1564" s="5"/>
    </row>
    <row r="1565" spans="1:2" x14ac:dyDescent="0.35">
      <c r="A1565" s="2"/>
      <c r="B1565" s="5"/>
    </row>
    <row r="1566" spans="1:2" x14ac:dyDescent="0.35">
      <c r="A1566" s="2"/>
      <c r="B1566" s="5"/>
    </row>
    <row r="1567" spans="1:2" x14ac:dyDescent="0.35">
      <c r="A1567" s="2"/>
      <c r="B1567" s="5"/>
    </row>
    <row r="1568" spans="1:2" x14ac:dyDescent="0.35">
      <c r="A1568" s="2"/>
      <c r="B1568" s="5"/>
    </row>
    <row r="1569" spans="1:2" x14ac:dyDescent="0.35">
      <c r="A1569" s="2"/>
      <c r="B1569" s="5"/>
    </row>
    <row r="1570" spans="1:2" x14ac:dyDescent="0.35">
      <c r="A1570" s="2"/>
      <c r="B1570" s="5"/>
    </row>
    <row r="1571" spans="1:2" x14ac:dyDescent="0.35">
      <c r="A1571" s="2"/>
      <c r="B1571" s="5"/>
    </row>
    <row r="1572" spans="1:2" x14ac:dyDescent="0.35">
      <c r="A1572" s="2"/>
      <c r="B1572" s="5"/>
    </row>
    <row r="1573" spans="1:2" x14ac:dyDescent="0.35">
      <c r="A1573" s="2"/>
      <c r="B1573" s="5"/>
    </row>
    <row r="1574" spans="1:2" x14ac:dyDescent="0.35">
      <c r="A1574" s="2"/>
      <c r="B1574" s="5"/>
    </row>
    <row r="1575" spans="1:2" x14ac:dyDescent="0.35">
      <c r="A1575" s="2"/>
      <c r="B1575" s="5"/>
    </row>
    <row r="1576" spans="1:2" x14ac:dyDescent="0.35">
      <c r="A1576" s="2"/>
      <c r="B1576" s="5"/>
    </row>
    <row r="1577" spans="1:2" x14ac:dyDescent="0.35">
      <c r="A1577" s="2"/>
      <c r="B1577" s="5"/>
    </row>
    <row r="1578" spans="1:2" x14ac:dyDescent="0.35">
      <c r="A1578" s="2"/>
      <c r="B1578" s="5"/>
    </row>
    <row r="1579" spans="1:2" x14ac:dyDescent="0.35">
      <c r="A1579" s="2"/>
      <c r="B1579" s="5"/>
    </row>
    <row r="1580" spans="1:2" x14ac:dyDescent="0.35">
      <c r="A1580" s="2"/>
      <c r="B1580" s="5"/>
    </row>
    <row r="1581" spans="1:2" x14ac:dyDescent="0.35">
      <c r="A1581" s="2"/>
      <c r="B1581" s="5"/>
    </row>
    <row r="1582" spans="1:2" x14ac:dyDescent="0.35">
      <c r="A1582" s="2"/>
      <c r="B1582" s="5"/>
    </row>
    <row r="1583" spans="1:2" x14ac:dyDescent="0.35">
      <c r="A1583" s="2"/>
      <c r="B1583" s="5"/>
    </row>
    <row r="1584" spans="1:2" x14ac:dyDescent="0.35">
      <c r="A1584" s="2"/>
      <c r="B1584" s="5"/>
    </row>
    <row r="1585" spans="1:2" ht="15" thickBot="1" x14ac:dyDescent="0.4">
      <c r="A1585" s="3"/>
      <c r="B1585" s="5"/>
    </row>
    <row r="1586" spans="1:2" x14ac:dyDescent="0.35">
      <c r="A1586" s="4"/>
      <c r="B1586" s="5"/>
    </row>
    <row r="1587" spans="1:2" x14ac:dyDescent="0.35">
      <c r="A1587" s="2"/>
      <c r="B1587" s="5"/>
    </row>
    <row r="1588" spans="1:2" x14ac:dyDescent="0.35">
      <c r="A1588" s="2"/>
      <c r="B1588" s="5"/>
    </row>
    <row r="1589" spans="1:2" x14ac:dyDescent="0.35">
      <c r="A1589" s="2"/>
      <c r="B1589" s="5"/>
    </row>
    <row r="1590" spans="1:2" x14ac:dyDescent="0.35">
      <c r="A1590" s="2"/>
      <c r="B1590" s="5"/>
    </row>
    <row r="1591" spans="1:2" x14ac:dyDescent="0.35">
      <c r="A1591" s="2"/>
      <c r="B1591" s="5"/>
    </row>
    <row r="1592" spans="1:2" x14ac:dyDescent="0.35">
      <c r="A1592" s="2"/>
      <c r="B1592" s="5"/>
    </row>
    <row r="1593" spans="1:2" x14ac:dyDescent="0.35">
      <c r="A1593" s="2"/>
      <c r="B1593" s="5"/>
    </row>
    <row r="1594" spans="1:2" x14ac:dyDescent="0.35">
      <c r="A1594" s="2"/>
      <c r="B1594" s="5"/>
    </row>
    <row r="1595" spans="1:2" ht="15" thickBot="1" x14ac:dyDescent="0.4">
      <c r="A1595" s="3"/>
      <c r="B1595" s="5"/>
    </row>
  </sheetData>
  <autoFilter ref="A1:C369" xr:uid="{00000000-0009-0000-0000-000001000000}">
    <sortState xmlns:xlrd2="http://schemas.microsoft.com/office/spreadsheetml/2017/richdata2" ref="A2:G498">
      <sortCondition sortBy="cellColor" ref="B1:B498" dxfId="405"/>
    </sortState>
  </autoFilter>
  <conditionalFormatting sqref="B402:B1551">
    <cfRule type="duplicateValues" dxfId="404" priority="116"/>
  </conditionalFormatting>
  <conditionalFormatting sqref="A1561:B1564 B1552:B1560">
    <cfRule type="duplicateValues" dxfId="403" priority="110" stopIfTrue="1"/>
  </conditionalFormatting>
  <conditionalFormatting sqref="A1561:B1564 B1552:B1560">
    <cfRule type="duplicateValues" dxfId="402" priority="111"/>
    <cfRule type="duplicateValues" dxfId="401" priority="112"/>
  </conditionalFormatting>
  <conditionalFormatting sqref="A1561:B1564 B1552:B1560">
    <cfRule type="duplicateValues" dxfId="400" priority="113"/>
  </conditionalFormatting>
  <conditionalFormatting sqref="A1565:B1567">
    <cfRule type="duplicateValues" dxfId="399" priority="104" stopIfTrue="1"/>
  </conditionalFormatting>
  <conditionalFormatting sqref="A1565:B1567">
    <cfRule type="duplicateValues" dxfId="398" priority="105"/>
    <cfRule type="duplicateValues" dxfId="397" priority="106"/>
  </conditionalFormatting>
  <conditionalFormatting sqref="A1565:B1567">
    <cfRule type="duplicateValues" dxfId="396" priority="107"/>
  </conditionalFormatting>
  <conditionalFormatting sqref="A1568:B1568">
    <cfRule type="duplicateValues" dxfId="395" priority="100" stopIfTrue="1"/>
  </conditionalFormatting>
  <conditionalFormatting sqref="A1568:B1568">
    <cfRule type="duplicateValues" dxfId="394" priority="101"/>
    <cfRule type="duplicateValues" dxfId="393" priority="102"/>
  </conditionalFormatting>
  <conditionalFormatting sqref="A1568:B1568">
    <cfRule type="duplicateValues" dxfId="392" priority="103"/>
  </conditionalFormatting>
  <conditionalFormatting sqref="A1569:B1569">
    <cfRule type="duplicateValues" dxfId="391" priority="96" stopIfTrue="1"/>
  </conditionalFormatting>
  <conditionalFormatting sqref="A1569:B1569">
    <cfRule type="duplicateValues" dxfId="390" priority="97"/>
    <cfRule type="duplicateValues" dxfId="389" priority="98"/>
  </conditionalFormatting>
  <conditionalFormatting sqref="A1569:B1569">
    <cfRule type="duplicateValues" dxfId="388" priority="99"/>
  </conditionalFormatting>
  <conditionalFormatting sqref="A1570:B1572">
    <cfRule type="duplicateValues" dxfId="387" priority="92" stopIfTrue="1"/>
  </conditionalFormatting>
  <conditionalFormatting sqref="A1570:B1572">
    <cfRule type="duplicateValues" dxfId="386" priority="93"/>
    <cfRule type="duplicateValues" dxfId="385" priority="94"/>
  </conditionalFormatting>
  <conditionalFormatting sqref="A1570:B1572">
    <cfRule type="duplicateValues" dxfId="384" priority="95"/>
  </conditionalFormatting>
  <conditionalFormatting sqref="A1573:B1573">
    <cfRule type="duplicateValues" dxfId="383" priority="88" stopIfTrue="1"/>
  </conditionalFormatting>
  <conditionalFormatting sqref="A1573:B1573">
    <cfRule type="duplicateValues" dxfId="382" priority="89"/>
    <cfRule type="duplicateValues" dxfId="381" priority="90"/>
  </conditionalFormatting>
  <conditionalFormatting sqref="A1573:B1573">
    <cfRule type="duplicateValues" dxfId="380" priority="91"/>
  </conditionalFormatting>
  <conditionalFormatting sqref="A1574:B1577">
    <cfRule type="duplicateValues" dxfId="379" priority="84" stopIfTrue="1"/>
  </conditionalFormatting>
  <conditionalFormatting sqref="A1574:B1577">
    <cfRule type="duplicateValues" dxfId="378" priority="85"/>
    <cfRule type="duplicateValues" dxfId="377" priority="86"/>
  </conditionalFormatting>
  <conditionalFormatting sqref="A1574:B1577">
    <cfRule type="duplicateValues" dxfId="376" priority="87"/>
  </conditionalFormatting>
  <conditionalFormatting sqref="A1578:B1581">
    <cfRule type="duplicateValues" dxfId="375" priority="80" stopIfTrue="1"/>
  </conditionalFormatting>
  <conditionalFormatting sqref="A1578:B1581">
    <cfRule type="duplicateValues" dxfId="374" priority="81"/>
    <cfRule type="duplicateValues" dxfId="373" priority="82"/>
  </conditionalFormatting>
  <conditionalFormatting sqref="A1578:B1581">
    <cfRule type="duplicateValues" dxfId="372" priority="83"/>
  </conditionalFormatting>
  <conditionalFormatting sqref="A1582:B1585">
    <cfRule type="duplicateValues" dxfId="371" priority="76" stopIfTrue="1"/>
  </conditionalFormatting>
  <conditionalFormatting sqref="A1582:B1585">
    <cfRule type="duplicateValues" dxfId="370" priority="77"/>
    <cfRule type="duplicateValues" dxfId="369" priority="78"/>
  </conditionalFormatting>
  <conditionalFormatting sqref="A1582:B1585">
    <cfRule type="duplicateValues" dxfId="368" priority="79"/>
  </conditionalFormatting>
  <conditionalFormatting sqref="A1561:B1585 B1552:B1560">
    <cfRule type="duplicateValues" dxfId="367" priority="75"/>
  </conditionalFormatting>
  <conditionalFormatting sqref="A1586:B1595">
    <cfRule type="duplicateValues" dxfId="366" priority="70" stopIfTrue="1"/>
  </conditionalFormatting>
  <conditionalFormatting sqref="A1586:B1595">
    <cfRule type="duplicateValues" dxfId="365" priority="71"/>
    <cfRule type="duplicateValues" dxfId="364" priority="72"/>
  </conditionalFormatting>
  <conditionalFormatting sqref="A1586:B1595">
    <cfRule type="duplicateValues" dxfId="363" priority="73"/>
  </conditionalFormatting>
  <conditionalFormatting sqref="A1586:B1595">
    <cfRule type="duplicateValues" dxfId="362" priority="69"/>
  </conditionalFormatting>
  <conditionalFormatting sqref="A1586:B1595">
    <cfRule type="duplicateValues" dxfId="361" priority="68"/>
  </conditionalFormatting>
  <conditionalFormatting sqref="A1561:B1595 B402:B1560">
    <cfRule type="duplicateValues" dxfId="360" priority="67"/>
  </conditionalFormatting>
  <conditionalFormatting sqref="A1561:B1048576 B402:B1560 A136:A369 A2:A128">
    <cfRule type="duplicateValues" dxfId="359" priority="65"/>
    <cfRule type="duplicateValues" dxfId="358" priority="66"/>
  </conditionalFormatting>
  <conditionalFormatting sqref="A1:B1">
    <cfRule type="duplicateValues" dxfId="357" priority="59"/>
  </conditionalFormatting>
  <conditionalFormatting sqref="A1561:A1048576 A136:A373 A1:A128">
    <cfRule type="duplicateValues" dxfId="356" priority="52"/>
  </conditionalFormatting>
  <conditionalFormatting sqref="A1561:A1048576">
    <cfRule type="duplicateValues" dxfId="355" priority="51"/>
  </conditionalFormatting>
  <conditionalFormatting sqref="A136:A369 A2:A128">
    <cfRule type="duplicateValues" dxfId="354" priority="3631"/>
  </conditionalFormatting>
  <conditionalFormatting sqref="A136:A369 A2:A128">
    <cfRule type="duplicateValues" dxfId="353" priority="3633" stopIfTrue="1"/>
  </conditionalFormatting>
  <conditionalFormatting sqref="B136:B369 B2:B128">
    <cfRule type="duplicateValues" dxfId="352" priority="3635"/>
  </conditionalFormatting>
  <conditionalFormatting sqref="B136:B369 B2:B128">
    <cfRule type="duplicateValues" dxfId="351" priority="3637" stopIfTrue="1"/>
  </conditionalFormatting>
  <conditionalFormatting sqref="A374:A401">
    <cfRule type="duplicateValues" dxfId="350" priority="8"/>
  </conditionalFormatting>
  <conditionalFormatting sqref="A129:A135">
    <cfRule type="duplicateValues" dxfId="349" priority="2"/>
    <cfRule type="duplicateValues" dxfId="348" priority="3"/>
  </conditionalFormatting>
  <conditionalFormatting sqref="A129:A135">
    <cfRule type="duplicateValues" dxfId="347" priority="1"/>
  </conditionalFormatting>
  <conditionalFormatting sqref="A129:A135">
    <cfRule type="duplicateValues" dxfId="346" priority="4"/>
  </conditionalFormatting>
  <conditionalFormatting sqref="A129:A135">
    <cfRule type="duplicateValues" dxfId="345" priority="5" stopIfTrue="1"/>
  </conditionalFormatting>
  <conditionalFormatting sqref="B129:B135">
    <cfRule type="duplicateValues" dxfId="344" priority="6"/>
  </conditionalFormatting>
  <conditionalFormatting sqref="B129:B135">
    <cfRule type="duplicateValues" dxfId="343" priority="7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7"/>
  <sheetViews>
    <sheetView workbookViewId="0">
      <selection activeCell="C24" sqref="C24"/>
    </sheetView>
  </sheetViews>
  <sheetFormatPr defaultRowHeight="14.5" x14ac:dyDescent="0.35"/>
  <cols>
    <col min="1" max="1" width="10" style="12" bestFit="1" customWidth="1"/>
    <col min="2" max="2" width="41.1796875" style="12" bestFit="1" customWidth="1"/>
    <col min="4" max="4" width="10.81640625" style="6" customWidth="1"/>
    <col min="5" max="5" width="10.453125" style="6" bestFit="1" customWidth="1"/>
  </cols>
  <sheetData>
    <row r="1" spans="1:5" ht="15" thickBot="1" x14ac:dyDescent="0.4">
      <c r="A1" s="44" t="s">
        <v>0</v>
      </c>
      <c r="B1" s="44" t="s">
        <v>1</v>
      </c>
      <c r="C1" s="34" t="s">
        <v>267</v>
      </c>
      <c r="D1" s="35" t="s">
        <v>184</v>
      </c>
      <c r="E1" s="35" t="s">
        <v>185</v>
      </c>
    </row>
    <row r="2" spans="1:5" x14ac:dyDescent="0.35">
      <c r="A2" s="36">
        <v>695681514</v>
      </c>
      <c r="B2" s="37" t="s">
        <v>193</v>
      </c>
      <c r="C2" s="52">
        <v>6</v>
      </c>
      <c r="D2" s="64"/>
      <c r="E2" s="62">
        <f t="shared" ref="E2:E33" si="0">D2*C2</f>
        <v>0</v>
      </c>
    </row>
    <row r="3" spans="1:5" x14ac:dyDescent="0.35">
      <c r="A3" s="38">
        <v>695700730</v>
      </c>
      <c r="B3" s="20" t="s">
        <v>194</v>
      </c>
      <c r="C3" s="21">
        <v>5</v>
      </c>
      <c r="D3" s="65"/>
      <c r="E3" s="29">
        <f t="shared" si="0"/>
        <v>0</v>
      </c>
    </row>
    <row r="4" spans="1:5" x14ac:dyDescent="0.35">
      <c r="A4" s="38">
        <v>695700731</v>
      </c>
      <c r="B4" s="20" t="s">
        <v>195</v>
      </c>
      <c r="C4" s="21">
        <v>5</v>
      </c>
      <c r="D4" s="65"/>
      <c r="E4" s="29">
        <f t="shared" si="0"/>
        <v>0</v>
      </c>
    </row>
    <row r="5" spans="1:5" x14ac:dyDescent="0.35">
      <c r="A5" s="38">
        <v>695740582</v>
      </c>
      <c r="B5" s="20" t="s">
        <v>196</v>
      </c>
      <c r="C5" s="21">
        <v>2</v>
      </c>
      <c r="D5" s="65"/>
      <c r="E5" s="29">
        <f t="shared" si="0"/>
        <v>0</v>
      </c>
    </row>
    <row r="6" spans="1:5" x14ac:dyDescent="0.35">
      <c r="A6" s="38">
        <v>695740600</v>
      </c>
      <c r="B6" s="20" t="s">
        <v>197</v>
      </c>
      <c r="C6" s="21">
        <v>1</v>
      </c>
      <c r="D6" s="65"/>
      <c r="E6" s="29">
        <f t="shared" si="0"/>
        <v>0</v>
      </c>
    </row>
    <row r="7" spans="1:5" x14ac:dyDescent="0.35">
      <c r="A7" s="38">
        <v>695744239</v>
      </c>
      <c r="B7" s="20" t="s">
        <v>198</v>
      </c>
      <c r="C7" s="21">
        <v>1</v>
      </c>
      <c r="D7" s="65"/>
      <c r="E7" s="29">
        <f t="shared" si="0"/>
        <v>0</v>
      </c>
    </row>
    <row r="8" spans="1:5" x14ac:dyDescent="0.35">
      <c r="A8" s="38">
        <v>695744249</v>
      </c>
      <c r="B8" s="20" t="s">
        <v>199</v>
      </c>
      <c r="C8" s="21">
        <v>1</v>
      </c>
      <c r="D8" s="65"/>
      <c r="E8" s="29">
        <f t="shared" si="0"/>
        <v>0</v>
      </c>
    </row>
    <row r="9" spans="1:5" x14ac:dyDescent="0.35">
      <c r="A9" s="38">
        <v>695900618</v>
      </c>
      <c r="B9" s="20" t="s">
        <v>200</v>
      </c>
      <c r="C9" s="21">
        <v>1</v>
      </c>
      <c r="D9" s="65"/>
      <c r="E9" s="29">
        <f t="shared" si="0"/>
        <v>0</v>
      </c>
    </row>
    <row r="10" spans="1:5" x14ac:dyDescent="0.35">
      <c r="A10" s="38">
        <v>695900754</v>
      </c>
      <c r="B10" s="20" t="s">
        <v>201</v>
      </c>
      <c r="C10" s="21">
        <v>7</v>
      </c>
      <c r="D10" s="65"/>
      <c r="E10" s="29">
        <f t="shared" si="0"/>
        <v>0</v>
      </c>
    </row>
    <row r="11" spans="1:5" x14ac:dyDescent="0.35">
      <c r="A11" s="38">
        <v>695900833</v>
      </c>
      <c r="B11" s="20" t="s">
        <v>202</v>
      </c>
      <c r="C11" s="21">
        <v>1</v>
      </c>
      <c r="D11" s="65"/>
      <c r="E11" s="29">
        <f t="shared" si="0"/>
        <v>0</v>
      </c>
    </row>
    <row r="12" spans="1:5" x14ac:dyDescent="0.35">
      <c r="A12" s="38">
        <v>695902016</v>
      </c>
      <c r="B12" s="20" t="s">
        <v>203</v>
      </c>
      <c r="C12" s="21">
        <v>1</v>
      </c>
      <c r="D12" s="65"/>
      <c r="E12" s="29">
        <f t="shared" si="0"/>
        <v>0</v>
      </c>
    </row>
    <row r="13" spans="1:5" x14ac:dyDescent="0.35">
      <c r="A13" s="38">
        <v>695902027</v>
      </c>
      <c r="B13" s="20" t="s">
        <v>204</v>
      </c>
      <c r="C13" s="21">
        <v>75</v>
      </c>
      <c r="D13" s="65"/>
      <c r="E13" s="29">
        <f t="shared" si="0"/>
        <v>0</v>
      </c>
    </row>
    <row r="14" spans="1:5" x14ac:dyDescent="0.35">
      <c r="A14" s="38">
        <v>695902028</v>
      </c>
      <c r="B14" s="20" t="s">
        <v>205</v>
      </c>
      <c r="C14" s="21">
        <v>75</v>
      </c>
      <c r="D14" s="65"/>
      <c r="E14" s="29">
        <f t="shared" si="0"/>
        <v>0</v>
      </c>
    </row>
    <row r="15" spans="1:5" x14ac:dyDescent="0.35">
      <c r="A15" s="38">
        <v>695902055</v>
      </c>
      <c r="B15" s="20" t="s">
        <v>206</v>
      </c>
      <c r="C15" s="21">
        <v>4</v>
      </c>
      <c r="D15" s="65"/>
      <c r="E15" s="29">
        <f t="shared" si="0"/>
        <v>0</v>
      </c>
    </row>
    <row r="16" spans="1:5" x14ac:dyDescent="0.35">
      <c r="A16" s="38">
        <v>695902128</v>
      </c>
      <c r="B16" s="20" t="s">
        <v>207</v>
      </c>
      <c r="C16" s="21">
        <v>3</v>
      </c>
      <c r="D16" s="65"/>
      <c r="E16" s="29">
        <f t="shared" si="0"/>
        <v>0</v>
      </c>
    </row>
    <row r="17" spans="1:5" x14ac:dyDescent="0.35">
      <c r="A17" s="38">
        <v>695902244</v>
      </c>
      <c r="B17" s="20" t="s">
        <v>208</v>
      </c>
      <c r="C17" s="21">
        <v>2</v>
      </c>
      <c r="D17" s="65"/>
      <c r="E17" s="29">
        <f t="shared" si="0"/>
        <v>0</v>
      </c>
    </row>
    <row r="18" spans="1:5" x14ac:dyDescent="0.35">
      <c r="A18" s="38">
        <v>695902818</v>
      </c>
      <c r="B18" s="20" t="s">
        <v>209</v>
      </c>
      <c r="C18" s="21">
        <v>5</v>
      </c>
      <c r="D18" s="65"/>
      <c r="E18" s="29">
        <f t="shared" si="0"/>
        <v>0</v>
      </c>
    </row>
    <row r="19" spans="1:5" x14ac:dyDescent="0.35">
      <c r="A19" s="38">
        <v>695902819</v>
      </c>
      <c r="B19" s="20" t="s">
        <v>210</v>
      </c>
      <c r="C19" s="21">
        <v>2</v>
      </c>
      <c r="D19" s="65"/>
      <c r="E19" s="29">
        <f t="shared" si="0"/>
        <v>0</v>
      </c>
    </row>
    <row r="20" spans="1:5" x14ac:dyDescent="0.35">
      <c r="A20" s="38">
        <v>695902864</v>
      </c>
      <c r="B20" s="20" t="s">
        <v>211</v>
      </c>
      <c r="C20" s="21">
        <v>1</v>
      </c>
      <c r="D20" s="65"/>
      <c r="E20" s="29">
        <f t="shared" si="0"/>
        <v>0</v>
      </c>
    </row>
    <row r="21" spans="1:5" x14ac:dyDescent="0.35">
      <c r="A21" s="38">
        <v>695902885</v>
      </c>
      <c r="B21" s="20" t="s">
        <v>212</v>
      </c>
      <c r="C21" s="21">
        <v>1</v>
      </c>
      <c r="D21" s="65"/>
      <c r="E21" s="29">
        <f t="shared" si="0"/>
        <v>0</v>
      </c>
    </row>
    <row r="22" spans="1:5" x14ac:dyDescent="0.35">
      <c r="A22" s="38">
        <v>695902892</v>
      </c>
      <c r="B22" s="20" t="s">
        <v>213</v>
      </c>
      <c r="C22" s="21">
        <v>6</v>
      </c>
      <c r="D22" s="65"/>
      <c r="E22" s="29">
        <f t="shared" si="0"/>
        <v>0</v>
      </c>
    </row>
    <row r="23" spans="1:5" x14ac:dyDescent="0.35">
      <c r="A23" s="38">
        <v>695902894</v>
      </c>
      <c r="B23" s="20" t="s">
        <v>214</v>
      </c>
      <c r="C23" s="21">
        <v>6</v>
      </c>
      <c r="D23" s="65"/>
      <c r="E23" s="29">
        <f t="shared" si="0"/>
        <v>0</v>
      </c>
    </row>
    <row r="24" spans="1:5" x14ac:dyDescent="0.35">
      <c r="A24" s="38">
        <v>695902898</v>
      </c>
      <c r="B24" s="20" t="s">
        <v>215</v>
      </c>
      <c r="C24" s="21">
        <v>2</v>
      </c>
      <c r="D24" s="65"/>
      <c r="E24" s="29">
        <f t="shared" si="0"/>
        <v>0</v>
      </c>
    </row>
    <row r="25" spans="1:5" x14ac:dyDescent="0.35">
      <c r="A25" s="38">
        <v>695902911</v>
      </c>
      <c r="B25" s="20" t="s">
        <v>216</v>
      </c>
      <c r="C25" s="21">
        <v>1</v>
      </c>
      <c r="D25" s="65"/>
      <c r="E25" s="29">
        <f t="shared" si="0"/>
        <v>0</v>
      </c>
    </row>
    <row r="26" spans="1:5" x14ac:dyDescent="0.35">
      <c r="A26" s="38">
        <v>695902912</v>
      </c>
      <c r="B26" s="20" t="s">
        <v>217</v>
      </c>
      <c r="C26" s="21">
        <v>2</v>
      </c>
      <c r="D26" s="65"/>
      <c r="E26" s="29">
        <f t="shared" si="0"/>
        <v>0</v>
      </c>
    </row>
    <row r="27" spans="1:5" x14ac:dyDescent="0.35">
      <c r="A27" s="38">
        <v>695902940</v>
      </c>
      <c r="B27" s="20" t="s">
        <v>218</v>
      </c>
      <c r="C27" s="21">
        <v>1</v>
      </c>
      <c r="D27" s="65"/>
      <c r="E27" s="29">
        <f t="shared" si="0"/>
        <v>0</v>
      </c>
    </row>
    <row r="28" spans="1:5" x14ac:dyDescent="0.35">
      <c r="A28" s="38">
        <v>695902962</v>
      </c>
      <c r="B28" s="20" t="s">
        <v>219</v>
      </c>
      <c r="C28" s="21">
        <v>1</v>
      </c>
      <c r="D28" s="65"/>
      <c r="E28" s="29">
        <f t="shared" si="0"/>
        <v>0</v>
      </c>
    </row>
    <row r="29" spans="1:5" x14ac:dyDescent="0.35">
      <c r="A29" s="38">
        <v>695903008</v>
      </c>
      <c r="B29" s="20" t="s">
        <v>220</v>
      </c>
      <c r="C29" s="21">
        <v>1</v>
      </c>
      <c r="D29" s="65"/>
      <c r="E29" s="29">
        <f t="shared" si="0"/>
        <v>0</v>
      </c>
    </row>
    <row r="30" spans="1:5" x14ac:dyDescent="0.35">
      <c r="A30" s="38">
        <v>698000001</v>
      </c>
      <c r="B30" s="20" t="s">
        <v>221</v>
      </c>
      <c r="C30" s="21">
        <v>12</v>
      </c>
      <c r="D30" s="65"/>
      <c r="E30" s="29">
        <f t="shared" si="0"/>
        <v>0</v>
      </c>
    </row>
    <row r="31" spans="1:5" x14ac:dyDescent="0.35">
      <c r="A31" s="38">
        <v>698000018</v>
      </c>
      <c r="B31" s="20" t="s">
        <v>222</v>
      </c>
      <c r="C31" s="21">
        <v>2</v>
      </c>
      <c r="D31" s="65"/>
      <c r="E31" s="29">
        <f t="shared" si="0"/>
        <v>0</v>
      </c>
    </row>
    <row r="32" spans="1:5" x14ac:dyDescent="0.35">
      <c r="A32" s="38">
        <v>698000032</v>
      </c>
      <c r="B32" s="20" t="s">
        <v>223</v>
      </c>
      <c r="C32" s="21">
        <v>2</v>
      </c>
      <c r="D32" s="65"/>
      <c r="E32" s="29">
        <f t="shared" si="0"/>
        <v>0</v>
      </c>
    </row>
    <row r="33" spans="1:5" x14ac:dyDescent="0.35">
      <c r="A33" s="38">
        <v>698000035</v>
      </c>
      <c r="B33" s="20" t="s">
        <v>224</v>
      </c>
      <c r="C33" s="21">
        <v>2</v>
      </c>
      <c r="D33" s="65"/>
      <c r="E33" s="29">
        <f t="shared" si="0"/>
        <v>0</v>
      </c>
    </row>
    <row r="34" spans="1:5" x14ac:dyDescent="0.35">
      <c r="A34" s="38">
        <v>698000036</v>
      </c>
      <c r="B34" s="20" t="s">
        <v>225</v>
      </c>
      <c r="C34" s="21">
        <v>2</v>
      </c>
      <c r="D34" s="65"/>
      <c r="E34" s="29">
        <f t="shared" ref="E34:E65" si="1">D34*C34</f>
        <v>0</v>
      </c>
    </row>
    <row r="35" spans="1:5" x14ac:dyDescent="0.35">
      <c r="A35" s="38">
        <v>698000038</v>
      </c>
      <c r="B35" s="20" t="s">
        <v>226</v>
      </c>
      <c r="C35" s="21">
        <v>2</v>
      </c>
      <c r="D35" s="65"/>
      <c r="E35" s="29">
        <f t="shared" si="1"/>
        <v>0</v>
      </c>
    </row>
    <row r="36" spans="1:5" x14ac:dyDescent="0.35">
      <c r="A36" s="38">
        <v>698000048</v>
      </c>
      <c r="B36" s="20" t="s">
        <v>227</v>
      </c>
      <c r="C36" s="21">
        <v>3</v>
      </c>
      <c r="D36" s="65"/>
      <c r="E36" s="29">
        <f t="shared" si="1"/>
        <v>0</v>
      </c>
    </row>
    <row r="37" spans="1:5" x14ac:dyDescent="0.35">
      <c r="A37" s="38">
        <v>698000057</v>
      </c>
      <c r="B37" s="20" t="s">
        <v>228</v>
      </c>
      <c r="C37" s="21">
        <v>3</v>
      </c>
      <c r="D37" s="65"/>
      <c r="E37" s="29">
        <f t="shared" si="1"/>
        <v>0</v>
      </c>
    </row>
    <row r="38" spans="1:5" x14ac:dyDescent="0.35">
      <c r="A38" s="38">
        <v>698000060</v>
      </c>
      <c r="B38" s="20" t="s">
        <v>229</v>
      </c>
      <c r="C38" s="21">
        <v>3</v>
      </c>
      <c r="D38" s="65"/>
      <c r="E38" s="29">
        <f t="shared" si="1"/>
        <v>0</v>
      </c>
    </row>
    <row r="39" spans="1:5" x14ac:dyDescent="0.35">
      <c r="A39" s="38">
        <v>698000064</v>
      </c>
      <c r="B39" s="20" t="s">
        <v>230</v>
      </c>
      <c r="C39" s="21">
        <v>3</v>
      </c>
      <c r="D39" s="65"/>
      <c r="E39" s="29">
        <f t="shared" si="1"/>
        <v>0</v>
      </c>
    </row>
    <row r="40" spans="1:5" x14ac:dyDescent="0.35">
      <c r="A40" s="38">
        <v>698000072</v>
      </c>
      <c r="B40" s="20" t="s">
        <v>231</v>
      </c>
      <c r="C40" s="21">
        <v>3</v>
      </c>
      <c r="D40" s="65"/>
      <c r="E40" s="29">
        <f t="shared" si="1"/>
        <v>0</v>
      </c>
    </row>
    <row r="41" spans="1:5" x14ac:dyDescent="0.35">
      <c r="A41" s="38">
        <v>698000073</v>
      </c>
      <c r="B41" s="20" t="s">
        <v>232</v>
      </c>
      <c r="C41" s="21">
        <v>1</v>
      </c>
      <c r="D41" s="65"/>
      <c r="E41" s="29">
        <f t="shared" si="1"/>
        <v>0</v>
      </c>
    </row>
    <row r="42" spans="1:5" x14ac:dyDescent="0.35">
      <c r="A42" s="38">
        <v>698000085</v>
      </c>
      <c r="B42" s="20" t="s">
        <v>233</v>
      </c>
      <c r="C42" s="21">
        <v>1</v>
      </c>
      <c r="D42" s="65"/>
      <c r="E42" s="29">
        <f t="shared" si="1"/>
        <v>0</v>
      </c>
    </row>
    <row r="43" spans="1:5" x14ac:dyDescent="0.35">
      <c r="A43" s="38">
        <v>698000095</v>
      </c>
      <c r="B43" s="20" t="s">
        <v>234</v>
      </c>
      <c r="C43" s="21">
        <v>2</v>
      </c>
      <c r="D43" s="65"/>
      <c r="E43" s="29">
        <f t="shared" si="1"/>
        <v>0</v>
      </c>
    </row>
    <row r="44" spans="1:5" x14ac:dyDescent="0.35">
      <c r="A44" s="38">
        <v>698000112</v>
      </c>
      <c r="B44" s="20" t="s">
        <v>235</v>
      </c>
      <c r="C44" s="21">
        <v>1</v>
      </c>
      <c r="D44" s="65"/>
      <c r="E44" s="29">
        <f t="shared" si="1"/>
        <v>0</v>
      </c>
    </row>
    <row r="45" spans="1:5" x14ac:dyDescent="0.35">
      <c r="A45" s="38">
        <v>698000113</v>
      </c>
      <c r="B45" s="20" t="s">
        <v>236</v>
      </c>
      <c r="C45" s="21">
        <v>1</v>
      </c>
      <c r="D45" s="65"/>
      <c r="E45" s="29">
        <f t="shared" si="1"/>
        <v>0</v>
      </c>
    </row>
    <row r="46" spans="1:5" x14ac:dyDescent="0.35">
      <c r="A46" s="38">
        <v>698000142</v>
      </c>
      <c r="B46" s="20" t="s">
        <v>237</v>
      </c>
      <c r="C46" s="21">
        <v>2</v>
      </c>
      <c r="D46" s="65"/>
      <c r="E46" s="29">
        <f t="shared" si="1"/>
        <v>0</v>
      </c>
    </row>
    <row r="47" spans="1:5" x14ac:dyDescent="0.35">
      <c r="A47" s="38">
        <v>698000152</v>
      </c>
      <c r="B47" s="20" t="s">
        <v>238</v>
      </c>
      <c r="C47" s="21">
        <v>1</v>
      </c>
      <c r="D47" s="65"/>
      <c r="E47" s="29">
        <f t="shared" si="1"/>
        <v>0</v>
      </c>
    </row>
    <row r="48" spans="1:5" x14ac:dyDescent="0.35">
      <c r="A48" s="38">
        <v>698000154</v>
      </c>
      <c r="B48" s="20" t="s">
        <v>239</v>
      </c>
      <c r="C48" s="21">
        <v>1</v>
      </c>
      <c r="D48" s="65"/>
      <c r="E48" s="29">
        <f t="shared" si="1"/>
        <v>0</v>
      </c>
    </row>
    <row r="49" spans="1:5" x14ac:dyDescent="0.35">
      <c r="A49" s="38">
        <v>698000156</v>
      </c>
      <c r="B49" s="20" t="s">
        <v>240</v>
      </c>
      <c r="C49" s="21">
        <v>2</v>
      </c>
      <c r="D49" s="65"/>
      <c r="E49" s="29">
        <f t="shared" si="1"/>
        <v>0</v>
      </c>
    </row>
    <row r="50" spans="1:5" x14ac:dyDescent="0.35">
      <c r="A50" s="38">
        <v>698000157</v>
      </c>
      <c r="B50" s="20" t="s">
        <v>241</v>
      </c>
      <c r="C50" s="21">
        <v>4</v>
      </c>
      <c r="D50" s="65"/>
      <c r="E50" s="29">
        <f t="shared" si="1"/>
        <v>0</v>
      </c>
    </row>
    <row r="51" spans="1:5" x14ac:dyDescent="0.35">
      <c r="A51" s="38">
        <v>698000158</v>
      </c>
      <c r="B51" s="20" t="s">
        <v>242</v>
      </c>
      <c r="C51" s="21">
        <v>4</v>
      </c>
      <c r="D51" s="65"/>
      <c r="E51" s="29">
        <f t="shared" si="1"/>
        <v>0</v>
      </c>
    </row>
    <row r="52" spans="1:5" x14ac:dyDescent="0.35">
      <c r="A52" s="38">
        <v>698000159</v>
      </c>
      <c r="B52" s="20" t="s">
        <v>243</v>
      </c>
      <c r="C52" s="21">
        <v>1</v>
      </c>
      <c r="D52" s="65"/>
      <c r="E52" s="29">
        <f t="shared" si="1"/>
        <v>0</v>
      </c>
    </row>
    <row r="53" spans="1:5" x14ac:dyDescent="0.35">
      <c r="A53" s="38">
        <v>698000160</v>
      </c>
      <c r="B53" s="20" t="s">
        <v>244</v>
      </c>
      <c r="C53" s="21">
        <v>1</v>
      </c>
      <c r="D53" s="65"/>
      <c r="E53" s="29">
        <f t="shared" si="1"/>
        <v>0</v>
      </c>
    </row>
    <row r="54" spans="1:5" x14ac:dyDescent="0.35">
      <c r="A54" s="38">
        <v>698000165</v>
      </c>
      <c r="B54" s="20" t="s">
        <v>245</v>
      </c>
      <c r="C54" s="21">
        <v>1</v>
      </c>
      <c r="D54" s="65"/>
      <c r="E54" s="29">
        <f t="shared" si="1"/>
        <v>0</v>
      </c>
    </row>
    <row r="55" spans="1:5" x14ac:dyDescent="0.35">
      <c r="A55" s="38">
        <v>698000167</v>
      </c>
      <c r="B55" s="20" t="s">
        <v>246</v>
      </c>
      <c r="C55" s="21">
        <v>1</v>
      </c>
      <c r="D55" s="65"/>
      <c r="E55" s="29">
        <f t="shared" si="1"/>
        <v>0</v>
      </c>
    </row>
    <row r="56" spans="1:5" x14ac:dyDescent="0.35">
      <c r="A56" s="38">
        <v>698000169</v>
      </c>
      <c r="B56" s="20" t="s">
        <v>247</v>
      </c>
      <c r="C56" s="21">
        <v>4</v>
      </c>
      <c r="D56" s="65"/>
      <c r="E56" s="29">
        <f t="shared" si="1"/>
        <v>0</v>
      </c>
    </row>
    <row r="57" spans="1:5" x14ac:dyDescent="0.35">
      <c r="A57" s="38">
        <v>698000186</v>
      </c>
      <c r="B57" s="20" t="s">
        <v>248</v>
      </c>
      <c r="C57" s="21">
        <v>3</v>
      </c>
      <c r="D57" s="65"/>
      <c r="E57" s="29">
        <f t="shared" si="1"/>
        <v>0</v>
      </c>
    </row>
    <row r="58" spans="1:5" x14ac:dyDescent="0.35">
      <c r="A58" s="38">
        <v>698000190</v>
      </c>
      <c r="B58" s="20" t="s">
        <v>249</v>
      </c>
      <c r="C58" s="21">
        <v>1</v>
      </c>
      <c r="D58" s="65"/>
      <c r="E58" s="29">
        <f t="shared" si="1"/>
        <v>0</v>
      </c>
    </row>
    <row r="59" spans="1:5" x14ac:dyDescent="0.35">
      <c r="A59" s="38">
        <v>698000195</v>
      </c>
      <c r="B59" s="20" t="s">
        <v>250</v>
      </c>
      <c r="C59" s="21">
        <v>1</v>
      </c>
      <c r="D59" s="65"/>
      <c r="E59" s="29">
        <f t="shared" si="1"/>
        <v>0</v>
      </c>
    </row>
    <row r="60" spans="1:5" x14ac:dyDescent="0.35">
      <c r="A60" s="38">
        <v>698000266</v>
      </c>
      <c r="B60" s="20" t="s">
        <v>251</v>
      </c>
      <c r="C60" s="21">
        <v>1</v>
      </c>
      <c r="D60" s="65"/>
      <c r="E60" s="29">
        <f t="shared" si="1"/>
        <v>0</v>
      </c>
    </row>
    <row r="61" spans="1:5" x14ac:dyDescent="0.35">
      <c r="A61" s="38">
        <v>698000267</v>
      </c>
      <c r="B61" s="20" t="s">
        <v>252</v>
      </c>
      <c r="C61" s="21">
        <v>1</v>
      </c>
      <c r="D61" s="65"/>
      <c r="E61" s="29">
        <f t="shared" si="1"/>
        <v>0</v>
      </c>
    </row>
    <row r="62" spans="1:5" x14ac:dyDescent="0.35">
      <c r="A62" s="38">
        <v>698000272</v>
      </c>
      <c r="B62" s="20" t="s">
        <v>253</v>
      </c>
      <c r="C62" s="21">
        <v>1</v>
      </c>
      <c r="D62" s="65"/>
      <c r="E62" s="29">
        <f t="shared" si="1"/>
        <v>0</v>
      </c>
    </row>
    <row r="63" spans="1:5" x14ac:dyDescent="0.35">
      <c r="A63" s="38">
        <v>698000273</v>
      </c>
      <c r="B63" s="20" t="s">
        <v>254</v>
      </c>
      <c r="C63" s="21">
        <v>1</v>
      </c>
      <c r="D63" s="65"/>
      <c r="E63" s="29">
        <f t="shared" si="1"/>
        <v>0</v>
      </c>
    </row>
    <row r="64" spans="1:5" x14ac:dyDescent="0.35">
      <c r="A64" s="38">
        <v>698000276</v>
      </c>
      <c r="B64" s="20" t="s">
        <v>255</v>
      </c>
      <c r="C64" s="21">
        <v>1</v>
      </c>
      <c r="D64" s="65"/>
      <c r="E64" s="29">
        <f t="shared" si="1"/>
        <v>0</v>
      </c>
    </row>
    <row r="65" spans="1:5" x14ac:dyDescent="0.35">
      <c r="A65" s="38">
        <v>698000278</v>
      </c>
      <c r="B65" s="20" t="s">
        <v>256</v>
      </c>
      <c r="C65" s="21">
        <v>1</v>
      </c>
      <c r="D65" s="65"/>
      <c r="E65" s="29">
        <f t="shared" si="1"/>
        <v>0</v>
      </c>
    </row>
    <row r="66" spans="1:5" x14ac:dyDescent="0.35">
      <c r="A66" s="38">
        <v>698000279</v>
      </c>
      <c r="B66" s="20" t="s">
        <v>257</v>
      </c>
      <c r="C66" s="21">
        <v>1</v>
      </c>
      <c r="D66" s="65"/>
      <c r="E66" s="29">
        <f t="shared" ref="E66:E83" si="2">D66*C66</f>
        <v>0</v>
      </c>
    </row>
    <row r="67" spans="1:5" x14ac:dyDescent="0.35">
      <c r="A67" s="38">
        <v>698001005</v>
      </c>
      <c r="B67" s="20" t="s">
        <v>258</v>
      </c>
      <c r="C67" s="21">
        <v>3</v>
      </c>
      <c r="D67" s="65"/>
      <c r="E67" s="29">
        <f t="shared" si="2"/>
        <v>0</v>
      </c>
    </row>
    <row r="68" spans="1:5" x14ac:dyDescent="0.35">
      <c r="A68" s="39">
        <v>695740545</v>
      </c>
      <c r="B68" s="21" t="s">
        <v>665</v>
      </c>
      <c r="C68" s="21">
        <v>3</v>
      </c>
      <c r="D68" s="65"/>
      <c r="E68" s="29">
        <f t="shared" si="2"/>
        <v>0</v>
      </c>
    </row>
    <row r="69" spans="1:5" x14ac:dyDescent="0.35">
      <c r="A69" s="39">
        <v>695744222</v>
      </c>
      <c r="B69" s="21" t="s">
        <v>666</v>
      </c>
      <c r="C69" s="21">
        <v>6</v>
      </c>
      <c r="D69" s="65"/>
      <c r="E69" s="29">
        <f t="shared" si="2"/>
        <v>0</v>
      </c>
    </row>
    <row r="70" spans="1:5" x14ac:dyDescent="0.35">
      <c r="A70" s="39">
        <v>695744261</v>
      </c>
      <c r="B70" s="21" t="s">
        <v>667</v>
      </c>
      <c r="C70" s="21">
        <v>3</v>
      </c>
      <c r="D70" s="65"/>
      <c r="E70" s="29">
        <f t="shared" si="2"/>
        <v>0</v>
      </c>
    </row>
    <row r="71" spans="1:5" x14ac:dyDescent="0.35">
      <c r="A71" s="39">
        <v>695902974</v>
      </c>
      <c r="B71" s="21" t="s">
        <v>668</v>
      </c>
      <c r="C71" s="21">
        <v>3</v>
      </c>
      <c r="D71" s="65"/>
      <c r="E71" s="29">
        <f t="shared" si="2"/>
        <v>0</v>
      </c>
    </row>
    <row r="72" spans="1:5" x14ac:dyDescent="0.35">
      <c r="A72" s="39">
        <v>695902975</v>
      </c>
      <c r="B72" s="21" t="s">
        <v>669</v>
      </c>
      <c r="C72" s="21">
        <v>3</v>
      </c>
      <c r="D72" s="65"/>
      <c r="E72" s="29">
        <f t="shared" si="2"/>
        <v>0</v>
      </c>
    </row>
    <row r="73" spans="1:5" x14ac:dyDescent="0.35">
      <c r="A73" s="39">
        <v>695902976</v>
      </c>
      <c r="B73" s="21" t="s">
        <v>670</v>
      </c>
      <c r="C73" s="21">
        <v>3</v>
      </c>
      <c r="D73" s="65"/>
      <c r="E73" s="29">
        <f t="shared" si="2"/>
        <v>0</v>
      </c>
    </row>
    <row r="74" spans="1:5" x14ac:dyDescent="0.35">
      <c r="A74" s="39">
        <v>695902977</v>
      </c>
      <c r="B74" s="21" t="s">
        <v>671</v>
      </c>
      <c r="C74" s="21">
        <v>3</v>
      </c>
      <c r="D74" s="65"/>
      <c r="E74" s="29">
        <f t="shared" si="2"/>
        <v>0</v>
      </c>
    </row>
    <row r="75" spans="1:5" x14ac:dyDescent="0.35">
      <c r="A75" s="39">
        <v>695902978</v>
      </c>
      <c r="B75" s="21" t="s">
        <v>672</v>
      </c>
      <c r="C75" s="21">
        <v>3</v>
      </c>
      <c r="D75" s="65"/>
      <c r="E75" s="29">
        <f t="shared" si="2"/>
        <v>0</v>
      </c>
    </row>
    <row r="76" spans="1:5" x14ac:dyDescent="0.35">
      <c r="A76" s="39">
        <v>695902979</v>
      </c>
      <c r="B76" s="21" t="s">
        <v>673</v>
      </c>
      <c r="C76" s="21">
        <v>3</v>
      </c>
      <c r="D76" s="65"/>
      <c r="E76" s="29">
        <f t="shared" si="2"/>
        <v>0</v>
      </c>
    </row>
    <row r="77" spans="1:5" x14ac:dyDescent="0.35">
      <c r="A77" s="39">
        <v>695902980</v>
      </c>
      <c r="B77" s="21" t="s">
        <v>674</v>
      </c>
      <c r="C77" s="21">
        <v>3</v>
      </c>
      <c r="D77" s="65"/>
      <c r="E77" s="29">
        <f t="shared" si="2"/>
        <v>0</v>
      </c>
    </row>
    <row r="78" spans="1:5" x14ac:dyDescent="0.35">
      <c r="A78" s="39">
        <v>695902981</v>
      </c>
      <c r="B78" s="21" t="s">
        <v>675</v>
      </c>
      <c r="C78" s="21">
        <v>3</v>
      </c>
      <c r="D78" s="65"/>
      <c r="E78" s="29">
        <f t="shared" si="2"/>
        <v>0</v>
      </c>
    </row>
    <row r="79" spans="1:5" x14ac:dyDescent="0.35">
      <c r="A79" s="39">
        <v>695902982</v>
      </c>
      <c r="B79" s="21" t="s">
        <v>676</v>
      </c>
      <c r="C79" s="21">
        <v>6</v>
      </c>
      <c r="D79" s="65"/>
      <c r="E79" s="29">
        <f t="shared" si="2"/>
        <v>0</v>
      </c>
    </row>
    <row r="80" spans="1:5" x14ac:dyDescent="0.35">
      <c r="A80" s="39">
        <v>695902996</v>
      </c>
      <c r="B80" s="21" t="s">
        <v>677</v>
      </c>
      <c r="C80" s="21">
        <v>3</v>
      </c>
      <c r="D80" s="65"/>
      <c r="E80" s="29">
        <f t="shared" si="2"/>
        <v>0</v>
      </c>
    </row>
    <row r="81" spans="1:7" x14ac:dyDescent="0.35">
      <c r="A81" s="39">
        <v>695902997</v>
      </c>
      <c r="B81" s="21" t="s">
        <v>678</v>
      </c>
      <c r="C81" s="21">
        <v>3</v>
      </c>
      <c r="D81" s="65"/>
      <c r="E81" s="29">
        <f t="shared" si="2"/>
        <v>0</v>
      </c>
    </row>
    <row r="82" spans="1:7" x14ac:dyDescent="0.35">
      <c r="A82" s="39">
        <v>695902989</v>
      </c>
      <c r="B82" s="21" t="s">
        <v>679</v>
      </c>
      <c r="C82" s="21">
        <v>3</v>
      </c>
      <c r="D82" s="65"/>
      <c r="E82" s="29">
        <f t="shared" si="2"/>
        <v>0</v>
      </c>
    </row>
    <row r="83" spans="1:7" x14ac:dyDescent="0.35">
      <c r="A83" s="39">
        <v>698000136</v>
      </c>
      <c r="B83" s="21" t="s">
        <v>680</v>
      </c>
      <c r="C83" s="21">
        <v>9</v>
      </c>
      <c r="D83" s="65"/>
      <c r="E83" s="29">
        <f t="shared" si="2"/>
        <v>0</v>
      </c>
    </row>
    <row r="84" spans="1:7" x14ac:dyDescent="0.35">
      <c r="A84" s="38">
        <v>695902858</v>
      </c>
      <c r="B84" s="20" t="s">
        <v>430</v>
      </c>
      <c r="C84" s="21">
        <v>2</v>
      </c>
      <c r="D84" s="65"/>
      <c r="E84" s="29">
        <f>C84*D84</f>
        <v>0</v>
      </c>
      <c r="G84" s="6"/>
    </row>
    <row r="85" spans="1:7" x14ac:dyDescent="0.35">
      <c r="A85" s="38">
        <v>695839411</v>
      </c>
      <c r="B85" s="20" t="s">
        <v>293</v>
      </c>
      <c r="C85" s="21">
        <v>2</v>
      </c>
      <c r="D85" s="65"/>
      <c r="E85" s="29">
        <f>C85*D85</f>
        <v>0</v>
      </c>
      <c r="F85" s="6"/>
    </row>
    <row r="86" spans="1:7" ht="15" thickBot="1" x14ac:dyDescent="0.4">
      <c r="A86" s="49">
        <v>695889007</v>
      </c>
      <c r="B86" s="50" t="s">
        <v>299</v>
      </c>
      <c r="C86" s="30">
        <v>10</v>
      </c>
      <c r="D86" s="66"/>
      <c r="E86" s="32">
        <f>C86*D86</f>
        <v>0</v>
      </c>
      <c r="F86" s="6"/>
    </row>
    <row r="87" spans="1:7" x14ac:dyDescent="0.35">
      <c r="E87" s="6">
        <f>SUM(E2:E86)</f>
        <v>0</v>
      </c>
    </row>
  </sheetData>
  <conditionalFormatting sqref="A1:B1">
    <cfRule type="duplicateValues" dxfId="342" priority="107"/>
  </conditionalFormatting>
  <conditionalFormatting sqref="A1271:A1048576 A1:A67">
    <cfRule type="duplicateValues" dxfId="341" priority="89"/>
  </conditionalFormatting>
  <conditionalFormatting sqref="A68:A69">
    <cfRule type="duplicateValues" dxfId="340" priority="77"/>
    <cfRule type="duplicateValues" dxfId="339" priority="78"/>
    <cfRule type="duplicateValues" dxfId="338" priority="79"/>
    <cfRule type="duplicateValues" dxfId="337" priority="80"/>
    <cfRule type="duplicateValues" dxfId="336" priority="81"/>
    <cfRule type="duplicateValues" dxfId="335" priority="82"/>
    <cfRule type="duplicateValues" dxfId="334" priority="83"/>
    <cfRule type="duplicateValues" dxfId="333" priority="84"/>
  </conditionalFormatting>
  <conditionalFormatting sqref="A68:A69">
    <cfRule type="duplicateValues" dxfId="332" priority="85"/>
  </conditionalFormatting>
  <conditionalFormatting sqref="A68:A69">
    <cfRule type="duplicateValues" dxfId="331" priority="86"/>
  </conditionalFormatting>
  <conditionalFormatting sqref="A68:A69">
    <cfRule type="duplicateValues" dxfId="330" priority="87"/>
    <cfRule type="duplicateValues" dxfId="329" priority="88"/>
  </conditionalFormatting>
  <conditionalFormatting sqref="A70">
    <cfRule type="duplicateValues" dxfId="328" priority="66"/>
    <cfRule type="duplicateValues" dxfId="327" priority="67"/>
    <cfRule type="duplicateValues" dxfId="326" priority="68"/>
    <cfRule type="duplicateValues" dxfId="325" priority="69"/>
    <cfRule type="duplicateValues" dxfId="324" priority="70"/>
    <cfRule type="duplicateValues" dxfId="323" priority="71"/>
    <cfRule type="duplicateValues" dxfId="322" priority="72"/>
    <cfRule type="duplicateValues" dxfId="321" priority="73"/>
  </conditionalFormatting>
  <conditionalFormatting sqref="A70">
    <cfRule type="duplicateValues" dxfId="320" priority="74"/>
  </conditionalFormatting>
  <conditionalFormatting sqref="A70">
    <cfRule type="duplicateValues" dxfId="319" priority="75"/>
    <cfRule type="duplicateValues" dxfId="318" priority="76"/>
  </conditionalFormatting>
  <conditionalFormatting sqref="A71:A79">
    <cfRule type="duplicateValues" dxfId="317" priority="55"/>
    <cfRule type="duplicateValues" dxfId="316" priority="56"/>
    <cfRule type="duplicateValues" dxfId="315" priority="57"/>
    <cfRule type="duplicateValues" dxfId="314" priority="58"/>
    <cfRule type="duplicateValues" dxfId="313" priority="59"/>
    <cfRule type="duplicateValues" dxfId="312" priority="60"/>
    <cfRule type="duplicateValues" dxfId="311" priority="61"/>
    <cfRule type="duplicateValues" dxfId="310" priority="62"/>
  </conditionalFormatting>
  <conditionalFormatting sqref="A71:A79">
    <cfRule type="duplicateValues" dxfId="309" priority="63"/>
  </conditionalFormatting>
  <conditionalFormatting sqref="A71:A79">
    <cfRule type="duplicateValues" dxfId="308" priority="64"/>
    <cfRule type="duplicateValues" dxfId="307" priority="65"/>
  </conditionalFormatting>
  <conditionalFormatting sqref="A80:A81">
    <cfRule type="duplicateValues" dxfId="306" priority="44"/>
    <cfRule type="duplicateValues" dxfId="305" priority="45"/>
    <cfRule type="duplicateValues" dxfId="304" priority="46"/>
    <cfRule type="duplicateValues" dxfId="303" priority="47"/>
    <cfRule type="duplicateValues" dxfId="302" priority="48"/>
    <cfRule type="duplicateValues" dxfId="301" priority="49"/>
    <cfRule type="duplicateValues" dxfId="300" priority="50"/>
    <cfRule type="duplicateValues" dxfId="299" priority="51"/>
  </conditionalFormatting>
  <conditionalFormatting sqref="A80:A81">
    <cfRule type="duplicateValues" dxfId="298" priority="52"/>
  </conditionalFormatting>
  <conditionalFormatting sqref="A80:A81">
    <cfRule type="duplicateValues" dxfId="297" priority="53"/>
    <cfRule type="duplicateValues" dxfId="296" priority="54"/>
  </conditionalFormatting>
  <conditionalFormatting sqref="A82">
    <cfRule type="duplicateValues" dxfId="295" priority="33"/>
    <cfRule type="duplicateValues" dxfId="294" priority="34"/>
    <cfRule type="duplicateValues" dxfId="293" priority="35"/>
    <cfRule type="duplicateValues" dxfId="292" priority="36"/>
    <cfRule type="duplicateValues" dxfId="291" priority="37"/>
    <cfRule type="duplicateValues" dxfId="290" priority="38"/>
    <cfRule type="duplicateValues" dxfId="289" priority="39"/>
    <cfRule type="duplicateValues" dxfId="288" priority="40"/>
  </conditionalFormatting>
  <conditionalFormatting sqref="A82">
    <cfRule type="duplicateValues" dxfId="287" priority="41"/>
  </conditionalFormatting>
  <conditionalFormatting sqref="A82">
    <cfRule type="duplicateValues" dxfId="286" priority="42"/>
    <cfRule type="duplicateValues" dxfId="285" priority="43"/>
  </conditionalFormatting>
  <conditionalFormatting sqref="A83">
    <cfRule type="duplicateValues" dxfId="284" priority="22"/>
    <cfRule type="duplicateValues" dxfId="283" priority="23"/>
    <cfRule type="duplicateValues" dxfId="282" priority="24"/>
    <cfRule type="duplicateValues" dxfId="281" priority="25"/>
    <cfRule type="duplicateValues" dxfId="280" priority="26"/>
    <cfRule type="duplicateValues" dxfId="279" priority="27"/>
    <cfRule type="duplicateValues" dxfId="278" priority="28"/>
    <cfRule type="duplicateValues" dxfId="277" priority="29"/>
  </conditionalFormatting>
  <conditionalFormatting sqref="A83">
    <cfRule type="duplicateValues" dxfId="276" priority="30"/>
  </conditionalFormatting>
  <conditionalFormatting sqref="A83">
    <cfRule type="duplicateValues" dxfId="275" priority="31"/>
    <cfRule type="duplicateValues" dxfId="274" priority="32"/>
  </conditionalFormatting>
  <conditionalFormatting sqref="A2:A67">
    <cfRule type="duplicateValues" dxfId="273" priority="3711"/>
    <cfRule type="duplicateValues" dxfId="272" priority="3712"/>
  </conditionalFormatting>
  <conditionalFormatting sqref="A2:A67">
    <cfRule type="duplicateValues" dxfId="271" priority="3715"/>
  </conditionalFormatting>
  <conditionalFormatting sqref="A2:A67">
    <cfRule type="duplicateValues" dxfId="270" priority="3717" stopIfTrue="1"/>
  </conditionalFormatting>
  <conditionalFormatting sqref="B2:B67">
    <cfRule type="duplicateValues" dxfId="269" priority="3719"/>
  </conditionalFormatting>
  <conditionalFormatting sqref="B2:B67">
    <cfRule type="duplicateValues" dxfId="268" priority="3721" stopIfTrue="1"/>
  </conditionalFormatting>
  <conditionalFormatting sqref="A84">
    <cfRule type="duplicateValues" dxfId="267" priority="16"/>
    <cfRule type="duplicateValues" dxfId="266" priority="17"/>
  </conditionalFormatting>
  <conditionalFormatting sqref="A84">
    <cfRule type="duplicateValues" dxfId="265" priority="15"/>
  </conditionalFormatting>
  <conditionalFormatting sqref="A84">
    <cfRule type="duplicateValues" dxfId="264" priority="18"/>
  </conditionalFormatting>
  <conditionalFormatting sqref="A84">
    <cfRule type="duplicateValues" dxfId="263" priority="19" stopIfTrue="1"/>
  </conditionalFormatting>
  <conditionalFormatting sqref="B84">
    <cfRule type="duplicateValues" dxfId="262" priority="20"/>
  </conditionalFormatting>
  <conditionalFormatting sqref="B84">
    <cfRule type="duplicateValues" dxfId="261" priority="21" stopIfTrue="1"/>
  </conditionalFormatting>
  <conditionalFormatting sqref="A85">
    <cfRule type="duplicateValues" dxfId="260" priority="9"/>
    <cfRule type="duplicateValues" dxfId="259" priority="10"/>
  </conditionalFormatting>
  <conditionalFormatting sqref="A85">
    <cfRule type="duplicateValues" dxfId="258" priority="8"/>
  </conditionalFormatting>
  <conditionalFormatting sqref="A85">
    <cfRule type="duplicateValues" dxfId="257" priority="11"/>
  </conditionalFormatting>
  <conditionalFormatting sqref="A85">
    <cfRule type="duplicateValues" dxfId="256" priority="12" stopIfTrue="1"/>
  </conditionalFormatting>
  <conditionalFormatting sqref="B85">
    <cfRule type="duplicateValues" dxfId="255" priority="13"/>
  </conditionalFormatting>
  <conditionalFormatting sqref="B85">
    <cfRule type="duplicateValues" dxfId="254" priority="14" stopIfTrue="1"/>
  </conditionalFormatting>
  <conditionalFormatting sqref="A86">
    <cfRule type="duplicateValues" dxfId="253" priority="2"/>
    <cfRule type="duplicateValues" dxfId="252" priority="3"/>
  </conditionalFormatting>
  <conditionalFormatting sqref="A86">
    <cfRule type="duplicateValues" dxfId="251" priority="1"/>
  </conditionalFormatting>
  <conditionalFormatting sqref="A86">
    <cfRule type="duplicateValues" dxfId="250" priority="4"/>
  </conditionalFormatting>
  <conditionalFormatting sqref="A86">
    <cfRule type="duplicateValues" dxfId="249" priority="5" stopIfTrue="1"/>
  </conditionalFormatting>
  <conditionalFormatting sqref="B86">
    <cfRule type="duplicateValues" dxfId="248" priority="6"/>
  </conditionalFormatting>
  <conditionalFormatting sqref="B86">
    <cfRule type="duplicateValues" dxfId="247" priority="7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44"/>
  <sheetViews>
    <sheetView workbookViewId="0">
      <selection activeCell="D24" sqref="D24"/>
    </sheetView>
  </sheetViews>
  <sheetFormatPr defaultRowHeight="14.5" x14ac:dyDescent="0.35"/>
  <cols>
    <col min="1" max="1" width="13.1796875" bestFit="1" customWidth="1"/>
    <col min="2" max="2" width="41.453125" bestFit="1" customWidth="1"/>
    <col min="3" max="3" width="11.453125" style="6" customWidth="1"/>
    <col min="4" max="4" width="14.26953125" style="6" bestFit="1" customWidth="1"/>
    <col min="5" max="5" width="11.453125" style="6" bestFit="1" customWidth="1"/>
    <col min="6" max="6" width="24.81640625" bestFit="1" customWidth="1"/>
    <col min="8" max="8" width="13.1796875" bestFit="1" customWidth="1"/>
  </cols>
  <sheetData>
    <row r="1" spans="1:6" ht="15" thickBot="1" x14ac:dyDescent="0.4">
      <c r="A1" s="44" t="s">
        <v>0</v>
      </c>
      <c r="B1" s="44" t="s">
        <v>1</v>
      </c>
      <c r="C1" s="34" t="s">
        <v>267</v>
      </c>
      <c r="D1" s="35" t="s">
        <v>184</v>
      </c>
      <c r="E1" s="35" t="s">
        <v>185</v>
      </c>
      <c r="F1" s="33" t="s">
        <v>1680</v>
      </c>
    </row>
    <row r="2" spans="1:6" x14ac:dyDescent="0.35">
      <c r="A2" s="36">
        <v>444000000002</v>
      </c>
      <c r="B2" s="37" t="s">
        <v>681</v>
      </c>
      <c r="C2" s="25">
        <v>76</v>
      </c>
      <c r="D2" s="64"/>
      <c r="E2" s="26">
        <f t="shared" ref="E2:E33" si="0">C2*D2</f>
        <v>0</v>
      </c>
    </row>
    <row r="3" spans="1:6" x14ac:dyDescent="0.35">
      <c r="A3" s="38">
        <v>444000000007</v>
      </c>
      <c r="B3" s="20" t="s">
        <v>682</v>
      </c>
      <c r="C3" s="19">
        <v>18</v>
      </c>
      <c r="D3" s="65"/>
      <c r="E3" s="28">
        <f t="shared" si="0"/>
        <v>0</v>
      </c>
    </row>
    <row r="4" spans="1:6" x14ac:dyDescent="0.35">
      <c r="A4" s="38">
        <v>444000000008</v>
      </c>
      <c r="B4" s="20" t="s">
        <v>683</v>
      </c>
      <c r="C4" s="19">
        <v>454</v>
      </c>
      <c r="D4" s="65"/>
      <c r="E4" s="28">
        <f t="shared" si="0"/>
        <v>0</v>
      </c>
    </row>
    <row r="5" spans="1:6" x14ac:dyDescent="0.35">
      <c r="A5" s="38">
        <v>444000000009</v>
      </c>
      <c r="B5" s="20" t="s">
        <v>684</v>
      </c>
      <c r="C5" s="19">
        <v>220</v>
      </c>
      <c r="D5" s="65"/>
      <c r="E5" s="28">
        <f t="shared" si="0"/>
        <v>0</v>
      </c>
    </row>
    <row r="6" spans="1:6" x14ac:dyDescent="0.35">
      <c r="A6" s="38">
        <v>444000000010</v>
      </c>
      <c r="B6" s="20" t="s">
        <v>685</v>
      </c>
      <c r="C6" s="19">
        <v>334</v>
      </c>
      <c r="D6" s="65"/>
      <c r="E6" s="28">
        <f t="shared" si="0"/>
        <v>0</v>
      </c>
    </row>
    <row r="7" spans="1:6" x14ac:dyDescent="0.35">
      <c r="A7" s="38">
        <v>444000000011</v>
      </c>
      <c r="B7" s="20" t="s">
        <v>686</v>
      </c>
      <c r="C7" s="19">
        <v>312</v>
      </c>
      <c r="D7" s="65"/>
      <c r="E7" s="28">
        <f t="shared" si="0"/>
        <v>0</v>
      </c>
    </row>
    <row r="8" spans="1:6" x14ac:dyDescent="0.35">
      <c r="A8" s="38">
        <v>444000000012</v>
      </c>
      <c r="B8" s="20" t="s">
        <v>687</v>
      </c>
      <c r="C8" s="19">
        <v>98</v>
      </c>
      <c r="D8" s="65"/>
      <c r="E8" s="28">
        <f t="shared" si="0"/>
        <v>0</v>
      </c>
    </row>
    <row r="9" spans="1:6" x14ac:dyDescent="0.35">
      <c r="A9" s="38">
        <v>444000000013</v>
      </c>
      <c r="B9" s="20" t="s">
        <v>688</v>
      </c>
      <c r="C9" s="19">
        <v>328</v>
      </c>
      <c r="D9" s="65"/>
      <c r="E9" s="28">
        <f t="shared" si="0"/>
        <v>0</v>
      </c>
    </row>
    <row r="10" spans="1:6" x14ac:dyDescent="0.35">
      <c r="A10" s="38">
        <v>444000000014</v>
      </c>
      <c r="B10" s="20" t="s">
        <v>689</v>
      </c>
      <c r="C10" s="19">
        <v>329</v>
      </c>
      <c r="D10" s="65"/>
      <c r="E10" s="28">
        <f t="shared" si="0"/>
        <v>0</v>
      </c>
    </row>
    <row r="11" spans="1:6" x14ac:dyDescent="0.35">
      <c r="A11" s="38">
        <v>444000000017</v>
      </c>
      <c r="B11" s="20" t="s">
        <v>690</v>
      </c>
      <c r="C11" s="19">
        <v>8</v>
      </c>
      <c r="D11" s="65"/>
      <c r="E11" s="28">
        <f t="shared" si="0"/>
        <v>0</v>
      </c>
    </row>
    <row r="12" spans="1:6" x14ac:dyDescent="0.35">
      <c r="A12" s="38">
        <v>444000000028</v>
      </c>
      <c r="B12" s="20" t="s">
        <v>691</v>
      </c>
      <c r="C12" s="19">
        <v>2</v>
      </c>
      <c r="D12" s="65"/>
      <c r="E12" s="28">
        <f t="shared" si="0"/>
        <v>0</v>
      </c>
    </row>
    <row r="13" spans="1:6" x14ac:dyDescent="0.35">
      <c r="A13" s="38">
        <v>444000000037</v>
      </c>
      <c r="B13" s="20" t="s">
        <v>692</v>
      </c>
      <c r="C13" s="19">
        <v>83</v>
      </c>
      <c r="D13" s="65"/>
      <c r="E13" s="28">
        <f t="shared" si="0"/>
        <v>0</v>
      </c>
    </row>
    <row r="14" spans="1:6" x14ac:dyDescent="0.35">
      <c r="A14" s="38">
        <v>444000000042</v>
      </c>
      <c r="B14" s="20" t="s">
        <v>693</v>
      </c>
      <c r="C14" s="19">
        <v>8</v>
      </c>
      <c r="D14" s="65"/>
      <c r="E14" s="28">
        <f t="shared" si="0"/>
        <v>0</v>
      </c>
    </row>
    <row r="15" spans="1:6" x14ac:dyDescent="0.35">
      <c r="A15" s="38">
        <v>444000000046</v>
      </c>
      <c r="B15" s="20" t="s">
        <v>694</v>
      </c>
      <c r="C15" s="19">
        <v>181</v>
      </c>
      <c r="D15" s="65"/>
      <c r="E15" s="28">
        <f t="shared" si="0"/>
        <v>0</v>
      </c>
    </row>
    <row r="16" spans="1:6" x14ac:dyDescent="0.35">
      <c r="A16" s="38">
        <v>444000000050</v>
      </c>
      <c r="B16" s="20" t="s">
        <v>695</v>
      </c>
      <c r="C16" s="19">
        <v>23</v>
      </c>
      <c r="D16" s="65"/>
      <c r="E16" s="28">
        <f t="shared" si="0"/>
        <v>0</v>
      </c>
    </row>
    <row r="17" spans="1:5" x14ac:dyDescent="0.35">
      <c r="A17" s="38">
        <v>444000000051</v>
      </c>
      <c r="B17" s="20" t="s">
        <v>696</v>
      </c>
      <c r="C17" s="19">
        <v>87</v>
      </c>
      <c r="D17" s="65"/>
      <c r="E17" s="28">
        <f t="shared" si="0"/>
        <v>0</v>
      </c>
    </row>
    <row r="18" spans="1:5" x14ac:dyDescent="0.35">
      <c r="A18" s="38">
        <v>444000000052</v>
      </c>
      <c r="B18" s="20" t="s">
        <v>697</v>
      </c>
      <c r="C18" s="19">
        <v>46</v>
      </c>
      <c r="D18" s="65"/>
      <c r="E18" s="28">
        <f t="shared" si="0"/>
        <v>0</v>
      </c>
    </row>
    <row r="19" spans="1:5" x14ac:dyDescent="0.35">
      <c r="A19" s="38">
        <v>444000000053</v>
      </c>
      <c r="B19" s="20" t="s">
        <v>698</v>
      </c>
      <c r="C19" s="19">
        <v>67</v>
      </c>
      <c r="D19" s="65"/>
      <c r="E19" s="28">
        <f t="shared" si="0"/>
        <v>0</v>
      </c>
    </row>
    <row r="20" spans="1:5" x14ac:dyDescent="0.35">
      <c r="A20" s="38">
        <v>444000000054</v>
      </c>
      <c r="B20" s="20" t="s">
        <v>699</v>
      </c>
      <c r="C20" s="19">
        <v>1</v>
      </c>
      <c r="D20" s="65"/>
      <c r="E20" s="28">
        <f t="shared" si="0"/>
        <v>0</v>
      </c>
    </row>
    <row r="21" spans="1:5" x14ac:dyDescent="0.35">
      <c r="A21" s="38">
        <v>444000000059</v>
      </c>
      <c r="B21" s="20" t="s">
        <v>700</v>
      </c>
      <c r="C21" s="19">
        <v>4</v>
      </c>
      <c r="D21" s="65"/>
      <c r="E21" s="28">
        <f t="shared" si="0"/>
        <v>0</v>
      </c>
    </row>
    <row r="22" spans="1:5" x14ac:dyDescent="0.35">
      <c r="A22" s="38">
        <v>444000000061</v>
      </c>
      <c r="B22" s="20" t="s">
        <v>701</v>
      </c>
      <c r="C22" s="19">
        <v>32</v>
      </c>
      <c r="D22" s="65"/>
      <c r="E22" s="28">
        <f t="shared" si="0"/>
        <v>0</v>
      </c>
    </row>
    <row r="23" spans="1:5" x14ac:dyDescent="0.35">
      <c r="A23" s="38">
        <v>444000000064</v>
      </c>
      <c r="B23" s="20" t="s">
        <v>702</v>
      </c>
      <c r="C23" s="19">
        <v>5</v>
      </c>
      <c r="D23" s="65"/>
      <c r="E23" s="28">
        <f t="shared" si="0"/>
        <v>0</v>
      </c>
    </row>
    <row r="24" spans="1:5" x14ac:dyDescent="0.35">
      <c r="A24" s="38">
        <v>444000000065</v>
      </c>
      <c r="B24" s="20" t="s">
        <v>703</v>
      </c>
      <c r="C24" s="19">
        <v>23</v>
      </c>
      <c r="D24" s="65"/>
      <c r="E24" s="28">
        <f t="shared" si="0"/>
        <v>0</v>
      </c>
    </row>
    <row r="25" spans="1:5" x14ac:dyDescent="0.35">
      <c r="A25" s="38">
        <v>444000000066</v>
      </c>
      <c r="B25" s="20" t="s">
        <v>704</v>
      </c>
      <c r="C25" s="19">
        <v>12</v>
      </c>
      <c r="D25" s="65"/>
      <c r="E25" s="28">
        <f t="shared" si="0"/>
        <v>0</v>
      </c>
    </row>
    <row r="26" spans="1:5" x14ac:dyDescent="0.35">
      <c r="A26" s="38">
        <v>444000000070</v>
      </c>
      <c r="B26" s="20" t="s">
        <v>705</v>
      </c>
      <c r="C26" s="19">
        <v>2</v>
      </c>
      <c r="D26" s="65"/>
      <c r="E26" s="28">
        <f t="shared" si="0"/>
        <v>0</v>
      </c>
    </row>
    <row r="27" spans="1:5" x14ac:dyDescent="0.35">
      <c r="A27" s="38">
        <v>444000000071</v>
      </c>
      <c r="B27" s="20" t="s">
        <v>706</v>
      </c>
      <c r="C27" s="19">
        <v>2</v>
      </c>
      <c r="D27" s="65"/>
      <c r="E27" s="28">
        <f t="shared" si="0"/>
        <v>0</v>
      </c>
    </row>
    <row r="28" spans="1:5" x14ac:dyDescent="0.35">
      <c r="A28" s="38">
        <v>444000000093</v>
      </c>
      <c r="B28" s="20" t="s">
        <v>707</v>
      </c>
      <c r="C28" s="19">
        <v>8</v>
      </c>
      <c r="D28" s="65"/>
      <c r="E28" s="28">
        <f t="shared" si="0"/>
        <v>0</v>
      </c>
    </row>
    <row r="29" spans="1:5" x14ac:dyDescent="0.35">
      <c r="A29" s="38">
        <v>444000000094</v>
      </c>
      <c r="B29" s="20" t="s">
        <v>708</v>
      </c>
      <c r="C29" s="19">
        <v>15</v>
      </c>
      <c r="D29" s="65"/>
      <c r="E29" s="28">
        <f t="shared" si="0"/>
        <v>0</v>
      </c>
    </row>
    <row r="30" spans="1:5" x14ac:dyDescent="0.35">
      <c r="A30" s="38">
        <v>444000000095</v>
      </c>
      <c r="B30" s="20" t="s">
        <v>709</v>
      </c>
      <c r="C30" s="19">
        <v>18</v>
      </c>
      <c r="D30" s="65"/>
      <c r="E30" s="28">
        <f t="shared" si="0"/>
        <v>0</v>
      </c>
    </row>
    <row r="31" spans="1:5" x14ac:dyDescent="0.35">
      <c r="A31" s="38">
        <v>444000000101</v>
      </c>
      <c r="B31" s="20" t="s">
        <v>710</v>
      </c>
      <c r="C31" s="19">
        <v>4</v>
      </c>
      <c r="D31" s="65"/>
      <c r="E31" s="28">
        <f t="shared" si="0"/>
        <v>0</v>
      </c>
    </row>
    <row r="32" spans="1:5" x14ac:dyDescent="0.35">
      <c r="A32" s="38">
        <v>444000000104</v>
      </c>
      <c r="B32" s="20" t="s">
        <v>711</v>
      </c>
      <c r="C32" s="19">
        <v>7</v>
      </c>
      <c r="D32" s="65"/>
      <c r="E32" s="28">
        <f t="shared" si="0"/>
        <v>0</v>
      </c>
    </row>
    <row r="33" spans="1:5" x14ac:dyDescent="0.35">
      <c r="A33" s="38">
        <v>444000000105</v>
      </c>
      <c r="B33" s="20" t="s">
        <v>712</v>
      </c>
      <c r="C33" s="19">
        <v>1</v>
      </c>
      <c r="D33" s="65"/>
      <c r="E33" s="28">
        <f t="shared" si="0"/>
        <v>0</v>
      </c>
    </row>
    <row r="34" spans="1:5" x14ac:dyDescent="0.35">
      <c r="A34" s="38">
        <v>444000000113</v>
      </c>
      <c r="B34" s="20" t="s">
        <v>713</v>
      </c>
      <c r="C34" s="19">
        <v>3</v>
      </c>
      <c r="D34" s="65"/>
      <c r="E34" s="28">
        <f t="shared" ref="E34:E65" si="1">C34*D34</f>
        <v>0</v>
      </c>
    </row>
    <row r="35" spans="1:5" x14ac:dyDescent="0.35">
      <c r="A35" s="38">
        <v>444000000115</v>
      </c>
      <c r="B35" s="20" t="s">
        <v>714</v>
      </c>
      <c r="C35" s="19">
        <v>123</v>
      </c>
      <c r="D35" s="65"/>
      <c r="E35" s="28">
        <f t="shared" si="1"/>
        <v>0</v>
      </c>
    </row>
    <row r="36" spans="1:5" x14ac:dyDescent="0.35">
      <c r="A36" s="38">
        <v>444000000119</v>
      </c>
      <c r="B36" s="20" t="s">
        <v>715</v>
      </c>
      <c r="C36" s="19">
        <v>1</v>
      </c>
      <c r="D36" s="65"/>
      <c r="E36" s="28">
        <f t="shared" si="1"/>
        <v>0</v>
      </c>
    </row>
    <row r="37" spans="1:5" x14ac:dyDescent="0.35">
      <c r="A37" s="38">
        <v>444000000120</v>
      </c>
      <c r="B37" s="20" t="s">
        <v>716</v>
      </c>
      <c r="C37" s="19">
        <v>1</v>
      </c>
      <c r="D37" s="65"/>
      <c r="E37" s="28">
        <f t="shared" si="1"/>
        <v>0</v>
      </c>
    </row>
    <row r="38" spans="1:5" x14ac:dyDescent="0.35">
      <c r="A38" s="38">
        <v>444000000121</v>
      </c>
      <c r="B38" s="20" t="s">
        <v>717</v>
      </c>
      <c r="C38" s="19">
        <v>1</v>
      </c>
      <c r="D38" s="65"/>
      <c r="E38" s="28">
        <f t="shared" si="1"/>
        <v>0</v>
      </c>
    </row>
    <row r="39" spans="1:5" x14ac:dyDescent="0.35">
      <c r="A39" s="38">
        <v>444000000127</v>
      </c>
      <c r="B39" s="20" t="s">
        <v>718</v>
      </c>
      <c r="C39" s="19">
        <v>19</v>
      </c>
      <c r="D39" s="65"/>
      <c r="E39" s="28">
        <f t="shared" si="1"/>
        <v>0</v>
      </c>
    </row>
    <row r="40" spans="1:5" x14ac:dyDescent="0.35">
      <c r="A40" s="38">
        <v>444000000145</v>
      </c>
      <c r="B40" s="20" t="s">
        <v>719</v>
      </c>
      <c r="C40" s="19">
        <v>7</v>
      </c>
      <c r="D40" s="65"/>
      <c r="E40" s="28">
        <f t="shared" si="1"/>
        <v>0</v>
      </c>
    </row>
    <row r="41" spans="1:5" x14ac:dyDescent="0.35">
      <c r="A41" s="38">
        <v>444000000148</v>
      </c>
      <c r="B41" s="20" t="s">
        <v>720</v>
      </c>
      <c r="C41" s="19">
        <v>5</v>
      </c>
      <c r="D41" s="65"/>
      <c r="E41" s="28">
        <f t="shared" si="1"/>
        <v>0</v>
      </c>
    </row>
    <row r="42" spans="1:5" x14ac:dyDescent="0.35">
      <c r="A42" s="38">
        <v>444000000152</v>
      </c>
      <c r="B42" s="20" t="s">
        <v>721</v>
      </c>
      <c r="C42" s="19">
        <v>3</v>
      </c>
      <c r="D42" s="65"/>
      <c r="E42" s="28">
        <f t="shared" si="1"/>
        <v>0</v>
      </c>
    </row>
    <row r="43" spans="1:5" x14ac:dyDescent="0.35">
      <c r="A43" s="38">
        <v>444000000155</v>
      </c>
      <c r="B43" s="20" t="s">
        <v>722</v>
      </c>
      <c r="C43" s="19">
        <v>15</v>
      </c>
      <c r="D43" s="65"/>
      <c r="E43" s="28">
        <f t="shared" si="1"/>
        <v>0</v>
      </c>
    </row>
    <row r="44" spans="1:5" x14ac:dyDescent="0.35">
      <c r="A44" s="38">
        <v>444000000157</v>
      </c>
      <c r="B44" s="20" t="s">
        <v>723</v>
      </c>
      <c r="C44" s="19">
        <v>27</v>
      </c>
      <c r="D44" s="65"/>
      <c r="E44" s="28">
        <f t="shared" si="1"/>
        <v>0</v>
      </c>
    </row>
    <row r="45" spans="1:5" x14ac:dyDescent="0.35">
      <c r="A45" s="38">
        <v>444000000158</v>
      </c>
      <c r="B45" s="20" t="s">
        <v>724</v>
      </c>
      <c r="C45" s="19">
        <v>22</v>
      </c>
      <c r="D45" s="65"/>
      <c r="E45" s="28">
        <f t="shared" si="1"/>
        <v>0</v>
      </c>
    </row>
    <row r="46" spans="1:5" x14ac:dyDescent="0.35">
      <c r="A46" s="38">
        <v>444000000203</v>
      </c>
      <c r="B46" s="20" t="s">
        <v>725</v>
      </c>
      <c r="C46" s="19">
        <v>7</v>
      </c>
      <c r="D46" s="65"/>
      <c r="E46" s="28">
        <f t="shared" si="1"/>
        <v>0</v>
      </c>
    </row>
    <row r="47" spans="1:5" x14ac:dyDescent="0.35">
      <c r="A47" s="38">
        <v>444000000205</v>
      </c>
      <c r="B47" s="20" t="s">
        <v>726</v>
      </c>
      <c r="C47" s="19">
        <v>34</v>
      </c>
      <c r="D47" s="65"/>
      <c r="E47" s="28">
        <f t="shared" si="1"/>
        <v>0</v>
      </c>
    </row>
    <row r="48" spans="1:5" x14ac:dyDescent="0.35">
      <c r="A48" s="38">
        <v>444000000206</v>
      </c>
      <c r="B48" s="20" t="s">
        <v>727</v>
      </c>
      <c r="C48" s="19">
        <v>16</v>
      </c>
      <c r="D48" s="65"/>
      <c r="E48" s="28">
        <f t="shared" si="1"/>
        <v>0</v>
      </c>
    </row>
    <row r="49" spans="1:5" x14ac:dyDescent="0.35">
      <c r="A49" s="38">
        <v>444000000207</v>
      </c>
      <c r="B49" s="20" t="s">
        <v>728</v>
      </c>
      <c r="C49" s="19">
        <v>16</v>
      </c>
      <c r="D49" s="65"/>
      <c r="E49" s="28">
        <f t="shared" si="1"/>
        <v>0</v>
      </c>
    </row>
    <row r="50" spans="1:5" x14ac:dyDescent="0.35">
      <c r="A50" s="38">
        <v>444000000209</v>
      </c>
      <c r="B50" s="20" t="s">
        <v>729</v>
      </c>
      <c r="C50" s="19">
        <v>2</v>
      </c>
      <c r="D50" s="65"/>
      <c r="E50" s="28">
        <f t="shared" si="1"/>
        <v>0</v>
      </c>
    </row>
    <row r="51" spans="1:5" x14ac:dyDescent="0.35">
      <c r="A51" s="38">
        <v>444000000214</v>
      </c>
      <c r="B51" s="20" t="s">
        <v>730</v>
      </c>
      <c r="C51" s="19">
        <v>75</v>
      </c>
      <c r="D51" s="65"/>
      <c r="E51" s="28">
        <f t="shared" si="1"/>
        <v>0</v>
      </c>
    </row>
    <row r="52" spans="1:5" x14ac:dyDescent="0.35">
      <c r="A52" s="38">
        <v>444000000225</v>
      </c>
      <c r="B52" s="20" t="s">
        <v>731</v>
      </c>
      <c r="C52" s="19">
        <v>9</v>
      </c>
      <c r="D52" s="65"/>
      <c r="E52" s="28">
        <f t="shared" si="1"/>
        <v>0</v>
      </c>
    </row>
    <row r="53" spans="1:5" x14ac:dyDescent="0.35">
      <c r="A53" s="38">
        <v>444000000226</v>
      </c>
      <c r="B53" s="20" t="s">
        <v>732</v>
      </c>
      <c r="C53" s="19">
        <v>9</v>
      </c>
      <c r="D53" s="65"/>
      <c r="E53" s="28">
        <f t="shared" si="1"/>
        <v>0</v>
      </c>
    </row>
    <row r="54" spans="1:5" x14ac:dyDescent="0.35">
      <c r="A54" s="38">
        <v>444000000227</v>
      </c>
      <c r="B54" s="20" t="s">
        <v>733</v>
      </c>
      <c r="C54" s="19">
        <v>9</v>
      </c>
      <c r="D54" s="65"/>
      <c r="E54" s="28">
        <f t="shared" si="1"/>
        <v>0</v>
      </c>
    </row>
    <row r="55" spans="1:5" x14ac:dyDescent="0.35">
      <c r="A55" s="38">
        <v>444000000240</v>
      </c>
      <c r="B55" s="20" t="s">
        <v>734</v>
      </c>
      <c r="C55" s="19">
        <v>3</v>
      </c>
      <c r="D55" s="65"/>
      <c r="E55" s="28">
        <f t="shared" si="1"/>
        <v>0</v>
      </c>
    </row>
    <row r="56" spans="1:5" x14ac:dyDescent="0.35">
      <c r="A56" s="38">
        <v>444000000241</v>
      </c>
      <c r="B56" s="20" t="s">
        <v>735</v>
      </c>
      <c r="C56" s="19">
        <v>4</v>
      </c>
      <c r="D56" s="65"/>
      <c r="E56" s="28">
        <f t="shared" si="1"/>
        <v>0</v>
      </c>
    </row>
    <row r="57" spans="1:5" x14ac:dyDescent="0.35">
      <c r="A57" s="38">
        <v>444000000244</v>
      </c>
      <c r="B57" s="20" t="s">
        <v>736</v>
      </c>
      <c r="C57" s="19">
        <v>23</v>
      </c>
      <c r="D57" s="65"/>
      <c r="E57" s="28">
        <f t="shared" si="1"/>
        <v>0</v>
      </c>
    </row>
    <row r="58" spans="1:5" x14ac:dyDescent="0.35">
      <c r="A58" s="38">
        <v>444000000246</v>
      </c>
      <c r="B58" s="20" t="s">
        <v>737</v>
      </c>
      <c r="C58" s="19">
        <v>14</v>
      </c>
      <c r="D58" s="65"/>
      <c r="E58" s="28">
        <f t="shared" si="1"/>
        <v>0</v>
      </c>
    </row>
    <row r="59" spans="1:5" x14ac:dyDescent="0.35">
      <c r="A59" s="38">
        <v>444000000247</v>
      </c>
      <c r="B59" s="20" t="s">
        <v>738</v>
      </c>
      <c r="C59" s="19">
        <v>13</v>
      </c>
      <c r="D59" s="65"/>
      <c r="E59" s="28">
        <f t="shared" si="1"/>
        <v>0</v>
      </c>
    </row>
    <row r="60" spans="1:5" x14ac:dyDescent="0.35">
      <c r="A60" s="38">
        <v>444000000252</v>
      </c>
      <c r="B60" s="20" t="s">
        <v>739</v>
      </c>
      <c r="C60" s="19">
        <v>6</v>
      </c>
      <c r="D60" s="65"/>
      <c r="E60" s="28">
        <f t="shared" si="1"/>
        <v>0</v>
      </c>
    </row>
    <row r="61" spans="1:5" x14ac:dyDescent="0.35">
      <c r="A61" s="38">
        <v>444000000254</v>
      </c>
      <c r="B61" s="20" t="s">
        <v>740</v>
      </c>
      <c r="C61" s="19">
        <v>5</v>
      </c>
      <c r="D61" s="65"/>
      <c r="E61" s="28">
        <f t="shared" si="1"/>
        <v>0</v>
      </c>
    </row>
    <row r="62" spans="1:5" x14ac:dyDescent="0.35">
      <c r="A62" s="38">
        <v>444000000255</v>
      </c>
      <c r="B62" s="20" t="s">
        <v>741</v>
      </c>
      <c r="C62" s="19">
        <v>24</v>
      </c>
      <c r="D62" s="65"/>
      <c r="E62" s="28">
        <f t="shared" si="1"/>
        <v>0</v>
      </c>
    </row>
    <row r="63" spans="1:5" x14ac:dyDescent="0.35">
      <c r="A63" s="38">
        <v>444000000256</v>
      </c>
      <c r="B63" s="20" t="s">
        <v>742</v>
      </c>
      <c r="C63" s="19">
        <v>3</v>
      </c>
      <c r="D63" s="65"/>
      <c r="E63" s="28">
        <f t="shared" si="1"/>
        <v>0</v>
      </c>
    </row>
    <row r="64" spans="1:5" x14ac:dyDescent="0.35">
      <c r="A64" s="38">
        <v>444000000260</v>
      </c>
      <c r="B64" s="20" t="s">
        <v>743</v>
      </c>
      <c r="C64" s="19">
        <v>6</v>
      </c>
      <c r="D64" s="65"/>
      <c r="E64" s="28">
        <f t="shared" si="1"/>
        <v>0</v>
      </c>
    </row>
    <row r="65" spans="1:5" x14ac:dyDescent="0.35">
      <c r="A65" s="38">
        <v>444000000262</v>
      </c>
      <c r="B65" s="20" t="s">
        <v>744</v>
      </c>
      <c r="C65" s="19">
        <v>17</v>
      </c>
      <c r="D65" s="65"/>
      <c r="E65" s="28">
        <f t="shared" si="1"/>
        <v>0</v>
      </c>
    </row>
    <row r="66" spans="1:5" x14ac:dyDescent="0.35">
      <c r="A66" s="38">
        <v>444000000263</v>
      </c>
      <c r="B66" s="20" t="s">
        <v>745</v>
      </c>
      <c r="C66" s="19">
        <v>11</v>
      </c>
      <c r="D66" s="65"/>
      <c r="E66" s="28">
        <f t="shared" ref="E66:E97" si="2">C66*D66</f>
        <v>0</v>
      </c>
    </row>
    <row r="67" spans="1:5" x14ac:dyDescent="0.35">
      <c r="A67" s="38">
        <v>444000000273</v>
      </c>
      <c r="B67" s="20" t="s">
        <v>746</v>
      </c>
      <c r="C67" s="19">
        <v>8</v>
      </c>
      <c r="D67" s="65"/>
      <c r="E67" s="28">
        <f t="shared" si="2"/>
        <v>0</v>
      </c>
    </row>
    <row r="68" spans="1:5" x14ac:dyDescent="0.35">
      <c r="A68" s="38">
        <v>444000000279</v>
      </c>
      <c r="B68" s="20" t="s">
        <v>747</v>
      </c>
      <c r="C68" s="19">
        <v>18</v>
      </c>
      <c r="D68" s="65"/>
      <c r="E68" s="28">
        <f t="shared" si="2"/>
        <v>0</v>
      </c>
    </row>
    <row r="69" spans="1:5" x14ac:dyDescent="0.35">
      <c r="A69" s="38">
        <v>444000000288</v>
      </c>
      <c r="B69" s="20" t="s">
        <v>748</v>
      </c>
      <c r="C69" s="19">
        <v>7</v>
      </c>
      <c r="D69" s="65"/>
      <c r="E69" s="28">
        <f t="shared" si="2"/>
        <v>0</v>
      </c>
    </row>
    <row r="70" spans="1:5" x14ac:dyDescent="0.35">
      <c r="A70" s="38">
        <v>444000000294</v>
      </c>
      <c r="B70" s="20" t="s">
        <v>749</v>
      </c>
      <c r="C70" s="19">
        <v>4</v>
      </c>
      <c r="D70" s="65"/>
      <c r="E70" s="28">
        <f t="shared" si="2"/>
        <v>0</v>
      </c>
    </row>
    <row r="71" spans="1:5" x14ac:dyDescent="0.35">
      <c r="A71" s="38">
        <v>444000000296</v>
      </c>
      <c r="B71" s="20" t="s">
        <v>750</v>
      </c>
      <c r="C71" s="19">
        <v>3</v>
      </c>
      <c r="D71" s="65"/>
      <c r="E71" s="28">
        <f t="shared" si="2"/>
        <v>0</v>
      </c>
    </row>
    <row r="72" spans="1:5" x14ac:dyDescent="0.35">
      <c r="A72" s="38">
        <v>444000000297</v>
      </c>
      <c r="B72" s="20" t="s">
        <v>751</v>
      </c>
      <c r="C72" s="19">
        <v>31</v>
      </c>
      <c r="D72" s="65"/>
      <c r="E72" s="28">
        <f t="shared" si="2"/>
        <v>0</v>
      </c>
    </row>
    <row r="73" spans="1:5" x14ac:dyDescent="0.35">
      <c r="A73" s="38">
        <v>444000000302</v>
      </c>
      <c r="B73" s="20" t="s">
        <v>752</v>
      </c>
      <c r="C73" s="19">
        <v>4</v>
      </c>
      <c r="D73" s="65"/>
      <c r="E73" s="28">
        <f t="shared" si="2"/>
        <v>0</v>
      </c>
    </row>
    <row r="74" spans="1:5" x14ac:dyDescent="0.35">
      <c r="A74" s="38">
        <v>444000000303</v>
      </c>
      <c r="B74" s="20" t="s">
        <v>753</v>
      </c>
      <c r="C74" s="19">
        <v>7</v>
      </c>
      <c r="D74" s="65"/>
      <c r="E74" s="28">
        <f t="shared" si="2"/>
        <v>0</v>
      </c>
    </row>
    <row r="75" spans="1:5" x14ac:dyDescent="0.35">
      <c r="A75" s="38">
        <v>444000000305</v>
      </c>
      <c r="B75" s="20" t="s">
        <v>754</v>
      </c>
      <c r="C75" s="19">
        <v>4</v>
      </c>
      <c r="D75" s="65"/>
      <c r="E75" s="28">
        <f t="shared" si="2"/>
        <v>0</v>
      </c>
    </row>
    <row r="76" spans="1:5" x14ac:dyDescent="0.35">
      <c r="A76" s="38">
        <v>444000000306</v>
      </c>
      <c r="B76" s="20" t="s">
        <v>755</v>
      </c>
      <c r="C76" s="19">
        <v>10</v>
      </c>
      <c r="D76" s="65"/>
      <c r="E76" s="28">
        <f t="shared" si="2"/>
        <v>0</v>
      </c>
    </row>
    <row r="77" spans="1:5" x14ac:dyDescent="0.35">
      <c r="A77" s="38">
        <v>444000000307</v>
      </c>
      <c r="B77" s="20" t="s">
        <v>756</v>
      </c>
      <c r="C77" s="19">
        <v>26</v>
      </c>
      <c r="D77" s="65"/>
      <c r="E77" s="28">
        <f t="shared" si="2"/>
        <v>0</v>
      </c>
    </row>
    <row r="78" spans="1:5" x14ac:dyDescent="0.35">
      <c r="A78" s="38">
        <v>444000000310</v>
      </c>
      <c r="B78" s="20" t="s">
        <v>757</v>
      </c>
      <c r="C78" s="19">
        <v>4</v>
      </c>
      <c r="D78" s="65"/>
      <c r="E78" s="28">
        <f t="shared" si="2"/>
        <v>0</v>
      </c>
    </row>
    <row r="79" spans="1:5" x14ac:dyDescent="0.35">
      <c r="A79" s="38">
        <v>444000000312</v>
      </c>
      <c r="B79" s="20" t="s">
        <v>758</v>
      </c>
      <c r="C79" s="19">
        <v>16</v>
      </c>
      <c r="D79" s="65"/>
      <c r="E79" s="28">
        <f t="shared" si="2"/>
        <v>0</v>
      </c>
    </row>
    <row r="80" spans="1:5" x14ac:dyDescent="0.35">
      <c r="A80" s="38">
        <v>444000000315</v>
      </c>
      <c r="B80" s="20" t="s">
        <v>759</v>
      </c>
      <c r="C80" s="19">
        <v>2</v>
      </c>
      <c r="D80" s="65"/>
      <c r="E80" s="28">
        <f t="shared" si="2"/>
        <v>0</v>
      </c>
    </row>
    <row r="81" spans="1:5" x14ac:dyDescent="0.35">
      <c r="A81" s="38">
        <v>444000000323</v>
      </c>
      <c r="B81" s="20" t="s">
        <v>760</v>
      </c>
      <c r="C81" s="19">
        <v>8</v>
      </c>
      <c r="D81" s="65"/>
      <c r="E81" s="28">
        <f t="shared" si="2"/>
        <v>0</v>
      </c>
    </row>
    <row r="82" spans="1:5" x14ac:dyDescent="0.35">
      <c r="A82" s="38">
        <v>444000000333</v>
      </c>
      <c r="B82" s="20" t="s">
        <v>761</v>
      </c>
      <c r="C82" s="19">
        <v>2</v>
      </c>
      <c r="D82" s="65"/>
      <c r="E82" s="28">
        <f t="shared" si="2"/>
        <v>0</v>
      </c>
    </row>
    <row r="83" spans="1:5" x14ac:dyDescent="0.35">
      <c r="A83" s="38">
        <v>444000000334</v>
      </c>
      <c r="B83" s="20" t="s">
        <v>762</v>
      </c>
      <c r="C83" s="19">
        <v>22</v>
      </c>
      <c r="D83" s="65"/>
      <c r="E83" s="28">
        <f t="shared" si="2"/>
        <v>0</v>
      </c>
    </row>
    <row r="84" spans="1:5" x14ac:dyDescent="0.35">
      <c r="A84" s="38">
        <v>444000000342</v>
      </c>
      <c r="B84" s="20" t="s">
        <v>763</v>
      </c>
      <c r="C84" s="19">
        <v>2</v>
      </c>
      <c r="D84" s="65"/>
      <c r="E84" s="28">
        <f t="shared" si="2"/>
        <v>0</v>
      </c>
    </row>
    <row r="85" spans="1:5" x14ac:dyDescent="0.35">
      <c r="A85" s="38">
        <v>444000000344</v>
      </c>
      <c r="B85" s="20" t="s">
        <v>764</v>
      </c>
      <c r="C85" s="19">
        <v>6</v>
      </c>
      <c r="D85" s="65"/>
      <c r="E85" s="28">
        <f t="shared" si="2"/>
        <v>0</v>
      </c>
    </row>
    <row r="86" spans="1:5" x14ac:dyDescent="0.35">
      <c r="A86" s="38">
        <v>444000000351</v>
      </c>
      <c r="B86" s="20" t="s">
        <v>765</v>
      </c>
      <c r="C86" s="19">
        <v>6</v>
      </c>
      <c r="D86" s="65"/>
      <c r="E86" s="28">
        <f t="shared" si="2"/>
        <v>0</v>
      </c>
    </row>
    <row r="87" spans="1:5" x14ac:dyDescent="0.35">
      <c r="A87" s="38">
        <v>444000000358</v>
      </c>
      <c r="B87" s="20" t="s">
        <v>766</v>
      </c>
      <c r="C87" s="19">
        <v>16</v>
      </c>
      <c r="D87" s="65"/>
      <c r="E87" s="28">
        <f t="shared" si="2"/>
        <v>0</v>
      </c>
    </row>
    <row r="88" spans="1:5" x14ac:dyDescent="0.35">
      <c r="A88" s="38">
        <v>444000000492</v>
      </c>
      <c r="B88" s="20" t="s">
        <v>767</v>
      </c>
      <c r="C88" s="19">
        <v>3</v>
      </c>
      <c r="D88" s="65"/>
      <c r="E88" s="28">
        <f t="shared" si="2"/>
        <v>0</v>
      </c>
    </row>
    <row r="89" spans="1:5" x14ac:dyDescent="0.35">
      <c r="A89" s="38">
        <v>444000000607</v>
      </c>
      <c r="B89" s="20" t="s">
        <v>768</v>
      </c>
      <c r="C89" s="19">
        <v>2</v>
      </c>
      <c r="D89" s="65"/>
      <c r="E89" s="28">
        <f t="shared" si="2"/>
        <v>0</v>
      </c>
    </row>
    <row r="90" spans="1:5" x14ac:dyDescent="0.35">
      <c r="A90" s="38">
        <v>444000000636</v>
      </c>
      <c r="B90" s="20" t="s">
        <v>769</v>
      </c>
      <c r="C90" s="19">
        <v>2</v>
      </c>
      <c r="D90" s="65"/>
      <c r="E90" s="28">
        <f t="shared" si="2"/>
        <v>0</v>
      </c>
    </row>
    <row r="91" spans="1:5" x14ac:dyDescent="0.35">
      <c r="A91" s="38">
        <v>444000000637</v>
      </c>
      <c r="B91" s="20" t="s">
        <v>770</v>
      </c>
      <c r="C91" s="19">
        <v>2</v>
      </c>
      <c r="D91" s="65"/>
      <c r="E91" s="28">
        <f t="shared" si="2"/>
        <v>0</v>
      </c>
    </row>
    <row r="92" spans="1:5" x14ac:dyDescent="0.35">
      <c r="A92" s="38">
        <v>444000000638</v>
      </c>
      <c r="B92" s="20" t="s">
        <v>771</v>
      </c>
      <c r="C92" s="19">
        <v>11</v>
      </c>
      <c r="D92" s="65"/>
      <c r="E92" s="28">
        <f t="shared" si="2"/>
        <v>0</v>
      </c>
    </row>
    <row r="93" spans="1:5" x14ac:dyDescent="0.35">
      <c r="A93" s="38">
        <v>444000000640</v>
      </c>
      <c r="B93" s="20" t="s">
        <v>772</v>
      </c>
      <c r="C93" s="19">
        <v>3</v>
      </c>
      <c r="D93" s="65"/>
      <c r="E93" s="28">
        <f t="shared" si="2"/>
        <v>0</v>
      </c>
    </row>
    <row r="94" spans="1:5" x14ac:dyDescent="0.35">
      <c r="A94" s="38">
        <v>444000000641</v>
      </c>
      <c r="B94" s="20" t="s">
        <v>773</v>
      </c>
      <c r="C94" s="19">
        <v>3</v>
      </c>
      <c r="D94" s="65"/>
      <c r="E94" s="28">
        <f t="shared" si="2"/>
        <v>0</v>
      </c>
    </row>
    <row r="95" spans="1:5" x14ac:dyDescent="0.35">
      <c r="A95" s="38">
        <v>444000000642</v>
      </c>
      <c r="B95" s="20" t="s">
        <v>774</v>
      </c>
      <c r="C95" s="19">
        <v>1</v>
      </c>
      <c r="D95" s="65"/>
      <c r="E95" s="28">
        <f t="shared" si="2"/>
        <v>0</v>
      </c>
    </row>
    <row r="96" spans="1:5" x14ac:dyDescent="0.35">
      <c r="A96" s="38">
        <v>444000000643</v>
      </c>
      <c r="B96" s="20" t="s">
        <v>775</v>
      </c>
      <c r="C96" s="19">
        <v>2</v>
      </c>
      <c r="D96" s="65"/>
      <c r="E96" s="28">
        <f t="shared" si="2"/>
        <v>0</v>
      </c>
    </row>
    <row r="97" spans="1:5" x14ac:dyDescent="0.35">
      <c r="A97" s="38">
        <v>444000000644</v>
      </c>
      <c r="B97" s="20" t="s">
        <v>776</v>
      </c>
      <c r="C97" s="19">
        <v>3</v>
      </c>
      <c r="D97" s="65"/>
      <c r="E97" s="28">
        <f t="shared" si="2"/>
        <v>0</v>
      </c>
    </row>
    <row r="98" spans="1:5" x14ac:dyDescent="0.35">
      <c r="A98" s="38">
        <v>444000000645</v>
      </c>
      <c r="B98" s="20" t="s">
        <v>777</v>
      </c>
      <c r="C98" s="19">
        <v>5</v>
      </c>
      <c r="D98" s="65"/>
      <c r="E98" s="28">
        <f t="shared" ref="E98" si="3">C98*D98</f>
        <v>0</v>
      </c>
    </row>
    <row r="99" spans="1:5" x14ac:dyDescent="0.35">
      <c r="A99" s="38">
        <v>444000000648</v>
      </c>
      <c r="B99" s="20" t="s">
        <v>779</v>
      </c>
      <c r="C99" s="19">
        <v>3</v>
      </c>
      <c r="D99" s="65"/>
      <c r="E99" s="28">
        <f t="shared" ref="E99:E128" si="4">C99*D99</f>
        <v>0</v>
      </c>
    </row>
    <row r="100" spans="1:5" x14ac:dyDescent="0.35">
      <c r="A100" s="38">
        <v>444000000649</v>
      </c>
      <c r="B100" s="20" t="s">
        <v>780</v>
      </c>
      <c r="C100" s="19">
        <v>3</v>
      </c>
      <c r="D100" s="65"/>
      <c r="E100" s="28">
        <f t="shared" si="4"/>
        <v>0</v>
      </c>
    </row>
    <row r="101" spans="1:5" x14ac:dyDescent="0.35">
      <c r="A101" s="38">
        <v>444000000650</v>
      </c>
      <c r="B101" s="20" t="s">
        <v>781</v>
      </c>
      <c r="C101" s="19">
        <v>2</v>
      </c>
      <c r="D101" s="65"/>
      <c r="E101" s="28">
        <f t="shared" si="4"/>
        <v>0</v>
      </c>
    </row>
    <row r="102" spans="1:5" x14ac:dyDescent="0.35">
      <c r="A102" s="38">
        <v>444000000651</v>
      </c>
      <c r="B102" s="20" t="s">
        <v>782</v>
      </c>
      <c r="C102" s="19">
        <v>1</v>
      </c>
      <c r="D102" s="65"/>
      <c r="E102" s="28">
        <f t="shared" si="4"/>
        <v>0</v>
      </c>
    </row>
    <row r="103" spans="1:5" x14ac:dyDescent="0.35">
      <c r="A103" s="38">
        <v>444000000652</v>
      </c>
      <c r="B103" s="20" t="s">
        <v>783</v>
      </c>
      <c r="C103" s="19">
        <v>1</v>
      </c>
      <c r="D103" s="65"/>
      <c r="E103" s="28">
        <f t="shared" si="4"/>
        <v>0</v>
      </c>
    </row>
    <row r="104" spans="1:5" x14ac:dyDescent="0.35">
      <c r="A104" s="38">
        <v>444000000655</v>
      </c>
      <c r="B104" s="20" t="s">
        <v>784</v>
      </c>
      <c r="C104" s="19">
        <v>2</v>
      </c>
      <c r="D104" s="65"/>
      <c r="E104" s="28">
        <f t="shared" si="4"/>
        <v>0</v>
      </c>
    </row>
    <row r="105" spans="1:5" x14ac:dyDescent="0.35">
      <c r="A105" s="38">
        <v>444000000657</v>
      </c>
      <c r="B105" s="20" t="s">
        <v>785</v>
      </c>
      <c r="C105" s="19">
        <v>1</v>
      </c>
      <c r="D105" s="65"/>
      <c r="E105" s="28">
        <f t="shared" si="4"/>
        <v>0</v>
      </c>
    </row>
    <row r="106" spans="1:5" x14ac:dyDescent="0.35">
      <c r="A106" s="38">
        <v>444000000658</v>
      </c>
      <c r="B106" s="20" t="s">
        <v>786</v>
      </c>
      <c r="C106" s="19">
        <v>2</v>
      </c>
      <c r="D106" s="65"/>
      <c r="E106" s="28">
        <f t="shared" si="4"/>
        <v>0</v>
      </c>
    </row>
    <row r="107" spans="1:5" x14ac:dyDescent="0.35">
      <c r="A107" s="38">
        <v>444000000659</v>
      </c>
      <c r="B107" s="20" t="s">
        <v>787</v>
      </c>
      <c r="C107" s="19">
        <v>1</v>
      </c>
      <c r="D107" s="65"/>
      <c r="E107" s="28">
        <f t="shared" si="4"/>
        <v>0</v>
      </c>
    </row>
    <row r="108" spans="1:5" x14ac:dyDescent="0.35">
      <c r="A108" s="38">
        <v>444000000662</v>
      </c>
      <c r="B108" s="20" t="s">
        <v>788</v>
      </c>
      <c r="C108" s="19">
        <v>1</v>
      </c>
      <c r="D108" s="65"/>
      <c r="E108" s="28">
        <f t="shared" si="4"/>
        <v>0</v>
      </c>
    </row>
    <row r="109" spans="1:5" x14ac:dyDescent="0.35">
      <c r="A109" s="38">
        <v>444000000663</v>
      </c>
      <c r="B109" s="20" t="s">
        <v>789</v>
      </c>
      <c r="C109" s="19">
        <v>2</v>
      </c>
      <c r="D109" s="65"/>
      <c r="E109" s="28">
        <f t="shared" si="4"/>
        <v>0</v>
      </c>
    </row>
    <row r="110" spans="1:5" x14ac:dyDescent="0.35">
      <c r="A110" s="38">
        <v>444000000664</v>
      </c>
      <c r="B110" s="20" t="s">
        <v>790</v>
      </c>
      <c r="C110" s="19">
        <v>2</v>
      </c>
      <c r="D110" s="65"/>
      <c r="E110" s="28">
        <f t="shared" si="4"/>
        <v>0</v>
      </c>
    </row>
    <row r="111" spans="1:5" x14ac:dyDescent="0.35">
      <c r="A111" s="38">
        <v>444000000665</v>
      </c>
      <c r="B111" s="20" t="s">
        <v>791</v>
      </c>
      <c r="C111" s="19">
        <v>2</v>
      </c>
      <c r="D111" s="65"/>
      <c r="E111" s="28">
        <f t="shared" si="4"/>
        <v>0</v>
      </c>
    </row>
    <row r="112" spans="1:5" x14ac:dyDescent="0.35">
      <c r="A112" s="38">
        <v>444000000667</v>
      </c>
      <c r="B112" s="20" t="s">
        <v>792</v>
      </c>
      <c r="C112" s="19">
        <v>1</v>
      </c>
      <c r="D112" s="65"/>
      <c r="E112" s="28">
        <f t="shared" si="4"/>
        <v>0</v>
      </c>
    </row>
    <row r="113" spans="1:6" x14ac:dyDescent="0.35">
      <c r="A113" s="38">
        <v>444000000668</v>
      </c>
      <c r="B113" s="20" t="s">
        <v>793</v>
      </c>
      <c r="C113" s="19">
        <v>2</v>
      </c>
      <c r="D113" s="65"/>
      <c r="E113" s="28">
        <f t="shared" si="4"/>
        <v>0</v>
      </c>
    </row>
    <row r="114" spans="1:6" x14ac:dyDescent="0.35">
      <c r="A114" s="38">
        <v>444000000669</v>
      </c>
      <c r="B114" s="20" t="s">
        <v>794</v>
      </c>
      <c r="C114" s="19">
        <v>1</v>
      </c>
      <c r="D114" s="65"/>
      <c r="E114" s="28">
        <f t="shared" si="4"/>
        <v>0</v>
      </c>
    </row>
    <row r="115" spans="1:6" x14ac:dyDescent="0.35">
      <c r="A115" s="38">
        <v>444000000670</v>
      </c>
      <c r="B115" s="20" t="s">
        <v>795</v>
      </c>
      <c r="C115" s="19">
        <v>1</v>
      </c>
      <c r="D115" s="65"/>
      <c r="E115" s="28">
        <f t="shared" si="4"/>
        <v>0</v>
      </c>
    </row>
    <row r="116" spans="1:6" x14ac:dyDescent="0.35">
      <c r="A116" s="38">
        <v>444000000671</v>
      </c>
      <c r="B116" s="20" t="s">
        <v>796</v>
      </c>
      <c r="C116" s="19">
        <v>1</v>
      </c>
      <c r="D116" s="65"/>
      <c r="E116" s="28">
        <f t="shared" si="4"/>
        <v>0</v>
      </c>
    </row>
    <row r="117" spans="1:6" x14ac:dyDescent="0.35">
      <c r="A117" s="38">
        <v>444000000672</v>
      </c>
      <c r="B117" s="20" t="s">
        <v>797</v>
      </c>
      <c r="C117" s="19">
        <v>6</v>
      </c>
      <c r="D117" s="65"/>
      <c r="E117" s="28">
        <f t="shared" si="4"/>
        <v>0</v>
      </c>
    </row>
    <row r="118" spans="1:6" x14ac:dyDescent="0.35">
      <c r="A118" s="38">
        <v>444000000675</v>
      </c>
      <c r="B118" s="20" t="s">
        <v>798</v>
      </c>
      <c r="C118" s="19">
        <v>8</v>
      </c>
      <c r="D118" s="65"/>
      <c r="E118" s="28">
        <f t="shared" si="4"/>
        <v>0</v>
      </c>
    </row>
    <row r="119" spans="1:6" x14ac:dyDescent="0.35">
      <c r="A119" s="38">
        <v>444000000676</v>
      </c>
      <c r="B119" s="20" t="s">
        <v>799</v>
      </c>
      <c r="C119" s="19">
        <v>1</v>
      </c>
      <c r="D119" s="65"/>
      <c r="E119" s="28">
        <f t="shared" si="4"/>
        <v>0</v>
      </c>
    </row>
    <row r="120" spans="1:6" x14ac:dyDescent="0.35">
      <c r="A120" s="38">
        <v>444000000677</v>
      </c>
      <c r="B120" s="20" t="s">
        <v>800</v>
      </c>
      <c r="C120" s="19">
        <v>2</v>
      </c>
      <c r="D120" s="65"/>
      <c r="E120" s="28">
        <f t="shared" si="4"/>
        <v>0</v>
      </c>
    </row>
    <row r="121" spans="1:6" x14ac:dyDescent="0.35">
      <c r="A121" s="38">
        <v>444000000678</v>
      </c>
      <c r="B121" s="20" t="s">
        <v>801</v>
      </c>
      <c r="C121" s="19">
        <v>2</v>
      </c>
      <c r="D121" s="65"/>
      <c r="E121" s="28">
        <f t="shared" si="4"/>
        <v>0</v>
      </c>
    </row>
    <row r="122" spans="1:6" x14ac:dyDescent="0.35">
      <c r="A122" s="38">
        <v>444000000679</v>
      </c>
      <c r="B122" s="20" t="s">
        <v>802</v>
      </c>
      <c r="C122" s="19">
        <v>2</v>
      </c>
      <c r="D122" s="65"/>
      <c r="E122" s="28">
        <f t="shared" si="4"/>
        <v>0</v>
      </c>
    </row>
    <row r="123" spans="1:6" x14ac:dyDescent="0.35">
      <c r="A123" s="38">
        <v>444000000681</v>
      </c>
      <c r="B123" s="20" t="s">
        <v>803</v>
      </c>
      <c r="C123" s="19">
        <v>2</v>
      </c>
      <c r="D123" s="65"/>
      <c r="E123" s="28">
        <f t="shared" si="4"/>
        <v>0</v>
      </c>
    </row>
    <row r="124" spans="1:6" x14ac:dyDescent="0.35">
      <c r="A124" s="38">
        <v>444000000682</v>
      </c>
      <c r="B124" s="20" t="s">
        <v>804</v>
      </c>
      <c r="C124" s="19">
        <v>3</v>
      </c>
      <c r="D124" s="65"/>
      <c r="E124" s="28">
        <f t="shared" si="4"/>
        <v>0</v>
      </c>
    </row>
    <row r="125" spans="1:6" x14ac:dyDescent="0.35">
      <c r="A125" s="27">
        <v>448000000015</v>
      </c>
      <c r="B125" s="18" t="s">
        <v>805</v>
      </c>
      <c r="C125" s="19">
        <v>15</v>
      </c>
      <c r="D125" s="65"/>
      <c r="E125" s="28">
        <f t="shared" si="4"/>
        <v>0</v>
      </c>
      <c r="F125" s="12" t="s">
        <v>1681</v>
      </c>
    </row>
    <row r="126" spans="1:6" x14ac:dyDescent="0.35">
      <c r="A126" s="27">
        <v>448000000016</v>
      </c>
      <c r="B126" s="18" t="s">
        <v>806</v>
      </c>
      <c r="C126" s="19">
        <v>11</v>
      </c>
      <c r="D126" s="65"/>
      <c r="E126" s="28">
        <f t="shared" si="4"/>
        <v>0</v>
      </c>
    </row>
    <row r="127" spans="1:6" x14ac:dyDescent="0.35">
      <c r="A127" s="27">
        <v>448000000028</v>
      </c>
      <c r="B127" s="18" t="s">
        <v>807</v>
      </c>
      <c r="C127" s="19">
        <v>19</v>
      </c>
      <c r="D127" s="65"/>
      <c r="E127" s="28">
        <f t="shared" si="4"/>
        <v>0</v>
      </c>
    </row>
    <row r="128" spans="1:6" x14ac:dyDescent="0.35">
      <c r="A128" s="27">
        <v>448000000029</v>
      </c>
      <c r="B128" s="18" t="s">
        <v>808</v>
      </c>
      <c r="C128" s="19">
        <v>15</v>
      </c>
      <c r="D128" s="65"/>
      <c r="E128" s="28">
        <f t="shared" si="4"/>
        <v>0</v>
      </c>
    </row>
    <row r="129" spans="1:5" x14ac:dyDescent="0.35">
      <c r="A129" s="27">
        <v>448000000031</v>
      </c>
      <c r="B129" s="18" t="s">
        <v>809</v>
      </c>
      <c r="C129" s="19">
        <v>11</v>
      </c>
      <c r="D129" s="65"/>
      <c r="E129" s="28">
        <f t="shared" ref="E129:E192" si="5">C129*D129</f>
        <v>0</v>
      </c>
    </row>
    <row r="130" spans="1:5" x14ac:dyDescent="0.35">
      <c r="A130" s="27">
        <v>448000000036</v>
      </c>
      <c r="B130" s="18" t="s">
        <v>810</v>
      </c>
      <c r="C130" s="19">
        <v>14</v>
      </c>
      <c r="D130" s="65"/>
      <c r="E130" s="28">
        <f t="shared" si="5"/>
        <v>0</v>
      </c>
    </row>
    <row r="131" spans="1:5" x14ac:dyDescent="0.35">
      <c r="A131" s="27">
        <v>448000000037</v>
      </c>
      <c r="B131" s="18" t="s">
        <v>811</v>
      </c>
      <c r="C131" s="19">
        <v>3</v>
      </c>
      <c r="D131" s="65"/>
      <c r="E131" s="28">
        <f t="shared" si="5"/>
        <v>0</v>
      </c>
    </row>
    <row r="132" spans="1:5" x14ac:dyDescent="0.35">
      <c r="A132" s="27">
        <v>448000000038</v>
      </c>
      <c r="B132" s="18" t="s">
        <v>812</v>
      </c>
      <c r="C132" s="19">
        <v>11</v>
      </c>
      <c r="D132" s="65"/>
      <c r="E132" s="28">
        <f t="shared" si="5"/>
        <v>0</v>
      </c>
    </row>
    <row r="133" spans="1:5" x14ac:dyDescent="0.35">
      <c r="A133" s="27">
        <v>448000000042</v>
      </c>
      <c r="B133" s="18" t="s">
        <v>813</v>
      </c>
      <c r="C133" s="19">
        <v>1</v>
      </c>
      <c r="D133" s="65"/>
      <c r="E133" s="28">
        <f t="shared" si="5"/>
        <v>0</v>
      </c>
    </row>
    <row r="134" spans="1:5" x14ac:dyDescent="0.35">
      <c r="A134" s="27">
        <v>448000000061</v>
      </c>
      <c r="B134" s="18" t="s">
        <v>814</v>
      </c>
      <c r="C134" s="19">
        <v>10</v>
      </c>
      <c r="D134" s="65"/>
      <c r="E134" s="28">
        <f t="shared" si="5"/>
        <v>0</v>
      </c>
    </row>
    <row r="135" spans="1:5" x14ac:dyDescent="0.35">
      <c r="A135" s="27">
        <v>448000000065</v>
      </c>
      <c r="B135" s="18" t="s">
        <v>815</v>
      </c>
      <c r="C135" s="19">
        <v>7</v>
      </c>
      <c r="D135" s="65"/>
      <c r="E135" s="28">
        <f t="shared" si="5"/>
        <v>0</v>
      </c>
    </row>
    <row r="136" spans="1:5" x14ac:dyDescent="0.35">
      <c r="A136" s="27">
        <v>448000000080</v>
      </c>
      <c r="B136" s="18" t="s">
        <v>816</v>
      </c>
      <c r="C136" s="19">
        <v>5</v>
      </c>
      <c r="D136" s="65"/>
      <c r="E136" s="28">
        <f t="shared" si="5"/>
        <v>0</v>
      </c>
    </row>
    <row r="137" spans="1:5" x14ac:dyDescent="0.35">
      <c r="A137" s="27">
        <v>448000000092</v>
      </c>
      <c r="B137" s="18" t="s">
        <v>817</v>
      </c>
      <c r="C137" s="19">
        <v>13</v>
      </c>
      <c r="D137" s="65"/>
      <c r="E137" s="28">
        <f t="shared" si="5"/>
        <v>0</v>
      </c>
    </row>
    <row r="138" spans="1:5" x14ac:dyDescent="0.35">
      <c r="A138" s="27">
        <v>448000000093</v>
      </c>
      <c r="B138" s="18" t="s">
        <v>818</v>
      </c>
      <c r="C138" s="19">
        <v>3</v>
      </c>
      <c r="D138" s="65"/>
      <c r="E138" s="28">
        <f t="shared" si="5"/>
        <v>0</v>
      </c>
    </row>
    <row r="139" spans="1:5" x14ac:dyDescent="0.35">
      <c r="A139" s="27">
        <v>448000000094</v>
      </c>
      <c r="B139" s="18" t="s">
        <v>819</v>
      </c>
      <c r="C139" s="19">
        <v>2</v>
      </c>
      <c r="D139" s="65"/>
      <c r="E139" s="28">
        <f t="shared" si="5"/>
        <v>0</v>
      </c>
    </row>
    <row r="140" spans="1:5" x14ac:dyDescent="0.35">
      <c r="A140" s="27">
        <v>448000000100</v>
      </c>
      <c r="B140" s="18" t="s">
        <v>820</v>
      </c>
      <c r="C140" s="19">
        <v>6</v>
      </c>
      <c r="D140" s="65"/>
      <c r="E140" s="28">
        <f t="shared" si="5"/>
        <v>0</v>
      </c>
    </row>
    <row r="141" spans="1:5" x14ac:dyDescent="0.35">
      <c r="A141" s="27">
        <v>448000000129</v>
      </c>
      <c r="B141" s="18" t="s">
        <v>821</v>
      </c>
      <c r="C141" s="19">
        <v>12</v>
      </c>
      <c r="D141" s="65"/>
      <c r="E141" s="28">
        <f t="shared" si="5"/>
        <v>0</v>
      </c>
    </row>
    <row r="142" spans="1:5" x14ac:dyDescent="0.35">
      <c r="A142" s="27">
        <v>448000000131</v>
      </c>
      <c r="B142" s="18" t="s">
        <v>822</v>
      </c>
      <c r="C142" s="19">
        <v>8</v>
      </c>
      <c r="D142" s="65"/>
      <c r="E142" s="28">
        <f t="shared" si="5"/>
        <v>0</v>
      </c>
    </row>
    <row r="143" spans="1:5" x14ac:dyDescent="0.35">
      <c r="A143" s="27">
        <v>448000000150</v>
      </c>
      <c r="B143" s="18" t="s">
        <v>823</v>
      </c>
      <c r="C143" s="19">
        <v>1</v>
      </c>
      <c r="D143" s="65"/>
      <c r="E143" s="28">
        <f t="shared" si="5"/>
        <v>0</v>
      </c>
    </row>
    <row r="144" spans="1:5" x14ac:dyDescent="0.35">
      <c r="A144" s="27">
        <v>448000000151</v>
      </c>
      <c r="B144" s="18" t="s">
        <v>824</v>
      </c>
      <c r="C144" s="19">
        <v>1</v>
      </c>
      <c r="D144" s="65"/>
      <c r="E144" s="28">
        <f t="shared" si="5"/>
        <v>0</v>
      </c>
    </row>
    <row r="145" spans="1:6" x14ac:dyDescent="0.35">
      <c r="A145" s="27">
        <v>448000000160</v>
      </c>
      <c r="B145" s="18" t="s">
        <v>825</v>
      </c>
      <c r="C145" s="19">
        <v>7</v>
      </c>
      <c r="D145" s="65"/>
      <c r="E145" s="28">
        <f t="shared" si="5"/>
        <v>0</v>
      </c>
    </row>
    <row r="146" spans="1:6" x14ac:dyDescent="0.35">
      <c r="A146" s="27">
        <v>448000000167</v>
      </c>
      <c r="B146" s="18" t="s">
        <v>826</v>
      </c>
      <c r="C146" s="19">
        <v>1</v>
      </c>
      <c r="D146" s="65"/>
      <c r="E146" s="28">
        <f t="shared" si="5"/>
        <v>0</v>
      </c>
    </row>
    <row r="147" spans="1:6" x14ac:dyDescent="0.35">
      <c r="A147" s="27">
        <v>448000000171</v>
      </c>
      <c r="B147" s="18" t="s">
        <v>827</v>
      </c>
      <c r="C147" s="19">
        <v>4</v>
      </c>
      <c r="D147" s="65"/>
      <c r="E147" s="28">
        <f t="shared" si="5"/>
        <v>0</v>
      </c>
    </row>
    <row r="148" spans="1:6" x14ac:dyDescent="0.35">
      <c r="A148" s="27">
        <v>448000000172</v>
      </c>
      <c r="B148" s="18" t="s">
        <v>828</v>
      </c>
      <c r="C148" s="19">
        <v>4</v>
      </c>
      <c r="D148" s="65"/>
      <c r="E148" s="28">
        <f t="shared" si="5"/>
        <v>0</v>
      </c>
    </row>
    <row r="149" spans="1:6" x14ac:dyDescent="0.35">
      <c r="A149" s="27">
        <v>448000000173</v>
      </c>
      <c r="B149" s="18" t="s">
        <v>829</v>
      </c>
      <c r="C149" s="19">
        <v>4</v>
      </c>
      <c r="D149" s="65"/>
      <c r="E149" s="28">
        <f t="shared" si="5"/>
        <v>0</v>
      </c>
    </row>
    <row r="150" spans="1:6" x14ac:dyDescent="0.35">
      <c r="A150" s="27">
        <v>448000000175</v>
      </c>
      <c r="B150" s="18" t="s">
        <v>830</v>
      </c>
      <c r="C150" s="19">
        <v>4</v>
      </c>
      <c r="D150" s="65"/>
      <c r="E150" s="28">
        <f t="shared" si="5"/>
        <v>0</v>
      </c>
    </row>
    <row r="151" spans="1:6" x14ac:dyDescent="0.35">
      <c r="A151" s="27">
        <v>448000000178</v>
      </c>
      <c r="B151" s="18" t="s">
        <v>831</v>
      </c>
      <c r="C151" s="19">
        <v>2</v>
      </c>
      <c r="D151" s="65"/>
      <c r="E151" s="28">
        <f t="shared" si="5"/>
        <v>0</v>
      </c>
      <c r="F151" s="12" t="s">
        <v>1681</v>
      </c>
    </row>
    <row r="152" spans="1:6" x14ac:dyDescent="0.35">
      <c r="A152" s="27">
        <v>448000000180</v>
      </c>
      <c r="B152" s="18" t="s">
        <v>832</v>
      </c>
      <c r="C152" s="19">
        <v>8</v>
      </c>
      <c r="D152" s="65"/>
      <c r="E152" s="28">
        <f t="shared" si="5"/>
        <v>0</v>
      </c>
    </row>
    <row r="153" spans="1:6" x14ac:dyDescent="0.35">
      <c r="A153" s="38">
        <v>448000000182</v>
      </c>
      <c r="B153" s="18" t="s">
        <v>833</v>
      </c>
      <c r="C153" s="19">
        <v>7</v>
      </c>
      <c r="D153" s="65"/>
      <c r="E153" s="28">
        <f t="shared" si="5"/>
        <v>0</v>
      </c>
    </row>
    <row r="154" spans="1:6" x14ac:dyDescent="0.35">
      <c r="A154" s="38">
        <v>448000000183</v>
      </c>
      <c r="B154" s="18" t="s">
        <v>834</v>
      </c>
      <c r="C154" s="19">
        <v>1</v>
      </c>
      <c r="D154" s="65"/>
      <c r="E154" s="28">
        <f t="shared" si="5"/>
        <v>0</v>
      </c>
    </row>
    <row r="155" spans="1:6" x14ac:dyDescent="0.35">
      <c r="A155" s="38">
        <v>448000000185</v>
      </c>
      <c r="B155" s="18" t="s">
        <v>835</v>
      </c>
      <c r="C155" s="19">
        <v>1</v>
      </c>
      <c r="D155" s="65"/>
      <c r="E155" s="28">
        <f t="shared" si="5"/>
        <v>0</v>
      </c>
    </row>
    <row r="156" spans="1:6" x14ac:dyDescent="0.35">
      <c r="A156" s="38">
        <v>448000000189</v>
      </c>
      <c r="B156" s="18" t="s">
        <v>836</v>
      </c>
      <c r="C156" s="19">
        <v>3</v>
      </c>
      <c r="D156" s="65"/>
      <c r="E156" s="28">
        <f t="shared" si="5"/>
        <v>0</v>
      </c>
    </row>
    <row r="157" spans="1:6" x14ac:dyDescent="0.35">
      <c r="A157" s="38">
        <v>448000000192</v>
      </c>
      <c r="B157" s="18" t="s">
        <v>837</v>
      </c>
      <c r="C157" s="19">
        <v>3</v>
      </c>
      <c r="D157" s="65"/>
      <c r="E157" s="28">
        <f t="shared" si="5"/>
        <v>0</v>
      </c>
    </row>
    <row r="158" spans="1:6" x14ac:dyDescent="0.35">
      <c r="A158" s="38">
        <v>448000000207</v>
      </c>
      <c r="B158" s="18" t="s">
        <v>838</v>
      </c>
      <c r="C158" s="19">
        <v>1</v>
      </c>
      <c r="D158" s="65"/>
      <c r="E158" s="28">
        <f t="shared" si="5"/>
        <v>0</v>
      </c>
    </row>
    <row r="159" spans="1:6" x14ac:dyDescent="0.35">
      <c r="A159" s="38">
        <v>448000000209</v>
      </c>
      <c r="B159" s="18" t="s">
        <v>839</v>
      </c>
      <c r="C159" s="19">
        <v>4</v>
      </c>
      <c r="D159" s="65"/>
      <c r="E159" s="28">
        <f t="shared" si="5"/>
        <v>0</v>
      </c>
    </row>
    <row r="160" spans="1:6" x14ac:dyDescent="0.35">
      <c r="A160" s="38">
        <v>448000000210</v>
      </c>
      <c r="B160" s="18" t="s">
        <v>840</v>
      </c>
      <c r="C160" s="19">
        <v>4</v>
      </c>
      <c r="D160" s="65"/>
      <c r="E160" s="28">
        <f t="shared" si="5"/>
        <v>0</v>
      </c>
    </row>
    <row r="161" spans="1:6" x14ac:dyDescent="0.35">
      <c r="A161" s="38">
        <v>448000000211</v>
      </c>
      <c r="B161" s="18" t="s">
        <v>841</v>
      </c>
      <c r="C161" s="19">
        <v>4</v>
      </c>
      <c r="D161" s="65"/>
      <c r="E161" s="28">
        <f t="shared" si="5"/>
        <v>0</v>
      </c>
    </row>
    <row r="162" spans="1:6" x14ac:dyDescent="0.35">
      <c r="A162" s="38">
        <v>448000000217</v>
      </c>
      <c r="B162" s="18" t="s">
        <v>842</v>
      </c>
      <c r="C162" s="19">
        <v>1</v>
      </c>
      <c r="D162" s="65"/>
      <c r="E162" s="28">
        <f t="shared" si="5"/>
        <v>0</v>
      </c>
    </row>
    <row r="163" spans="1:6" x14ac:dyDescent="0.35">
      <c r="A163" s="38">
        <v>448000000223</v>
      </c>
      <c r="B163" s="18" t="s">
        <v>843</v>
      </c>
      <c r="C163" s="19">
        <v>1</v>
      </c>
      <c r="D163" s="65"/>
      <c r="E163" s="28">
        <f t="shared" si="5"/>
        <v>0</v>
      </c>
    </row>
    <row r="164" spans="1:6" x14ac:dyDescent="0.35">
      <c r="A164" s="38">
        <v>448000000246</v>
      </c>
      <c r="B164" s="18" t="s">
        <v>844</v>
      </c>
      <c r="C164" s="19">
        <v>2</v>
      </c>
      <c r="D164" s="65"/>
      <c r="E164" s="28">
        <f t="shared" si="5"/>
        <v>0</v>
      </c>
    </row>
    <row r="165" spans="1:6" x14ac:dyDescent="0.35">
      <c r="A165" s="38">
        <v>448000000247</v>
      </c>
      <c r="B165" s="18" t="s">
        <v>845</v>
      </c>
      <c r="C165" s="19">
        <v>1</v>
      </c>
      <c r="D165" s="65"/>
      <c r="E165" s="28">
        <f t="shared" si="5"/>
        <v>0</v>
      </c>
    </row>
    <row r="166" spans="1:6" x14ac:dyDescent="0.35">
      <c r="A166" s="38">
        <v>448000000255</v>
      </c>
      <c r="B166" s="18" t="s">
        <v>846</v>
      </c>
      <c r="C166" s="19">
        <v>3</v>
      </c>
      <c r="D166" s="65"/>
      <c r="E166" s="28">
        <f t="shared" si="5"/>
        <v>0</v>
      </c>
    </row>
    <row r="167" spans="1:6" x14ac:dyDescent="0.35">
      <c r="A167" s="38">
        <v>448000000257</v>
      </c>
      <c r="B167" s="18" t="s">
        <v>847</v>
      </c>
      <c r="C167" s="19">
        <v>72</v>
      </c>
      <c r="D167" s="65"/>
      <c r="E167" s="28">
        <f t="shared" si="5"/>
        <v>0</v>
      </c>
    </row>
    <row r="168" spans="1:6" x14ac:dyDescent="0.35">
      <c r="A168" s="38">
        <v>448000000258</v>
      </c>
      <c r="B168" s="18" t="s">
        <v>848</v>
      </c>
      <c r="C168" s="19">
        <v>70</v>
      </c>
      <c r="D168" s="65"/>
      <c r="E168" s="28">
        <f t="shared" si="5"/>
        <v>0</v>
      </c>
    </row>
    <row r="169" spans="1:6" x14ac:dyDescent="0.35">
      <c r="A169" s="38">
        <v>448000000279</v>
      </c>
      <c r="B169" s="18" t="s">
        <v>849</v>
      </c>
      <c r="C169" s="19">
        <v>7</v>
      </c>
      <c r="D169" s="65"/>
      <c r="E169" s="28">
        <f t="shared" si="5"/>
        <v>0</v>
      </c>
    </row>
    <row r="170" spans="1:6" x14ac:dyDescent="0.35">
      <c r="A170" s="38">
        <v>448000000280</v>
      </c>
      <c r="B170" s="18" t="s">
        <v>850</v>
      </c>
      <c r="C170" s="19">
        <v>2</v>
      </c>
      <c r="D170" s="65"/>
      <c r="E170" s="28">
        <f t="shared" si="5"/>
        <v>0</v>
      </c>
    </row>
    <row r="171" spans="1:6" x14ac:dyDescent="0.35">
      <c r="A171" s="38">
        <v>448000744034</v>
      </c>
      <c r="B171" s="18" t="s">
        <v>851</v>
      </c>
      <c r="C171" s="19">
        <v>5</v>
      </c>
      <c r="D171" s="65"/>
      <c r="E171" s="28">
        <f t="shared" si="5"/>
        <v>0</v>
      </c>
    </row>
    <row r="172" spans="1:6" x14ac:dyDescent="0.35">
      <c r="A172" s="38">
        <v>448000744053</v>
      </c>
      <c r="B172" s="18" t="s">
        <v>852</v>
      </c>
      <c r="C172" s="19">
        <v>2</v>
      </c>
      <c r="D172" s="65"/>
      <c r="E172" s="28">
        <f t="shared" si="5"/>
        <v>0</v>
      </c>
      <c r="F172" s="12" t="s">
        <v>1681</v>
      </c>
    </row>
    <row r="173" spans="1:6" x14ac:dyDescent="0.35">
      <c r="A173" s="38">
        <v>448000744054</v>
      </c>
      <c r="B173" s="18" t="s">
        <v>853</v>
      </c>
      <c r="C173" s="19">
        <v>2</v>
      </c>
      <c r="D173" s="65"/>
      <c r="E173" s="28">
        <f t="shared" si="5"/>
        <v>0</v>
      </c>
    </row>
    <row r="174" spans="1:6" x14ac:dyDescent="0.35">
      <c r="A174" s="38">
        <v>448000744056</v>
      </c>
      <c r="B174" s="18" t="s">
        <v>854</v>
      </c>
      <c r="C174" s="19">
        <v>1</v>
      </c>
      <c r="D174" s="65"/>
      <c r="E174" s="28">
        <f t="shared" si="5"/>
        <v>0</v>
      </c>
    </row>
    <row r="175" spans="1:6" x14ac:dyDescent="0.35">
      <c r="A175" s="38">
        <v>448000744057</v>
      </c>
      <c r="B175" s="18" t="s">
        <v>855</v>
      </c>
      <c r="C175" s="19">
        <v>1</v>
      </c>
      <c r="D175" s="65"/>
      <c r="E175" s="28">
        <f t="shared" si="5"/>
        <v>0</v>
      </c>
    </row>
    <row r="176" spans="1:6" x14ac:dyDescent="0.35">
      <c r="A176" s="38">
        <v>448000744058</v>
      </c>
      <c r="B176" s="18" t="s">
        <v>856</v>
      </c>
      <c r="C176" s="19">
        <v>2</v>
      </c>
      <c r="D176" s="65"/>
      <c r="E176" s="28">
        <f t="shared" si="5"/>
        <v>0</v>
      </c>
    </row>
    <row r="177" spans="1:6" x14ac:dyDescent="0.35">
      <c r="A177" s="38">
        <v>448000744059</v>
      </c>
      <c r="B177" s="18" t="s">
        <v>857</v>
      </c>
      <c r="C177" s="19">
        <v>1</v>
      </c>
      <c r="D177" s="65"/>
      <c r="E177" s="28">
        <f t="shared" si="5"/>
        <v>0</v>
      </c>
    </row>
    <row r="178" spans="1:6" x14ac:dyDescent="0.35">
      <c r="A178" s="38">
        <v>448100200000</v>
      </c>
      <c r="B178" s="18" t="s">
        <v>858</v>
      </c>
      <c r="C178" s="19">
        <v>3</v>
      </c>
      <c r="D178" s="65"/>
      <c r="E178" s="28">
        <f t="shared" si="5"/>
        <v>0</v>
      </c>
      <c r="F178" s="12" t="s">
        <v>1681</v>
      </c>
    </row>
    <row r="179" spans="1:6" x14ac:dyDescent="0.35">
      <c r="A179" s="38">
        <v>448100400002</v>
      </c>
      <c r="B179" s="18" t="s">
        <v>859</v>
      </c>
      <c r="C179" s="19">
        <v>3</v>
      </c>
      <c r="D179" s="65"/>
      <c r="E179" s="28">
        <f t="shared" si="5"/>
        <v>0</v>
      </c>
      <c r="F179" s="12" t="s">
        <v>1681</v>
      </c>
    </row>
    <row r="180" spans="1:6" x14ac:dyDescent="0.35">
      <c r="A180" s="38">
        <v>448100600000</v>
      </c>
      <c r="B180" s="18" t="s">
        <v>860</v>
      </c>
      <c r="C180" s="19">
        <v>3</v>
      </c>
      <c r="D180" s="65"/>
      <c r="E180" s="28">
        <f t="shared" si="5"/>
        <v>0</v>
      </c>
      <c r="F180" s="12" t="s">
        <v>1681</v>
      </c>
    </row>
    <row r="181" spans="1:6" x14ac:dyDescent="0.35">
      <c r="A181" s="38">
        <v>448100700000</v>
      </c>
      <c r="B181" s="18" t="s">
        <v>861</v>
      </c>
      <c r="C181" s="19">
        <v>3</v>
      </c>
      <c r="D181" s="65"/>
      <c r="E181" s="28">
        <f t="shared" si="5"/>
        <v>0</v>
      </c>
      <c r="F181" s="12" t="s">
        <v>1681</v>
      </c>
    </row>
    <row r="182" spans="1:6" x14ac:dyDescent="0.35">
      <c r="A182" s="38">
        <v>448100700001</v>
      </c>
      <c r="B182" s="18" t="s">
        <v>862</v>
      </c>
      <c r="C182" s="19">
        <v>3</v>
      </c>
      <c r="D182" s="65"/>
      <c r="E182" s="28">
        <f t="shared" si="5"/>
        <v>0</v>
      </c>
      <c r="F182" s="12" t="s">
        <v>1681</v>
      </c>
    </row>
    <row r="183" spans="1:6" x14ac:dyDescent="0.35">
      <c r="A183" s="38">
        <v>448100700002</v>
      </c>
      <c r="B183" s="18" t="s">
        <v>863</v>
      </c>
      <c r="C183" s="19">
        <v>3</v>
      </c>
      <c r="D183" s="65"/>
      <c r="E183" s="28">
        <f t="shared" si="5"/>
        <v>0</v>
      </c>
      <c r="F183" s="12" t="s">
        <v>1681</v>
      </c>
    </row>
    <row r="184" spans="1:6" x14ac:dyDescent="0.35">
      <c r="A184" s="38">
        <v>448100700003</v>
      </c>
      <c r="B184" s="18" t="s">
        <v>864</v>
      </c>
      <c r="C184" s="19">
        <v>5</v>
      </c>
      <c r="D184" s="65"/>
      <c r="E184" s="28">
        <f t="shared" si="5"/>
        <v>0</v>
      </c>
      <c r="F184" s="12" t="s">
        <v>1681</v>
      </c>
    </row>
    <row r="185" spans="1:6" x14ac:dyDescent="0.35">
      <c r="A185" s="38">
        <v>448100800001</v>
      </c>
      <c r="B185" s="18" t="s">
        <v>865</v>
      </c>
      <c r="C185" s="19">
        <v>1</v>
      </c>
      <c r="D185" s="65"/>
      <c r="E185" s="28">
        <f t="shared" si="5"/>
        <v>0</v>
      </c>
      <c r="F185" s="12" t="s">
        <v>1681</v>
      </c>
    </row>
    <row r="186" spans="1:6" x14ac:dyDescent="0.35">
      <c r="A186" s="38">
        <v>449000000003</v>
      </c>
      <c r="B186" s="18" t="s">
        <v>866</v>
      </c>
      <c r="C186" s="19">
        <v>67</v>
      </c>
      <c r="D186" s="65"/>
      <c r="E186" s="28">
        <f t="shared" si="5"/>
        <v>0</v>
      </c>
    </row>
    <row r="187" spans="1:6" x14ac:dyDescent="0.35">
      <c r="A187" s="38">
        <v>449000000006</v>
      </c>
      <c r="B187" s="18" t="s">
        <v>867</v>
      </c>
      <c r="C187" s="19">
        <v>15</v>
      </c>
      <c r="D187" s="65"/>
      <c r="E187" s="28">
        <f t="shared" si="5"/>
        <v>0</v>
      </c>
    </row>
    <row r="188" spans="1:6" x14ac:dyDescent="0.35">
      <c r="A188" s="38">
        <v>449000000007</v>
      </c>
      <c r="B188" s="18" t="s">
        <v>868</v>
      </c>
      <c r="C188" s="19">
        <v>10</v>
      </c>
      <c r="D188" s="65"/>
      <c r="E188" s="28">
        <f t="shared" si="5"/>
        <v>0</v>
      </c>
    </row>
    <row r="189" spans="1:6" x14ac:dyDescent="0.35">
      <c r="A189" s="38">
        <v>449000000009</v>
      </c>
      <c r="B189" s="18" t="s">
        <v>869</v>
      </c>
      <c r="C189" s="19">
        <v>13</v>
      </c>
      <c r="D189" s="65"/>
      <c r="E189" s="28">
        <f t="shared" si="5"/>
        <v>0</v>
      </c>
    </row>
    <row r="190" spans="1:6" x14ac:dyDescent="0.35">
      <c r="A190" s="38">
        <v>449000000010</v>
      </c>
      <c r="B190" s="18" t="s">
        <v>870</v>
      </c>
      <c r="C190" s="19">
        <v>5</v>
      </c>
      <c r="D190" s="65"/>
      <c r="E190" s="28">
        <f t="shared" si="5"/>
        <v>0</v>
      </c>
    </row>
    <row r="191" spans="1:6" x14ac:dyDescent="0.35">
      <c r="A191" s="38">
        <v>449000000020</v>
      </c>
      <c r="B191" s="20" t="s">
        <v>871</v>
      </c>
      <c r="C191" s="21">
        <v>2</v>
      </c>
      <c r="D191" s="65"/>
      <c r="E191" s="29">
        <f t="shared" si="5"/>
        <v>0</v>
      </c>
    </row>
    <row r="192" spans="1:6" x14ac:dyDescent="0.35">
      <c r="A192" s="38">
        <v>449000000025</v>
      </c>
      <c r="B192" s="18" t="s">
        <v>872</v>
      </c>
      <c r="C192" s="19">
        <v>3</v>
      </c>
      <c r="D192" s="65"/>
      <c r="E192" s="28">
        <f t="shared" si="5"/>
        <v>0</v>
      </c>
    </row>
    <row r="193" spans="1:5" x14ac:dyDescent="0.35">
      <c r="A193" s="38">
        <v>449000000029</v>
      </c>
      <c r="B193" s="18" t="s">
        <v>873</v>
      </c>
      <c r="C193" s="19">
        <v>1</v>
      </c>
      <c r="D193" s="65"/>
      <c r="E193" s="28">
        <f t="shared" ref="E193:E256" si="6">C193*D193</f>
        <v>0</v>
      </c>
    </row>
    <row r="194" spans="1:5" x14ac:dyDescent="0.35">
      <c r="A194" s="38">
        <v>449000000033</v>
      </c>
      <c r="B194" s="18" t="s">
        <v>874</v>
      </c>
      <c r="C194" s="19">
        <v>2</v>
      </c>
      <c r="D194" s="65"/>
      <c r="E194" s="28">
        <f t="shared" si="6"/>
        <v>0</v>
      </c>
    </row>
    <row r="195" spans="1:5" x14ac:dyDescent="0.35">
      <c r="A195" s="38">
        <v>449000000040</v>
      </c>
      <c r="B195" s="18" t="s">
        <v>875</v>
      </c>
      <c r="C195" s="19">
        <v>28</v>
      </c>
      <c r="D195" s="65"/>
      <c r="E195" s="28">
        <f t="shared" si="6"/>
        <v>0</v>
      </c>
    </row>
    <row r="196" spans="1:5" x14ac:dyDescent="0.35">
      <c r="A196" s="38">
        <v>449000000045</v>
      </c>
      <c r="B196" s="18" t="s">
        <v>876</v>
      </c>
      <c r="C196" s="19">
        <v>26</v>
      </c>
      <c r="D196" s="65"/>
      <c r="E196" s="28">
        <f t="shared" si="6"/>
        <v>0</v>
      </c>
    </row>
    <row r="197" spans="1:5" x14ac:dyDescent="0.35">
      <c r="A197" s="38">
        <v>449000000046</v>
      </c>
      <c r="B197" s="18" t="s">
        <v>877</v>
      </c>
      <c r="C197" s="19">
        <v>2</v>
      </c>
      <c r="D197" s="65"/>
      <c r="E197" s="28">
        <f t="shared" si="6"/>
        <v>0</v>
      </c>
    </row>
    <row r="198" spans="1:5" x14ac:dyDescent="0.35">
      <c r="A198" s="38">
        <v>449000000047</v>
      </c>
      <c r="B198" s="18" t="s">
        <v>878</v>
      </c>
      <c r="C198" s="19">
        <v>2</v>
      </c>
      <c r="D198" s="65"/>
      <c r="E198" s="28">
        <f t="shared" si="6"/>
        <v>0</v>
      </c>
    </row>
    <row r="199" spans="1:5" x14ac:dyDescent="0.35">
      <c r="A199" s="38">
        <v>449000000051</v>
      </c>
      <c r="B199" s="18" t="s">
        <v>879</v>
      </c>
      <c r="C199" s="19">
        <v>229</v>
      </c>
      <c r="D199" s="65"/>
      <c r="E199" s="28">
        <f t="shared" si="6"/>
        <v>0</v>
      </c>
    </row>
    <row r="200" spans="1:5" x14ac:dyDescent="0.35">
      <c r="A200" s="38">
        <v>449000000053</v>
      </c>
      <c r="B200" s="18" t="s">
        <v>880</v>
      </c>
      <c r="C200" s="19">
        <v>10</v>
      </c>
      <c r="D200" s="65"/>
      <c r="E200" s="28">
        <f t="shared" si="6"/>
        <v>0</v>
      </c>
    </row>
    <row r="201" spans="1:5" x14ac:dyDescent="0.35">
      <c r="A201" s="38">
        <v>449000000055</v>
      </c>
      <c r="B201" s="18" t="s">
        <v>881</v>
      </c>
      <c r="C201" s="19">
        <v>18</v>
      </c>
      <c r="D201" s="65"/>
      <c r="E201" s="28">
        <f t="shared" si="6"/>
        <v>0</v>
      </c>
    </row>
    <row r="202" spans="1:5" x14ac:dyDescent="0.35">
      <c r="A202" s="38">
        <v>449000000062</v>
      </c>
      <c r="B202" s="18" t="s">
        <v>882</v>
      </c>
      <c r="C202" s="19">
        <v>26</v>
      </c>
      <c r="D202" s="65"/>
      <c r="E202" s="28">
        <f t="shared" si="6"/>
        <v>0</v>
      </c>
    </row>
    <row r="203" spans="1:5" x14ac:dyDescent="0.35">
      <c r="A203" s="38">
        <v>449000000064</v>
      </c>
      <c r="B203" s="18" t="s">
        <v>883</v>
      </c>
      <c r="C203" s="19">
        <v>52</v>
      </c>
      <c r="D203" s="65"/>
      <c r="E203" s="28">
        <f t="shared" si="6"/>
        <v>0</v>
      </c>
    </row>
    <row r="204" spans="1:5" x14ac:dyDescent="0.35">
      <c r="A204" s="38">
        <v>449000000065</v>
      </c>
      <c r="B204" s="18" t="s">
        <v>884</v>
      </c>
      <c r="C204" s="19">
        <v>70</v>
      </c>
      <c r="D204" s="65"/>
      <c r="E204" s="28">
        <f t="shared" si="6"/>
        <v>0</v>
      </c>
    </row>
    <row r="205" spans="1:5" x14ac:dyDescent="0.35">
      <c r="A205" s="38">
        <v>449000000066</v>
      </c>
      <c r="B205" s="18" t="s">
        <v>885</v>
      </c>
      <c r="C205" s="19">
        <v>8</v>
      </c>
      <c r="D205" s="65"/>
      <c r="E205" s="28">
        <f t="shared" si="6"/>
        <v>0</v>
      </c>
    </row>
    <row r="206" spans="1:5" x14ac:dyDescent="0.35">
      <c r="A206" s="38">
        <v>449000000068</v>
      </c>
      <c r="B206" s="18" t="s">
        <v>886</v>
      </c>
      <c r="C206" s="19">
        <v>16</v>
      </c>
      <c r="D206" s="65"/>
      <c r="E206" s="28">
        <f t="shared" si="6"/>
        <v>0</v>
      </c>
    </row>
    <row r="207" spans="1:5" x14ac:dyDescent="0.35">
      <c r="A207" s="38">
        <v>449000000069</v>
      </c>
      <c r="B207" s="18" t="s">
        <v>887</v>
      </c>
      <c r="C207" s="19">
        <v>6</v>
      </c>
      <c r="D207" s="65"/>
      <c r="E207" s="28">
        <f t="shared" si="6"/>
        <v>0</v>
      </c>
    </row>
    <row r="208" spans="1:5" x14ac:dyDescent="0.35">
      <c r="A208" s="38">
        <v>449000000070</v>
      </c>
      <c r="B208" s="18" t="s">
        <v>888</v>
      </c>
      <c r="C208" s="19">
        <v>23</v>
      </c>
      <c r="D208" s="65"/>
      <c r="E208" s="28">
        <f t="shared" si="6"/>
        <v>0</v>
      </c>
    </row>
    <row r="209" spans="1:5" x14ac:dyDescent="0.35">
      <c r="A209" s="38">
        <v>449000000071</v>
      </c>
      <c r="B209" s="18" t="s">
        <v>889</v>
      </c>
      <c r="C209" s="19">
        <v>4</v>
      </c>
      <c r="D209" s="65"/>
      <c r="E209" s="28">
        <f t="shared" si="6"/>
        <v>0</v>
      </c>
    </row>
    <row r="210" spans="1:5" x14ac:dyDescent="0.35">
      <c r="A210" s="38">
        <v>449000000074</v>
      </c>
      <c r="B210" s="18" t="s">
        <v>890</v>
      </c>
      <c r="C210" s="19">
        <v>8</v>
      </c>
      <c r="D210" s="65"/>
      <c r="E210" s="28">
        <f t="shared" si="6"/>
        <v>0</v>
      </c>
    </row>
    <row r="211" spans="1:5" x14ac:dyDescent="0.35">
      <c r="A211" s="38">
        <v>449000000088</v>
      </c>
      <c r="B211" s="18" t="s">
        <v>891</v>
      </c>
      <c r="C211" s="19">
        <v>1</v>
      </c>
      <c r="D211" s="65"/>
      <c r="E211" s="28">
        <f t="shared" si="6"/>
        <v>0</v>
      </c>
    </row>
    <row r="212" spans="1:5" x14ac:dyDescent="0.35">
      <c r="A212" s="38">
        <v>449000000090</v>
      </c>
      <c r="B212" s="18" t="s">
        <v>892</v>
      </c>
      <c r="C212" s="19">
        <v>2</v>
      </c>
      <c r="D212" s="65"/>
      <c r="E212" s="28">
        <f t="shared" si="6"/>
        <v>0</v>
      </c>
    </row>
    <row r="213" spans="1:5" x14ac:dyDescent="0.35">
      <c r="A213" s="38">
        <v>449000000101</v>
      </c>
      <c r="B213" s="18" t="s">
        <v>893</v>
      </c>
      <c r="C213" s="19">
        <v>3</v>
      </c>
      <c r="D213" s="65"/>
      <c r="E213" s="28">
        <f t="shared" si="6"/>
        <v>0</v>
      </c>
    </row>
    <row r="214" spans="1:5" x14ac:dyDescent="0.35">
      <c r="A214" s="38">
        <v>449000000102</v>
      </c>
      <c r="B214" s="18" t="s">
        <v>894</v>
      </c>
      <c r="C214" s="19">
        <v>4</v>
      </c>
      <c r="D214" s="65"/>
      <c r="E214" s="28">
        <f t="shared" si="6"/>
        <v>0</v>
      </c>
    </row>
    <row r="215" spans="1:5" x14ac:dyDescent="0.35">
      <c r="A215" s="38">
        <v>449000000103</v>
      </c>
      <c r="B215" s="18" t="s">
        <v>895</v>
      </c>
      <c r="C215" s="19">
        <v>4</v>
      </c>
      <c r="D215" s="65"/>
      <c r="E215" s="28">
        <f t="shared" si="6"/>
        <v>0</v>
      </c>
    </row>
    <row r="216" spans="1:5" x14ac:dyDescent="0.35">
      <c r="A216" s="38">
        <v>449000000106</v>
      </c>
      <c r="B216" s="18" t="s">
        <v>896</v>
      </c>
      <c r="C216" s="19">
        <v>59</v>
      </c>
      <c r="D216" s="65"/>
      <c r="E216" s="28">
        <f t="shared" si="6"/>
        <v>0</v>
      </c>
    </row>
    <row r="217" spans="1:5" x14ac:dyDescent="0.35">
      <c r="A217" s="38">
        <v>449000000108</v>
      </c>
      <c r="B217" s="18" t="s">
        <v>897</v>
      </c>
      <c r="C217" s="19">
        <v>7</v>
      </c>
      <c r="D217" s="65"/>
      <c r="E217" s="28">
        <f t="shared" si="6"/>
        <v>0</v>
      </c>
    </row>
    <row r="218" spans="1:5" x14ac:dyDescent="0.35">
      <c r="A218" s="38">
        <v>449000000112</v>
      </c>
      <c r="B218" s="18" t="s">
        <v>898</v>
      </c>
      <c r="C218" s="19">
        <v>6</v>
      </c>
      <c r="D218" s="65"/>
      <c r="E218" s="28">
        <f t="shared" si="6"/>
        <v>0</v>
      </c>
    </row>
    <row r="219" spans="1:5" x14ac:dyDescent="0.35">
      <c r="A219" s="38">
        <v>449000000117</v>
      </c>
      <c r="B219" s="18" t="s">
        <v>899</v>
      </c>
      <c r="C219" s="19">
        <v>58</v>
      </c>
      <c r="D219" s="65"/>
      <c r="E219" s="28">
        <f t="shared" si="6"/>
        <v>0</v>
      </c>
    </row>
    <row r="220" spans="1:5" x14ac:dyDescent="0.35">
      <c r="A220" s="38">
        <v>449000000118</v>
      </c>
      <c r="B220" s="18" t="s">
        <v>900</v>
      </c>
      <c r="C220" s="19">
        <v>287</v>
      </c>
      <c r="D220" s="65"/>
      <c r="E220" s="28">
        <f t="shared" si="6"/>
        <v>0</v>
      </c>
    </row>
    <row r="221" spans="1:5" x14ac:dyDescent="0.35">
      <c r="A221" s="38">
        <v>449000000119</v>
      </c>
      <c r="B221" s="18" t="s">
        <v>901</v>
      </c>
      <c r="C221" s="19">
        <v>306</v>
      </c>
      <c r="D221" s="65"/>
      <c r="E221" s="28">
        <f t="shared" si="6"/>
        <v>0</v>
      </c>
    </row>
    <row r="222" spans="1:5" x14ac:dyDescent="0.35">
      <c r="A222" s="38">
        <v>449000000139</v>
      </c>
      <c r="B222" s="18" t="s">
        <v>902</v>
      </c>
      <c r="C222" s="19">
        <v>21</v>
      </c>
      <c r="D222" s="65"/>
      <c r="E222" s="28">
        <f t="shared" si="6"/>
        <v>0</v>
      </c>
    </row>
    <row r="223" spans="1:5" x14ac:dyDescent="0.35">
      <c r="A223" s="38">
        <v>449000000142</v>
      </c>
      <c r="B223" s="18" t="s">
        <v>903</v>
      </c>
      <c r="C223" s="19">
        <v>4</v>
      </c>
      <c r="D223" s="65"/>
      <c r="E223" s="28">
        <f t="shared" si="6"/>
        <v>0</v>
      </c>
    </row>
    <row r="224" spans="1:5" x14ac:dyDescent="0.35">
      <c r="A224" s="38">
        <v>449000000143</v>
      </c>
      <c r="B224" s="18" t="s">
        <v>904</v>
      </c>
      <c r="C224" s="19">
        <v>3</v>
      </c>
      <c r="D224" s="65"/>
      <c r="E224" s="28">
        <f t="shared" si="6"/>
        <v>0</v>
      </c>
    </row>
    <row r="225" spans="1:5" x14ac:dyDescent="0.35">
      <c r="A225" s="38">
        <v>449000000155</v>
      </c>
      <c r="B225" s="18" t="s">
        <v>905</v>
      </c>
      <c r="C225" s="19">
        <v>82</v>
      </c>
      <c r="D225" s="65"/>
      <c r="E225" s="28">
        <f t="shared" si="6"/>
        <v>0</v>
      </c>
    </row>
    <row r="226" spans="1:5" x14ac:dyDescent="0.35">
      <c r="A226" s="38">
        <v>449000000158</v>
      </c>
      <c r="B226" s="18" t="s">
        <v>906</v>
      </c>
      <c r="C226" s="19">
        <v>31</v>
      </c>
      <c r="D226" s="65"/>
      <c r="E226" s="28">
        <f t="shared" si="6"/>
        <v>0</v>
      </c>
    </row>
    <row r="227" spans="1:5" x14ac:dyDescent="0.35">
      <c r="A227" s="38">
        <v>449000000159</v>
      </c>
      <c r="B227" s="18" t="s">
        <v>907</v>
      </c>
      <c r="C227" s="19">
        <v>56</v>
      </c>
      <c r="D227" s="65"/>
      <c r="E227" s="28">
        <f t="shared" si="6"/>
        <v>0</v>
      </c>
    </row>
    <row r="228" spans="1:5" x14ac:dyDescent="0.35">
      <c r="A228" s="38">
        <v>449000000166</v>
      </c>
      <c r="B228" s="18" t="s">
        <v>908</v>
      </c>
      <c r="C228" s="19">
        <v>10</v>
      </c>
      <c r="D228" s="65"/>
      <c r="E228" s="28">
        <f t="shared" si="6"/>
        <v>0</v>
      </c>
    </row>
    <row r="229" spans="1:5" x14ac:dyDescent="0.35">
      <c r="A229" s="38">
        <v>449000000170</v>
      </c>
      <c r="B229" s="18" t="s">
        <v>909</v>
      </c>
      <c r="C229" s="19">
        <v>4</v>
      </c>
      <c r="D229" s="65"/>
      <c r="E229" s="28">
        <f t="shared" si="6"/>
        <v>0</v>
      </c>
    </row>
    <row r="230" spans="1:5" x14ac:dyDescent="0.35">
      <c r="A230" s="38">
        <v>449000000175</v>
      </c>
      <c r="B230" s="18" t="s">
        <v>910</v>
      </c>
      <c r="C230" s="19">
        <v>4</v>
      </c>
      <c r="D230" s="65"/>
      <c r="E230" s="28">
        <f t="shared" si="6"/>
        <v>0</v>
      </c>
    </row>
    <row r="231" spans="1:5" x14ac:dyDescent="0.35">
      <c r="A231" s="38">
        <v>449000000178</v>
      </c>
      <c r="B231" s="18" t="s">
        <v>911</v>
      </c>
      <c r="C231" s="19">
        <v>4</v>
      </c>
      <c r="D231" s="65"/>
      <c r="E231" s="28">
        <f t="shared" si="6"/>
        <v>0</v>
      </c>
    </row>
    <row r="232" spans="1:5" x14ac:dyDescent="0.35">
      <c r="A232" s="38">
        <v>449000000183</v>
      </c>
      <c r="B232" s="18" t="s">
        <v>912</v>
      </c>
      <c r="C232" s="19">
        <v>20</v>
      </c>
      <c r="D232" s="65"/>
      <c r="E232" s="28">
        <f t="shared" si="6"/>
        <v>0</v>
      </c>
    </row>
    <row r="233" spans="1:5" x14ac:dyDescent="0.35">
      <c r="A233" s="38">
        <v>449000000185</v>
      </c>
      <c r="B233" s="18" t="s">
        <v>913</v>
      </c>
      <c r="C233" s="19">
        <v>5</v>
      </c>
      <c r="D233" s="65"/>
      <c r="E233" s="28">
        <f t="shared" si="6"/>
        <v>0</v>
      </c>
    </row>
    <row r="234" spans="1:5" x14ac:dyDescent="0.35">
      <c r="A234" s="38">
        <v>449000000196</v>
      </c>
      <c r="B234" s="18" t="s">
        <v>914</v>
      </c>
      <c r="C234" s="19">
        <v>41</v>
      </c>
      <c r="D234" s="65"/>
      <c r="E234" s="28">
        <f t="shared" si="6"/>
        <v>0</v>
      </c>
    </row>
    <row r="235" spans="1:5" x14ac:dyDescent="0.35">
      <c r="A235" s="38">
        <v>449000000197</v>
      </c>
      <c r="B235" s="18" t="s">
        <v>915</v>
      </c>
      <c r="C235" s="19">
        <v>2</v>
      </c>
      <c r="D235" s="65"/>
      <c r="E235" s="28">
        <f t="shared" si="6"/>
        <v>0</v>
      </c>
    </row>
    <row r="236" spans="1:5" x14ac:dyDescent="0.35">
      <c r="A236" s="38">
        <v>449000000199</v>
      </c>
      <c r="B236" s="18" t="s">
        <v>916</v>
      </c>
      <c r="C236" s="19">
        <v>22</v>
      </c>
      <c r="D236" s="65"/>
      <c r="E236" s="28">
        <f t="shared" si="6"/>
        <v>0</v>
      </c>
    </row>
    <row r="237" spans="1:5" x14ac:dyDescent="0.35">
      <c r="A237" s="38">
        <v>449000000200</v>
      </c>
      <c r="B237" s="18" t="s">
        <v>917</v>
      </c>
      <c r="C237" s="19">
        <v>5</v>
      </c>
      <c r="D237" s="65"/>
      <c r="E237" s="28">
        <f t="shared" si="6"/>
        <v>0</v>
      </c>
    </row>
    <row r="238" spans="1:5" x14ac:dyDescent="0.35">
      <c r="A238" s="38">
        <v>449000000201</v>
      </c>
      <c r="B238" s="18" t="s">
        <v>918</v>
      </c>
      <c r="C238" s="19">
        <v>1</v>
      </c>
      <c r="D238" s="65"/>
      <c r="E238" s="28">
        <f t="shared" si="6"/>
        <v>0</v>
      </c>
    </row>
    <row r="239" spans="1:5" x14ac:dyDescent="0.35">
      <c r="A239" s="38">
        <v>449000000202</v>
      </c>
      <c r="B239" s="18" t="s">
        <v>919</v>
      </c>
      <c r="C239" s="19">
        <v>3</v>
      </c>
      <c r="D239" s="65"/>
      <c r="E239" s="28">
        <f t="shared" si="6"/>
        <v>0</v>
      </c>
    </row>
    <row r="240" spans="1:5" x14ac:dyDescent="0.35">
      <c r="A240" s="38">
        <v>449000000203</v>
      </c>
      <c r="B240" s="18" t="s">
        <v>920</v>
      </c>
      <c r="C240" s="19">
        <v>2</v>
      </c>
      <c r="D240" s="65"/>
      <c r="E240" s="28">
        <f t="shared" si="6"/>
        <v>0</v>
      </c>
    </row>
    <row r="241" spans="1:5" x14ac:dyDescent="0.35">
      <c r="A241" s="38">
        <v>449000000207</v>
      </c>
      <c r="B241" s="18" t="s">
        <v>921</v>
      </c>
      <c r="C241" s="19">
        <v>87</v>
      </c>
      <c r="D241" s="65"/>
      <c r="E241" s="28">
        <f t="shared" si="6"/>
        <v>0</v>
      </c>
    </row>
    <row r="242" spans="1:5" x14ac:dyDescent="0.35">
      <c r="A242" s="38">
        <v>449000000213</v>
      </c>
      <c r="B242" s="18" t="s">
        <v>922</v>
      </c>
      <c r="C242" s="19">
        <v>3</v>
      </c>
      <c r="D242" s="65"/>
      <c r="E242" s="28">
        <f t="shared" si="6"/>
        <v>0</v>
      </c>
    </row>
    <row r="243" spans="1:5" x14ac:dyDescent="0.35">
      <c r="A243" s="38">
        <v>449000000221</v>
      </c>
      <c r="B243" s="18" t="s">
        <v>923</v>
      </c>
      <c r="C243" s="19">
        <v>4</v>
      </c>
      <c r="D243" s="65"/>
      <c r="E243" s="28">
        <f t="shared" si="6"/>
        <v>0</v>
      </c>
    </row>
    <row r="244" spans="1:5" x14ac:dyDescent="0.35">
      <c r="A244" s="38">
        <v>449000000222</v>
      </c>
      <c r="B244" s="18" t="s">
        <v>924</v>
      </c>
      <c r="C244" s="19">
        <v>5</v>
      </c>
      <c r="D244" s="65"/>
      <c r="E244" s="28">
        <f t="shared" si="6"/>
        <v>0</v>
      </c>
    </row>
    <row r="245" spans="1:5" x14ac:dyDescent="0.35">
      <c r="A245" s="38">
        <v>449000000226</v>
      </c>
      <c r="B245" s="18" t="s">
        <v>925</v>
      </c>
      <c r="C245" s="19">
        <v>31</v>
      </c>
      <c r="D245" s="65"/>
      <c r="E245" s="28">
        <f t="shared" si="6"/>
        <v>0</v>
      </c>
    </row>
    <row r="246" spans="1:5" x14ac:dyDescent="0.35">
      <c r="A246" s="38">
        <v>449000000235</v>
      </c>
      <c r="B246" s="18" t="s">
        <v>926</v>
      </c>
      <c r="C246" s="19">
        <v>2</v>
      </c>
      <c r="D246" s="65"/>
      <c r="E246" s="28">
        <f t="shared" si="6"/>
        <v>0</v>
      </c>
    </row>
    <row r="247" spans="1:5" x14ac:dyDescent="0.35">
      <c r="A247" s="38">
        <v>449000000242</v>
      </c>
      <c r="B247" s="18" t="s">
        <v>927</v>
      </c>
      <c r="C247" s="19">
        <v>1</v>
      </c>
      <c r="D247" s="65"/>
      <c r="E247" s="28">
        <f t="shared" si="6"/>
        <v>0</v>
      </c>
    </row>
    <row r="248" spans="1:5" x14ac:dyDescent="0.35">
      <c r="A248" s="38">
        <v>449000000245</v>
      </c>
      <c r="B248" s="18" t="s">
        <v>928</v>
      </c>
      <c r="C248" s="19">
        <v>3</v>
      </c>
      <c r="D248" s="65"/>
      <c r="E248" s="28">
        <f t="shared" si="6"/>
        <v>0</v>
      </c>
    </row>
    <row r="249" spans="1:5" x14ac:dyDescent="0.35">
      <c r="A249" s="38">
        <v>449000000246</v>
      </c>
      <c r="B249" s="18" t="s">
        <v>929</v>
      </c>
      <c r="C249" s="19">
        <v>2</v>
      </c>
      <c r="D249" s="65"/>
      <c r="E249" s="28">
        <f t="shared" si="6"/>
        <v>0</v>
      </c>
    </row>
    <row r="250" spans="1:5" x14ac:dyDescent="0.35">
      <c r="A250" s="38">
        <v>449000000249</v>
      </c>
      <c r="B250" s="18" t="s">
        <v>930</v>
      </c>
      <c r="C250" s="19">
        <v>2</v>
      </c>
      <c r="D250" s="65"/>
      <c r="E250" s="28">
        <f t="shared" si="6"/>
        <v>0</v>
      </c>
    </row>
    <row r="251" spans="1:5" x14ac:dyDescent="0.35">
      <c r="A251" s="38">
        <v>449000000250</v>
      </c>
      <c r="B251" s="18" t="s">
        <v>931</v>
      </c>
      <c r="C251" s="19">
        <v>2</v>
      </c>
      <c r="D251" s="65"/>
      <c r="E251" s="28">
        <f t="shared" si="6"/>
        <v>0</v>
      </c>
    </row>
    <row r="252" spans="1:5" x14ac:dyDescent="0.35">
      <c r="A252" s="38">
        <v>449000000251</v>
      </c>
      <c r="B252" s="18" t="s">
        <v>932</v>
      </c>
      <c r="C252" s="19">
        <v>2</v>
      </c>
      <c r="D252" s="65"/>
      <c r="E252" s="28">
        <f t="shared" si="6"/>
        <v>0</v>
      </c>
    </row>
    <row r="253" spans="1:5" x14ac:dyDescent="0.35">
      <c r="A253" s="38">
        <v>449000000254</v>
      </c>
      <c r="B253" s="18" t="s">
        <v>933</v>
      </c>
      <c r="C253" s="19">
        <v>10</v>
      </c>
      <c r="D253" s="65"/>
      <c r="E253" s="28">
        <f t="shared" si="6"/>
        <v>0</v>
      </c>
    </row>
    <row r="254" spans="1:5" x14ac:dyDescent="0.35">
      <c r="A254" s="38">
        <v>449000000265</v>
      </c>
      <c r="B254" s="18" t="s">
        <v>934</v>
      </c>
      <c r="C254" s="19">
        <v>15</v>
      </c>
      <c r="D254" s="65"/>
      <c r="E254" s="28">
        <f t="shared" si="6"/>
        <v>0</v>
      </c>
    </row>
    <row r="255" spans="1:5" x14ac:dyDescent="0.35">
      <c r="A255" s="38">
        <v>449000000272</v>
      </c>
      <c r="B255" s="18" t="s">
        <v>935</v>
      </c>
      <c r="C255" s="19">
        <v>4</v>
      </c>
      <c r="D255" s="65"/>
      <c r="E255" s="28">
        <f t="shared" si="6"/>
        <v>0</v>
      </c>
    </row>
    <row r="256" spans="1:5" x14ac:dyDescent="0.35">
      <c r="A256" s="38">
        <v>449000000281</v>
      </c>
      <c r="B256" s="18" t="s">
        <v>936</v>
      </c>
      <c r="C256" s="19">
        <v>27</v>
      </c>
      <c r="D256" s="65"/>
      <c r="E256" s="28">
        <f t="shared" si="6"/>
        <v>0</v>
      </c>
    </row>
    <row r="257" spans="1:5" x14ac:dyDescent="0.35">
      <c r="A257" s="38">
        <v>449000000283</v>
      </c>
      <c r="B257" s="18" t="s">
        <v>937</v>
      </c>
      <c r="C257" s="19">
        <v>3</v>
      </c>
      <c r="D257" s="65"/>
      <c r="E257" s="28">
        <f t="shared" ref="E257:E320" si="7">C257*D257</f>
        <v>0</v>
      </c>
    </row>
    <row r="258" spans="1:5" x14ac:dyDescent="0.35">
      <c r="A258" s="38">
        <v>449000000307</v>
      </c>
      <c r="B258" s="18" t="s">
        <v>938</v>
      </c>
      <c r="C258" s="19">
        <v>2</v>
      </c>
      <c r="D258" s="65"/>
      <c r="E258" s="28">
        <f t="shared" si="7"/>
        <v>0</v>
      </c>
    </row>
    <row r="259" spans="1:5" x14ac:dyDescent="0.35">
      <c r="A259" s="38">
        <v>449000000308</v>
      </c>
      <c r="B259" s="18" t="s">
        <v>939</v>
      </c>
      <c r="C259" s="19">
        <v>3</v>
      </c>
      <c r="D259" s="65"/>
      <c r="E259" s="28">
        <f t="shared" si="7"/>
        <v>0</v>
      </c>
    </row>
    <row r="260" spans="1:5" x14ac:dyDescent="0.35">
      <c r="A260" s="38">
        <v>449000000309</v>
      </c>
      <c r="B260" s="18" t="s">
        <v>940</v>
      </c>
      <c r="C260" s="19">
        <v>2</v>
      </c>
      <c r="D260" s="65"/>
      <c r="E260" s="28">
        <f t="shared" si="7"/>
        <v>0</v>
      </c>
    </row>
    <row r="261" spans="1:5" x14ac:dyDescent="0.35">
      <c r="A261" s="38">
        <v>449000000312</v>
      </c>
      <c r="B261" s="18" t="s">
        <v>941</v>
      </c>
      <c r="C261" s="19">
        <v>24</v>
      </c>
      <c r="D261" s="65"/>
      <c r="E261" s="28">
        <f t="shared" si="7"/>
        <v>0</v>
      </c>
    </row>
    <row r="262" spans="1:5" x14ac:dyDescent="0.35">
      <c r="A262" s="38">
        <v>449000000313</v>
      </c>
      <c r="B262" s="18" t="s">
        <v>942</v>
      </c>
      <c r="C262" s="19">
        <v>7</v>
      </c>
      <c r="D262" s="65"/>
      <c r="E262" s="28">
        <f t="shared" si="7"/>
        <v>0</v>
      </c>
    </row>
    <row r="263" spans="1:5" x14ac:dyDescent="0.35">
      <c r="A263" s="38">
        <v>449000000315</v>
      </c>
      <c r="B263" s="18" t="s">
        <v>943</v>
      </c>
      <c r="C263" s="19">
        <v>15</v>
      </c>
      <c r="D263" s="65"/>
      <c r="E263" s="28">
        <f t="shared" si="7"/>
        <v>0</v>
      </c>
    </row>
    <row r="264" spans="1:5" x14ac:dyDescent="0.35">
      <c r="A264" s="38">
        <v>449000000316</v>
      </c>
      <c r="B264" s="18" t="s">
        <v>944</v>
      </c>
      <c r="C264" s="19">
        <v>26</v>
      </c>
      <c r="D264" s="65"/>
      <c r="E264" s="28">
        <f t="shared" si="7"/>
        <v>0</v>
      </c>
    </row>
    <row r="265" spans="1:5" x14ac:dyDescent="0.35">
      <c r="A265" s="38">
        <v>449000000319</v>
      </c>
      <c r="B265" s="18" t="s">
        <v>945</v>
      </c>
      <c r="C265" s="19">
        <v>3</v>
      </c>
      <c r="D265" s="65"/>
      <c r="E265" s="28">
        <f t="shared" si="7"/>
        <v>0</v>
      </c>
    </row>
    <row r="266" spans="1:5" x14ac:dyDescent="0.35">
      <c r="A266" s="38">
        <v>449000000329</v>
      </c>
      <c r="B266" s="20" t="s">
        <v>946</v>
      </c>
      <c r="C266" s="21">
        <v>3</v>
      </c>
      <c r="D266" s="65"/>
      <c r="E266" s="29">
        <f t="shared" si="7"/>
        <v>0</v>
      </c>
    </row>
    <row r="267" spans="1:5" x14ac:dyDescent="0.35">
      <c r="A267" s="38">
        <v>449000000330</v>
      </c>
      <c r="B267" s="18" t="s">
        <v>947</v>
      </c>
      <c r="C267" s="19">
        <v>13</v>
      </c>
      <c r="D267" s="65"/>
      <c r="E267" s="28">
        <f t="shared" si="7"/>
        <v>0</v>
      </c>
    </row>
    <row r="268" spans="1:5" x14ac:dyDescent="0.35">
      <c r="A268" s="38">
        <v>449000000333</v>
      </c>
      <c r="B268" s="18" t="s">
        <v>948</v>
      </c>
      <c r="C268" s="19">
        <v>3</v>
      </c>
      <c r="D268" s="65"/>
      <c r="E268" s="28">
        <f t="shared" si="7"/>
        <v>0</v>
      </c>
    </row>
    <row r="269" spans="1:5" x14ac:dyDescent="0.35">
      <c r="A269" s="38">
        <v>449000000334</v>
      </c>
      <c r="B269" s="18" t="s">
        <v>949</v>
      </c>
      <c r="C269" s="19">
        <v>5</v>
      </c>
      <c r="D269" s="65"/>
      <c r="E269" s="28">
        <f t="shared" si="7"/>
        <v>0</v>
      </c>
    </row>
    <row r="270" spans="1:5" x14ac:dyDescent="0.35">
      <c r="A270" s="38">
        <v>449000000335</v>
      </c>
      <c r="B270" s="18" t="s">
        <v>950</v>
      </c>
      <c r="C270" s="19">
        <v>3</v>
      </c>
      <c r="D270" s="65"/>
      <c r="E270" s="28">
        <f t="shared" si="7"/>
        <v>0</v>
      </c>
    </row>
    <row r="271" spans="1:5" x14ac:dyDescent="0.35">
      <c r="A271" s="38">
        <v>449000000341</v>
      </c>
      <c r="B271" s="18" t="s">
        <v>951</v>
      </c>
      <c r="C271" s="19">
        <v>2</v>
      </c>
      <c r="D271" s="65"/>
      <c r="E271" s="28">
        <f t="shared" si="7"/>
        <v>0</v>
      </c>
    </row>
    <row r="272" spans="1:5" x14ac:dyDescent="0.35">
      <c r="A272" s="38">
        <v>449000000343</v>
      </c>
      <c r="B272" s="18" t="s">
        <v>952</v>
      </c>
      <c r="C272" s="19">
        <v>15</v>
      </c>
      <c r="D272" s="65"/>
      <c r="E272" s="28">
        <f t="shared" si="7"/>
        <v>0</v>
      </c>
    </row>
    <row r="273" spans="1:5" x14ac:dyDescent="0.35">
      <c r="A273" s="38">
        <v>449000000346</v>
      </c>
      <c r="B273" s="18" t="s">
        <v>953</v>
      </c>
      <c r="C273" s="19">
        <v>130</v>
      </c>
      <c r="D273" s="65"/>
      <c r="E273" s="28">
        <f t="shared" si="7"/>
        <v>0</v>
      </c>
    </row>
    <row r="274" spans="1:5" x14ac:dyDescent="0.35">
      <c r="A274" s="38">
        <v>449000000349</v>
      </c>
      <c r="B274" s="18" t="s">
        <v>954</v>
      </c>
      <c r="C274" s="19">
        <v>4</v>
      </c>
      <c r="D274" s="65"/>
      <c r="E274" s="28">
        <f t="shared" si="7"/>
        <v>0</v>
      </c>
    </row>
    <row r="275" spans="1:5" x14ac:dyDescent="0.35">
      <c r="A275" s="38">
        <v>449000000350</v>
      </c>
      <c r="B275" s="18" t="s">
        <v>955</v>
      </c>
      <c r="C275" s="19">
        <v>6</v>
      </c>
      <c r="D275" s="65"/>
      <c r="E275" s="28">
        <f t="shared" si="7"/>
        <v>0</v>
      </c>
    </row>
    <row r="276" spans="1:5" x14ac:dyDescent="0.35">
      <c r="A276" s="38">
        <v>449000000351</v>
      </c>
      <c r="B276" s="18" t="s">
        <v>956</v>
      </c>
      <c r="C276" s="19">
        <v>11</v>
      </c>
      <c r="D276" s="65"/>
      <c r="E276" s="28">
        <f t="shared" si="7"/>
        <v>0</v>
      </c>
    </row>
    <row r="277" spans="1:5" x14ac:dyDescent="0.35">
      <c r="A277" s="38">
        <v>449000000355</v>
      </c>
      <c r="B277" s="18" t="s">
        <v>957</v>
      </c>
      <c r="C277" s="19">
        <v>10</v>
      </c>
      <c r="D277" s="65"/>
      <c r="E277" s="28">
        <f t="shared" si="7"/>
        <v>0</v>
      </c>
    </row>
    <row r="278" spans="1:5" x14ac:dyDescent="0.35">
      <c r="A278" s="38">
        <v>449000000356</v>
      </c>
      <c r="B278" s="18" t="s">
        <v>958</v>
      </c>
      <c r="C278" s="19">
        <v>13</v>
      </c>
      <c r="D278" s="65"/>
      <c r="E278" s="28">
        <f t="shared" si="7"/>
        <v>0</v>
      </c>
    </row>
    <row r="279" spans="1:5" x14ac:dyDescent="0.35">
      <c r="A279" s="38">
        <v>449000000363</v>
      </c>
      <c r="B279" s="18" t="s">
        <v>959</v>
      </c>
      <c r="C279" s="19">
        <v>6</v>
      </c>
      <c r="D279" s="65"/>
      <c r="E279" s="28">
        <f t="shared" si="7"/>
        <v>0</v>
      </c>
    </row>
    <row r="280" spans="1:5" x14ac:dyDescent="0.35">
      <c r="A280" s="38">
        <v>449000000367</v>
      </c>
      <c r="B280" s="18" t="s">
        <v>960</v>
      </c>
      <c r="C280" s="19">
        <v>18</v>
      </c>
      <c r="D280" s="65"/>
      <c r="E280" s="28">
        <f t="shared" si="7"/>
        <v>0</v>
      </c>
    </row>
    <row r="281" spans="1:5" x14ac:dyDescent="0.35">
      <c r="A281" s="38">
        <v>449000000378</v>
      </c>
      <c r="B281" s="18" t="s">
        <v>961</v>
      </c>
      <c r="C281" s="19">
        <v>2</v>
      </c>
      <c r="D281" s="65"/>
      <c r="E281" s="28">
        <f t="shared" si="7"/>
        <v>0</v>
      </c>
    </row>
    <row r="282" spans="1:5" x14ac:dyDescent="0.35">
      <c r="A282" s="38">
        <v>449000000384</v>
      </c>
      <c r="B282" s="18" t="s">
        <v>962</v>
      </c>
      <c r="C282" s="19">
        <v>9</v>
      </c>
      <c r="D282" s="65"/>
      <c r="E282" s="28">
        <f t="shared" si="7"/>
        <v>0</v>
      </c>
    </row>
    <row r="283" spans="1:5" x14ac:dyDescent="0.35">
      <c r="A283" s="38">
        <v>449000000387</v>
      </c>
      <c r="B283" s="18" t="s">
        <v>963</v>
      </c>
      <c r="C283" s="19">
        <v>3</v>
      </c>
      <c r="D283" s="65"/>
      <c r="E283" s="28">
        <f t="shared" si="7"/>
        <v>0</v>
      </c>
    </row>
    <row r="284" spans="1:5" x14ac:dyDescent="0.35">
      <c r="A284" s="38">
        <v>449000000391</v>
      </c>
      <c r="B284" s="18" t="s">
        <v>964</v>
      </c>
      <c r="C284" s="19">
        <v>8</v>
      </c>
      <c r="D284" s="65"/>
      <c r="E284" s="28">
        <f t="shared" si="7"/>
        <v>0</v>
      </c>
    </row>
    <row r="285" spans="1:5" x14ac:dyDescent="0.35">
      <c r="A285" s="38">
        <v>449000000393</v>
      </c>
      <c r="B285" s="18" t="s">
        <v>965</v>
      </c>
      <c r="C285" s="19">
        <v>26</v>
      </c>
      <c r="D285" s="65"/>
      <c r="E285" s="28">
        <f t="shared" si="7"/>
        <v>0</v>
      </c>
    </row>
    <row r="286" spans="1:5" x14ac:dyDescent="0.35">
      <c r="A286" s="38">
        <v>449000000398</v>
      </c>
      <c r="B286" s="18" t="s">
        <v>966</v>
      </c>
      <c r="C286" s="19">
        <v>4</v>
      </c>
      <c r="D286" s="65"/>
      <c r="E286" s="28">
        <f t="shared" si="7"/>
        <v>0</v>
      </c>
    </row>
    <row r="287" spans="1:5" x14ac:dyDescent="0.35">
      <c r="A287" s="38">
        <v>449000000399</v>
      </c>
      <c r="B287" s="18" t="s">
        <v>967</v>
      </c>
      <c r="C287" s="19">
        <v>30</v>
      </c>
      <c r="D287" s="65"/>
      <c r="E287" s="28">
        <f t="shared" si="7"/>
        <v>0</v>
      </c>
    </row>
    <row r="288" spans="1:5" x14ac:dyDescent="0.35">
      <c r="A288" s="38">
        <v>449000000405</v>
      </c>
      <c r="B288" s="18" t="s">
        <v>968</v>
      </c>
      <c r="C288" s="19">
        <v>2</v>
      </c>
      <c r="D288" s="65"/>
      <c r="E288" s="28">
        <f t="shared" si="7"/>
        <v>0</v>
      </c>
    </row>
    <row r="289" spans="1:5" x14ac:dyDescent="0.35">
      <c r="A289" s="38">
        <v>449000000406</v>
      </c>
      <c r="B289" s="18" t="s">
        <v>969</v>
      </c>
      <c r="C289" s="19">
        <v>2</v>
      </c>
      <c r="D289" s="65"/>
      <c r="E289" s="28">
        <f t="shared" si="7"/>
        <v>0</v>
      </c>
    </row>
    <row r="290" spans="1:5" x14ac:dyDescent="0.35">
      <c r="A290" s="38">
        <v>449000000426</v>
      </c>
      <c r="B290" s="18" t="s">
        <v>970</v>
      </c>
      <c r="C290" s="19">
        <v>2</v>
      </c>
      <c r="D290" s="65"/>
      <c r="E290" s="28">
        <f t="shared" si="7"/>
        <v>0</v>
      </c>
    </row>
    <row r="291" spans="1:5" x14ac:dyDescent="0.35">
      <c r="A291" s="38">
        <v>449000000427</v>
      </c>
      <c r="B291" s="18" t="s">
        <v>971</v>
      </c>
      <c r="C291" s="19">
        <v>6</v>
      </c>
      <c r="D291" s="65"/>
      <c r="E291" s="28">
        <f t="shared" si="7"/>
        <v>0</v>
      </c>
    </row>
    <row r="292" spans="1:5" x14ac:dyDescent="0.35">
      <c r="A292" s="38">
        <v>449000000429</v>
      </c>
      <c r="B292" s="18" t="s">
        <v>972</v>
      </c>
      <c r="C292" s="19">
        <v>10</v>
      </c>
      <c r="D292" s="65"/>
      <c r="E292" s="28">
        <f t="shared" si="7"/>
        <v>0</v>
      </c>
    </row>
    <row r="293" spans="1:5" x14ac:dyDescent="0.35">
      <c r="A293" s="38">
        <v>449000000430</v>
      </c>
      <c r="B293" s="18" t="s">
        <v>973</v>
      </c>
      <c r="C293" s="19">
        <v>2</v>
      </c>
      <c r="D293" s="65"/>
      <c r="E293" s="28">
        <f t="shared" si="7"/>
        <v>0</v>
      </c>
    </row>
    <row r="294" spans="1:5" x14ac:dyDescent="0.35">
      <c r="A294" s="38">
        <v>449000000435</v>
      </c>
      <c r="B294" s="18" t="s">
        <v>974</v>
      </c>
      <c r="C294" s="19">
        <v>68</v>
      </c>
      <c r="D294" s="65"/>
      <c r="E294" s="28">
        <f t="shared" si="7"/>
        <v>0</v>
      </c>
    </row>
    <row r="295" spans="1:5" x14ac:dyDescent="0.35">
      <c r="A295" s="38">
        <v>449000000440</v>
      </c>
      <c r="B295" s="18" t="s">
        <v>975</v>
      </c>
      <c r="C295" s="19">
        <v>12</v>
      </c>
      <c r="D295" s="65"/>
      <c r="E295" s="28">
        <f t="shared" si="7"/>
        <v>0</v>
      </c>
    </row>
    <row r="296" spans="1:5" x14ac:dyDescent="0.35">
      <c r="A296" s="38">
        <v>449000000458</v>
      </c>
      <c r="B296" s="20" t="s">
        <v>976</v>
      </c>
      <c r="C296" s="21">
        <v>2</v>
      </c>
      <c r="D296" s="65"/>
      <c r="E296" s="29">
        <f t="shared" si="7"/>
        <v>0</v>
      </c>
    </row>
    <row r="297" spans="1:5" x14ac:dyDescent="0.35">
      <c r="A297" s="38">
        <v>449000000460</v>
      </c>
      <c r="B297" s="18" t="s">
        <v>977</v>
      </c>
      <c r="C297" s="19">
        <v>20</v>
      </c>
      <c r="D297" s="65"/>
      <c r="E297" s="28">
        <f t="shared" si="7"/>
        <v>0</v>
      </c>
    </row>
    <row r="298" spans="1:5" x14ac:dyDescent="0.35">
      <c r="A298" s="38">
        <v>449000000463</v>
      </c>
      <c r="B298" s="18" t="s">
        <v>978</v>
      </c>
      <c r="C298" s="19">
        <v>4</v>
      </c>
      <c r="D298" s="65"/>
      <c r="E298" s="28">
        <f t="shared" si="7"/>
        <v>0</v>
      </c>
    </row>
    <row r="299" spans="1:5" x14ac:dyDescent="0.35">
      <c r="A299" s="38">
        <v>449000000468</v>
      </c>
      <c r="B299" s="18" t="s">
        <v>979</v>
      </c>
      <c r="C299" s="19">
        <v>22</v>
      </c>
      <c r="D299" s="65"/>
      <c r="E299" s="28">
        <f t="shared" si="7"/>
        <v>0</v>
      </c>
    </row>
    <row r="300" spans="1:5" x14ac:dyDescent="0.35">
      <c r="A300" s="38">
        <v>449000000469</v>
      </c>
      <c r="B300" s="18" t="s">
        <v>980</v>
      </c>
      <c r="C300" s="19">
        <v>52</v>
      </c>
      <c r="D300" s="65"/>
      <c r="E300" s="28">
        <f t="shared" si="7"/>
        <v>0</v>
      </c>
    </row>
    <row r="301" spans="1:5" x14ac:dyDescent="0.35">
      <c r="A301" s="38">
        <v>449000000473</v>
      </c>
      <c r="B301" s="18" t="s">
        <v>981</v>
      </c>
      <c r="C301" s="19">
        <v>1</v>
      </c>
      <c r="D301" s="65"/>
      <c r="E301" s="28">
        <f t="shared" si="7"/>
        <v>0</v>
      </c>
    </row>
    <row r="302" spans="1:5" x14ac:dyDescent="0.35">
      <c r="A302" s="38">
        <v>449000000476</v>
      </c>
      <c r="B302" s="18" t="s">
        <v>982</v>
      </c>
      <c r="C302" s="19">
        <v>3</v>
      </c>
      <c r="D302" s="65"/>
      <c r="E302" s="28">
        <f t="shared" si="7"/>
        <v>0</v>
      </c>
    </row>
    <row r="303" spans="1:5" x14ac:dyDescent="0.35">
      <c r="A303" s="38">
        <v>449000000481</v>
      </c>
      <c r="B303" s="18" t="s">
        <v>983</v>
      </c>
      <c r="C303" s="19">
        <v>23</v>
      </c>
      <c r="D303" s="65"/>
      <c r="E303" s="28">
        <f t="shared" si="7"/>
        <v>0</v>
      </c>
    </row>
    <row r="304" spans="1:5" x14ac:dyDescent="0.35">
      <c r="A304" s="38">
        <v>449000000483</v>
      </c>
      <c r="B304" s="18" t="s">
        <v>984</v>
      </c>
      <c r="C304" s="19">
        <v>12</v>
      </c>
      <c r="D304" s="65"/>
      <c r="E304" s="28">
        <f t="shared" si="7"/>
        <v>0</v>
      </c>
    </row>
    <row r="305" spans="1:5" x14ac:dyDescent="0.35">
      <c r="A305" s="38">
        <v>449000000484</v>
      </c>
      <c r="B305" s="18" t="s">
        <v>985</v>
      </c>
      <c r="C305" s="19">
        <v>5</v>
      </c>
      <c r="D305" s="65"/>
      <c r="E305" s="28">
        <f t="shared" si="7"/>
        <v>0</v>
      </c>
    </row>
    <row r="306" spans="1:5" x14ac:dyDescent="0.35">
      <c r="A306" s="38">
        <v>449000000497</v>
      </c>
      <c r="B306" s="18" t="s">
        <v>986</v>
      </c>
      <c r="C306" s="19">
        <v>7</v>
      </c>
      <c r="D306" s="65"/>
      <c r="E306" s="28">
        <f t="shared" si="7"/>
        <v>0</v>
      </c>
    </row>
    <row r="307" spans="1:5" x14ac:dyDescent="0.35">
      <c r="A307" s="38">
        <v>449000000499</v>
      </c>
      <c r="B307" s="18" t="s">
        <v>987</v>
      </c>
      <c r="C307" s="19">
        <v>11</v>
      </c>
      <c r="D307" s="65"/>
      <c r="E307" s="28">
        <f t="shared" si="7"/>
        <v>0</v>
      </c>
    </row>
    <row r="308" spans="1:5" x14ac:dyDescent="0.35">
      <c r="A308" s="38">
        <v>449000000512</v>
      </c>
      <c r="B308" s="18" t="s">
        <v>988</v>
      </c>
      <c r="C308" s="19">
        <v>32</v>
      </c>
      <c r="D308" s="65"/>
      <c r="E308" s="28">
        <f t="shared" si="7"/>
        <v>0</v>
      </c>
    </row>
    <row r="309" spans="1:5" x14ac:dyDescent="0.35">
      <c r="A309" s="38">
        <v>449000000513</v>
      </c>
      <c r="B309" s="18" t="s">
        <v>989</v>
      </c>
      <c r="C309" s="19">
        <v>14</v>
      </c>
      <c r="D309" s="65"/>
      <c r="E309" s="28">
        <f t="shared" si="7"/>
        <v>0</v>
      </c>
    </row>
    <row r="310" spans="1:5" x14ac:dyDescent="0.35">
      <c r="A310" s="38">
        <v>449000000514</v>
      </c>
      <c r="B310" s="18" t="s">
        <v>990</v>
      </c>
      <c r="C310" s="19">
        <v>27</v>
      </c>
      <c r="D310" s="65"/>
      <c r="E310" s="28">
        <f t="shared" si="7"/>
        <v>0</v>
      </c>
    </row>
    <row r="311" spans="1:5" x14ac:dyDescent="0.35">
      <c r="A311" s="38">
        <v>449000000515</v>
      </c>
      <c r="B311" s="18" t="s">
        <v>991</v>
      </c>
      <c r="C311" s="19">
        <v>1</v>
      </c>
      <c r="D311" s="65"/>
      <c r="E311" s="28">
        <f t="shared" si="7"/>
        <v>0</v>
      </c>
    </row>
    <row r="312" spans="1:5" x14ac:dyDescent="0.35">
      <c r="A312" s="38">
        <v>449000000516</v>
      </c>
      <c r="B312" s="18" t="s">
        <v>992</v>
      </c>
      <c r="C312" s="19">
        <v>2</v>
      </c>
      <c r="D312" s="65"/>
      <c r="E312" s="28">
        <f t="shared" si="7"/>
        <v>0</v>
      </c>
    </row>
    <row r="313" spans="1:5" x14ac:dyDescent="0.35">
      <c r="A313" s="38">
        <v>449000000521</v>
      </c>
      <c r="B313" s="18" t="s">
        <v>993</v>
      </c>
      <c r="C313" s="19">
        <v>3</v>
      </c>
      <c r="D313" s="65"/>
      <c r="E313" s="28">
        <f t="shared" si="7"/>
        <v>0</v>
      </c>
    </row>
    <row r="314" spans="1:5" x14ac:dyDescent="0.35">
      <c r="A314" s="38">
        <v>449000000529</v>
      </c>
      <c r="B314" s="18" t="s">
        <v>994</v>
      </c>
      <c r="C314" s="19">
        <v>3</v>
      </c>
      <c r="D314" s="65"/>
      <c r="E314" s="28">
        <f t="shared" si="7"/>
        <v>0</v>
      </c>
    </row>
    <row r="315" spans="1:5" x14ac:dyDescent="0.35">
      <c r="A315" s="38">
        <v>449000000535</v>
      </c>
      <c r="B315" s="18" t="s">
        <v>995</v>
      </c>
      <c r="C315" s="19">
        <v>20</v>
      </c>
      <c r="D315" s="65"/>
      <c r="E315" s="28">
        <f t="shared" si="7"/>
        <v>0</v>
      </c>
    </row>
    <row r="316" spans="1:5" x14ac:dyDescent="0.35">
      <c r="A316" s="38">
        <v>449000000556</v>
      </c>
      <c r="B316" s="18" t="s">
        <v>996</v>
      </c>
      <c r="C316" s="19">
        <v>1</v>
      </c>
      <c r="D316" s="65"/>
      <c r="E316" s="28">
        <f t="shared" si="7"/>
        <v>0</v>
      </c>
    </row>
    <row r="317" spans="1:5" x14ac:dyDescent="0.35">
      <c r="A317" s="38">
        <v>449000000582</v>
      </c>
      <c r="B317" s="18" t="s">
        <v>997</v>
      </c>
      <c r="C317" s="19">
        <v>2</v>
      </c>
      <c r="D317" s="65"/>
      <c r="E317" s="28">
        <f t="shared" si="7"/>
        <v>0</v>
      </c>
    </row>
    <row r="318" spans="1:5" x14ac:dyDescent="0.35">
      <c r="A318" s="38">
        <v>449000000583</v>
      </c>
      <c r="B318" s="18" t="s">
        <v>998</v>
      </c>
      <c r="C318" s="19">
        <v>3</v>
      </c>
      <c r="D318" s="65"/>
      <c r="E318" s="28">
        <f t="shared" si="7"/>
        <v>0</v>
      </c>
    </row>
    <row r="319" spans="1:5" x14ac:dyDescent="0.35">
      <c r="A319" s="38">
        <v>449000000585</v>
      </c>
      <c r="B319" s="18" t="s">
        <v>999</v>
      </c>
      <c r="C319" s="19">
        <v>10</v>
      </c>
      <c r="D319" s="65"/>
      <c r="E319" s="28">
        <f t="shared" si="7"/>
        <v>0</v>
      </c>
    </row>
    <row r="320" spans="1:5" x14ac:dyDescent="0.35">
      <c r="A320" s="38">
        <v>449000000586</v>
      </c>
      <c r="B320" s="18" t="s">
        <v>1000</v>
      </c>
      <c r="C320" s="19">
        <v>10</v>
      </c>
      <c r="D320" s="65"/>
      <c r="E320" s="28">
        <f t="shared" si="7"/>
        <v>0</v>
      </c>
    </row>
    <row r="321" spans="1:5" x14ac:dyDescent="0.35">
      <c r="A321" s="38">
        <v>449000000587</v>
      </c>
      <c r="B321" s="18" t="s">
        <v>1001</v>
      </c>
      <c r="C321" s="19">
        <v>24</v>
      </c>
      <c r="D321" s="65"/>
      <c r="E321" s="28">
        <f t="shared" ref="E321:E384" si="8">C321*D321</f>
        <v>0</v>
      </c>
    </row>
    <row r="322" spans="1:5" x14ac:dyDescent="0.35">
      <c r="A322" s="38">
        <v>449000000590</v>
      </c>
      <c r="B322" s="18" t="s">
        <v>1002</v>
      </c>
      <c r="C322" s="19">
        <v>17</v>
      </c>
      <c r="D322" s="65"/>
      <c r="E322" s="28">
        <f t="shared" si="8"/>
        <v>0</v>
      </c>
    </row>
    <row r="323" spans="1:5" x14ac:dyDescent="0.35">
      <c r="A323" s="38">
        <v>449000000597</v>
      </c>
      <c r="B323" s="18" t="s">
        <v>1003</v>
      </c>
      <c r="C323" s="19">
        <v>8</v>
      </c>
      <c r="D323" s="65"/>
      <c r="E323" s="28">
        <f t="shared" si="8"/>
        <v>0</v>
      </c>
    </row>
    <row r="324" spans="1:5" x14ac:dyDescent="0.35">
      <c r="A324" s="38">
        <v>449000000602</v>
      </c>
      <c r="B324" s="18" t="s">
        <v>1004</v>
      </c>
      <c r="C324" s="19">
        <v>110</v>
      </c>
      <c r="D324" s="65"/>
      <c r="E324" s="28">
        <f t="shared" si="8"/>
        <v>0</v>
      </c>
    </row>
    <row r="325" spans="1:5" x14ac:dyDescent="0.35">
      <c r="A325" s="38">
        <v>449000000603</v>
      </c>
      <c r="B325" s="18" t="s">
        <v>1005</v>
      </c>
      <c r="C325" s="19">
        <v>94</v>
      </c>
      <c r="D325" s="65"/>
      <c r="E325" s="28">
        <f t="shared" si="8"/>
        <v>0</v>
      </c>
    </row>
    <row r="326" spans="1:5" x14ac:dyDescent="0.35">
      <c r="A326" s="38">
        <v>449000000606</v>
      </c>
      <c r="B326" s="18" t="s">
        <v>1006</v>
      </c>
      <c r="C326" s="19">
        <v>3</v>
      </c>
      <c r="D326" s="65"/>
      <c r="E326" s="28">
        <f t="shared" si="8"/>
        <v>0</v>
      </c>
    </row>
    <row r="327" spans="1:5" x14ac:dyDescent="0.35">
      <c r="A327" s="38">
        <v>449000000624</v>
      </c>
      <c r="B327" s="18" t="s">
        <v>1007</v>
      </c>
      <c r="C327" s="19">
        <v>1</v>
      </c>
      <c r="D327" s="65"/>
      <c r="E327" s="28">
        <f t="shared" si="8"/>
        <v>0</v>
      </c>
    </row>
    <row r="328" spans="1:5" x14ac:dyDescent="0.35">
      <c r="A328" s="38">
        <v>449000000626</v>
      </c>
      <c r="B328" s="18" t="s">
        <v>1008</v>
      </c>
      <c r="C328" s="19">
        <v>7</v>
      </c>
      <c r="D328" s="65"/>
      <c r="E328" s="28">
        <f t="shared" si="8"/>
        <v>0</v>
      </c>
    </row>
    <row r="329" spans="1:5" x14ac:dyDescent="0.35">
      <c r="A329" s="38">
        <v>449000000628</v>
      </c>
      <c r="B329" s="18" t="s">
        <v>1009</v>
      </c>
      <c r="C329" s="19">
        <v>31</v>
      </c>
      <c r="D329" s="65"/>
      <c r="E329" s="28">
        <f t="shared" si="8"/>
        <v>0</v>
      </c>
    </row>
    <row r="330" spans="1:5" x14ac:dyDescent="0.35">
      <c r="A330" s="38">
        <v>449000000629</v>
      </c>
      <c r="B330" s="18" t="s">
        <v>1010</v>
      </c>
      <c r="C330" s="19">
        <v>19</v>
      </c>
      <c r="D330" s="65"/>
      <c r="E330" s="28">
        <f t="shared" si="8"/>
        <v>0</v>
      </c>
    </row>
    <row r="331" spans="1:5" x14ac:dyDescent="0.35">
      <c r="A331" s="38">
        <v>449000000636</v>
      </c>
      <c r="B331" s="18" t="s">
        <v>1011</v>
      </c>
      <c r="C331" s="19">
        <v>20</v>
      </c>
      <c r="D331" s="65"/>
      <c r="E331" s="28">
        <f t="shared" si="8"/>
        <v>0</v>
      </c>
    </row>
    <row r="332" spans="1:5" x14ac:dyDescent="0.35">
      <c r="A332" s="38">
        <v>449000000637</v>
      </c>
      <c r="B332" s="18" t="s">
        <v>1012</v>
      </c>
      <c r="C332" s="19">
        <v>42</v>
      </c>
      <c r="D332" s="65"/>
      <c r="E332" s="28">
        <f t="shared" si="8"/>
        <v>0</v>
      </c>
    </row>
    <row r="333" spans="1:5" x14ac:dyDescent="0.35">
      <c r="A333" s="38">
        <v>449000000638</v>
      </c>
      <c r="B333" s="18" t="s">
        <v>1013</v>
      </c>
      <c r="C333" s="19">
        <v>22</v>
      </c>
      <c r="D333" s="65"/>
      <c r="E333" s="28">
        <f t="shared" si="8"/>
        <v>0</v>
      </c>
    </row>
    <row r="334" spans="1:5" x14ac:dyDescent="0.35">
      <c r="A334" s="38">
        <v>449000000645</v>
      </c>
      <c r="B334" s="18" t="s">
        <v>1014</v>
      </c>
      <c r="C334" s="19">
        <v>7</v>
      </c>
      <c r="D334" s="65"/>
      <c r="E334" s="28">
        <f t="shared" si="8"/>
        <v>0</v>
      </c>
    </row>
    <row r="335" spans="1:5" x14ac:dyDescent="0.35">
      <c r="A335" s="38">
        <v>449000000648</v>
      </c>
      <c r="B335" s="18" t="s">
        <v>1015</v>
      </c>
      <c r="C335" s="19">
        <v>5</v>
      </c>
      <c r="D335" s="65"/>
      <c r="E335" s="28">
        <f t="shared" si="8"/>
        <v>0</v>
      </c>
    </row>
    <row r="336" spans="1:5" x14ac:dyDescent="0.35">
      <c r="A336" s="38">
        <v>449000000649</v>
      </c>
      <c r="B336" s="18" t="s">
        <v>1016</v>
      </c>
      <c r="C336" s="19">
        <v>3</v>
      </c>
      <c r="D336" s="65"/>
      <c r="E336" s="28">
        <f t="shared" si="8"/>
        <v>0</v>
      </c>
    </row>
    <row r="337" spans="1:5" x14ac:dyDescent="0.35">
      <c r="A337" s="38">
        <v>449000000662</v>
      </c>
      <c r="B337" s="18" t="s">
        <v>1017</v>
      </c>
      <c r="C337" s="19">
        <v>10</v>
      </c>
      <c r="D337" s="65"/>
      <c r="E337" s="28">
        <f t="shared" si="8"/>
        <v>0</v>
      </c>
    </row>
    <row r="338" spans="1:5" x14ac:dyDescent="0.35">
      <c r="A338" s="38">
        <v>449000000663</v>
      </c>
      <c r="B338" s="18" t="s">
        <v>1018</v>
      </c>
      <c r="C338" s="19">
        <v>11</v>
      </c>
      <c r="D338" s="65"/>
      <c r="E338" s="28">
        <f t="shared" si="8"/>
        <v>0</v>
      </c>
    </row>
    <row r="339" spans="1:5" x14ac:dyDescent="0.35">
      <c r="A339" s="38">
        <v>449000000671</v>
      </c>
      <c r="B339" s="18" t="s">
        <v>1019</v>
      </c>
      <c r="C339" s="19">
        <v>7</v>
      </c>
      <c r="D339" s="65"/>
      <c r="E339" s="28">
        <f t="shared" si="8"/>
        <v>0</v>
      </c>
    </row>
    <row r="340" spans="1:5" x14ac:dyDescent="0.35">
      <c r="A340" s="38">
        <v>449000000677</v>
      </c>
      <c r="B340" s="18" t="s">
        <v>1020</v>
      </c>
      <c r="C340" s="19">
        <v>2</v>
      </c>
      <c r="D340" s="65"/>
      <c r="E340" s="28">
        <f t="shared" si="8"/>
        <v>0</v>
      </c>
    </row>
    <row r="341" spans="1:5" x14ac:dyDescent="0.35">
      <c r="A341" s="38">
        <v>449000000684</v>
      </c>
      <c r="B341" s="18" t="s">
        <v>1021</v>
      </c>
      <c r="C341" s="19">
        <v>32</v>
      </c>
      <c r="D341" s="65"/>
      <c r="E341" s="28">
        <f t="shared" si="8"/>
        <v>0</v>
      </c>
    </row>
    <row r="342" spans="1:5" x14ac:dyDescent="0.35">
      <c r="A342" s="38">
        <v>449000000685</v>
      </c>
      <c r="B342" s="18" t="s">
        <v>1022</v>
      </c>
      <c r="C342" s="19">
        <v>3</v>
      </c>
      <c r="D342" s="65"/>
      <c r="E342" s="28">
        <f t="shared" si="8"/>
        <v>0</v>
      </c>
    </row>
    <row r="343" spans="1:5" x14ac:dyDescent="0.35">
      <c r="A343" s="38">
        <v>449000000686</v>
      </c>
      <c r="B343" s="18" t="s">
        <v>1023</v>
      </c>
      <c r="C343" s="19">
        <v>17</v>
      </c>
      <c r="D343" s="65"/>
      <c r="E343" s="28">
        <f t="shared" si="8"/>
        <v>0</v>
      </c>
    </row>
    <row r="344" spans="1:5" x14ac:dyDescent="0.35">
      <c r="A344" s="38">
        <v>449000000690</v>
      </c>
      <c r="B344" s="18" t="s">
        <v>1024</v>
      </c>
      <c r="C344" s="19">
        <v>3</v>
      </c>
      <c r="D344" s="65"/>
      <c r="E344" s="28">
        <f t="shared" si="8"/>
        <v>0</v>
      </c>
    </row>
    <row r="345" spans="1:5" x14ac:dyDescent="0.35">
      <c r="A345" s="38">
        <v>449000000694</v>
      </c>
      <c r="B345" s="18" t="s">
        <v>1025</v>
      </c>
      <c r="C345" s="19">
        <v>4</v>
      </c>
      <c r="D345" s="65"/>
      <c r="E345" s="28">
        <f t="shared" si="8"/>
        <v>0</v>
      </c>
    </row>
    <row r="346" spans="1:5" x14ac:dyDescent="0.35">
      <c r="A346" s="38">
        <v>449000000697</v>
      </c>
      <c r="B346" s="18" t="s">
        <v>1026</v>
      </c>
      <c r="C346" s="19">
        <v>3</v>
      </c>
      <c r="D346" s="65"/>
      <c r="E346" s="28">
        <f t="shared" si="8"/>
        <v>0</v>
      </c>
    </row>
    <row r="347" spans="1:5" x14ac:dyDescent="0.35">
      <c r="A347" s="38">
        <v>449000000699</v>
      </c>
      <c r="B347" s="18" t="s">
        <v>1027</v>
      </c>
      <c r="C347" s="19">
        <v>2</v>
      </c>
      <c r="D347" s="65"/>
      <c r="E347" s="28">
        <f t="shared" si="8"/>
        <v>0</v>
      </c>
    </row>
    <row r="348" spans="1:5" x14ac:dyDescent="0.35">
      <c r="A348" s="38">
        <v>449000000704</v>
      </c>
      <c r="B348" s="18" t="s">
        <v>1028</v>
      </c>
      <c r="C348" s="19">
        <v>6</v>
      </c>
      <c r="D348" s="65"/>
      <c r="E348" s="28">
        <f t="shared" si="8"/>
        <v>0</v>
      </c>
    </row>
    <row r="349" spans="1:5" x14ac:dyDescent="0.35">
      <c r="A349" s="38">
        <v>449000000705</v>
      </c>
      <c r="B349" s="18" t="s">
        <v>1029</v>
      </c>
      <c r="C349" s="19">
        <v>19</v>
      </c>
      <c r="D349" s="65"/>
      <c r="E349" s="28">
        <f t="shared" si="8"/>
        <v>0</v>
      </c>
    </row>
    <row r="350" spans="1:5" x14ac:dyDescent="0.35">
      <c r="A350" s="38">
        <v>449000000706</v>
      </c>
      <c r="B350" s="18" t="s">
        <v>1030</v>
      </c>
      <c r="C350" s="19">
        <v>8</v>
      </c>
      <c r="D350" s="65"/>
      <c r="E350" s="28">
        <f t="shared" si="8"/>
        <v>0</v>
      </c>
    </row>
    <row r="351" spans="1:5" x14ac:dyDescent="0.35">
      <c r="A351" s="38">
        <v>449000000708</v>
      </c>
      <c r="B351" s="18" t="s">
        <v>1031</v>
      </c>
      <c r="C351" s="19">
        <v>7</v>
      </c>
      <c r="D351" s="65"/>
      <c r="E351" s="28">
        <f t="shared" si="8"/>
        <v>0</v>
      </c>
    </row>
    <row r="352" spans="1:5" x14ac:dyDescent="0.35">
      <c r="A352" s="38">
        <v>449000000716</v>
      </c>
      <c r="B352" s="18" t="s">
        <v>1032</v>
      </c>
      <c r="C352" s="19">
        <v>11</v>
      </c>
      <c r="D352" s="65"/>
      <c r="E352" s="28">
        <f t="shared" si="8"/>
        <v>0</v>
      </c>
    </row>
    <row r="353" spans="1:5" x14ac:dyDescent="0.35">
      <c r="A353" s="38">
        <v>449000000719</v>
      </c>
      <c r="B353" s="18" t="s">
        <v>1033</v>
      </c>
      <c r="C353" s="19">
        <v>2</v>
      </c>
      <c r="D353" s="65"/>
      <c r="E353" s="28">
        <f t="shared" si="8"/>
        <v>0</v>
      </c>
    </row>
    <row r="354" spans="1:5" x14ac:dyDescent="0.35">
      <c r="A354" s="38">
        <v>449000000724</v>
      </c>
      <c r="B354" s="18" t="s">
        <v>1034</v>
      </c>
      <c r="C354" s="19">
        <v>15</v>
      </c>
      <c r="D354" s="65"/>
      <c r="E354" s="28">
        <f t="shared" si="8"/>
        <v>0</v>
      </c>
    </row>
    <row r="355" spans="1:5" x14ac:dyDescent="0.35">
      <c r="A355" s="38">
        <v>449000000727</v>
      </c>
      <c r="B355" s="18" t="s">
        <v>1035</v>
      </c>
      <c r="C355" s="19">
        <v>1</v>
      </c>
      <c r="D355" s="65"/>
      <c r="E355" s="28">
        <f t="shared" si="8"/>
        <v>0</v>
      </c>
    </row>
    <row r="356" spans="1:5" x14ac:dyDescent="0.35">
      <c r="A356" s="38">
        <v>449000000729</v>
      </c>
      <c r="B356" s="18" t="s">
        <v>1036</v>
      </c>
      <c r="C356" s="19">
        <v>3</v>
      </c>
      <c r="D356" s="65"/>
      <c r="E356" s="28">
        <f t="shared" si="8"/>
        <v>0</v>
      </c>
    </row>
    <row r="357" spans="1:5" x14ac:dyDescent="0.35">
      <c r="A357" s="38">
        <v>449000000732</v>
      </c>
      <c r="B357" s="18" t="s">
        <v>1037</v>
      </c>
      <c r="C357" s="19">
        <v>1</v>
      </c>
      <c r="D357" s="65"/>
      <c r="E357" s="28">
        <f t="shared" si="8"/>
        <v>0</v>
      </c>
    </row>
    <row r="358" spans="1:5" x14ac:dyDescent="0.35">
      <c r="A358" s="38">
        <v>449000000733</v>
      </c>
      <c r="B358" s="18" t="s">
        <v>1038</v>
      </c>
      <c r="C358" s="19">
        <v>26</v>
      </c>
      <c r="D358" s="65"/>
      <c r="E358" s="28">
        <f t="shared" si="8"/>
        <v>0</v>
      </c>
    </row>
    <row r="359" spans="1:5" x14ac:dyDescent="0.35">
      <c r="A359" s="38">
        <v>449000000737</v>
      </c>
      <c r="B359" s="18" t="s">
        <v>1039</v>
      </c>
      <c r="C359" s="19">
        <v>1</v>
      </c>
      <c r="D359" s="65"/>
      <c r="E359" s="28">
        <f t="shared" si="8"/>
        <v>0</v>
      </c>
    </row>
    <row r="360" spans="1:5" x14ac:dyDescent="0.35">
      <c r="A360" s="38">
        <v>449000000748</v>
      </c>
      <c r="B360" s="18" t="s">
        <v>1040</v>
      </c>
      <c r="C360" s="19">
        <v>23</v>
      </c>
      <c r="D360" s="65"/>
      <c r="E360" s="28">
        <f t="shared" si="8"/>
        <v>0</v>
      </c>
    </row>
    <row r="361" spans="1:5" x14ac:dyDescent="0.35">
      <c r="A361" s="38">
        <v>449000000749</v>
      </c>
      <c r="B361" s="18" t="s">
        <v>1041</v>
      </c>
      <c r="C361" s="19">
        <v>4</v>
      </c>
      <c r="D361" s="65"/>
      <c r="E361" s="28">
        <f t="shared" si="8"/>
        <v>0</v>
      </c>
    </row>
    <row r="362" spans="1:5" x14ac:dyDescent="0.35">
      <c r="A362" s="38">
        <v>449000000750</v>
      </c>
      <c r="B362" s="18" t="s">
        <v>1042</v>
      </c>
      <c r="C362" s="19">
        <v>35</v>
      </c>
      <c r="D362" s="65"/>
      <c r="E362" s="28">
        <f t="shared" si="8"/>
        <v>0</v>
      </c>
    </row>
    <row r="363" spans="1:5" x14ac:dyDescent="0.35">
      <c r="A363" s="38">
        <v>449000000753</v>
      </c>
      <c r="B363" s="18" t="s">
        <v>1043</v>
      </c>
      <c r="C363" s="19">
        <v>4</v>
      </c>
      <c r="D363" s="65"/>
      <c r="E363" s="28">
        <f t="shared" si="8"/>
        <v>0</v>
      </c>
    </row>
    <row r="364" spans="1:5" x14ac:dyDescent="0.35">
      <c r="A364" s="38">
        <v>449000000757</v>
      </c>
      <c r="B364" s="18" t="s">
        <v>1044</v>
      </c>
      <c r="C364" s="19">
        <v>4</v>
      </c>
      <c r="D364" s="65"/>
      <c r="E364" s="28">
        <f t="shared" si="8"/>
        <v>0</v>
      </c>
    </row>
    <row r="365" spans="1:5" x14ac:dyDescent="0.35">
      <c r="A365" s="38">
        <v>449000000766</v>
      </c>
      <c r="B365" s="18" t="s">
        <v>1045</v>
      </c>
      <c r="C365" s="19">
        <v>7</v>
      </c>
      <c r="D365" s="65"/>
      <c r="E365" s="28">
        <f t="shared" si="8"/>
        <v>0</v>
      </c>
    </row>
    <row r="366" spans="1:5" x14ac:dyDescent="0.35">
      <c r="A366" s="38">
        <v>449000000769</v>
      </c>
      <c r="B366" s="18" t="s">
        <v>1046</v>
      </c>
      <c r="C366" s="19">
        <v>7</v>
      </c>
      <c r="D366" s="65"/>
      <c r="E366" s="28">
        <f t="shared" si="8"/>
        <v>0</v>
      </c>
    </row>
    <row r="367" spans="1:5" x14ac:dyDescent="0.35">
      <c r="A367" s="38">
        <v>449000000773</v>
      </c>
      <c r="B367" s="18" t="s">
        <v>1047</v>
      </c>
      <c r="C367" s="19">
        <v>9</v>
      </c>
      <c r="D367" s="65"/>
      <c r="E367" s="28">
        <f t="shared" si="8"/>
        <v>0</v>
      </c>
    </row>
    <row r="368" spans="1:5" x14ac:dyDescent="0.35">
      <c r="A368" s="38">
        <v>449000000789</v>
      </c>
      <c r="B368" s="18" t="s">
        <v>1048</v>
      </c>
      <c r="C368" s="19">
        <v>22</v>
      </c>
      <c r="D368" s="65"/>
      <c r="E368" s="28">
        <f t="shared" si="8"/>
        <v>0</v>
      </c>
    </row>
    <row r="369" spans="1:5" x14ac:dyDescent="0.35">
      <c r="A369" s="38">
        <v>449000000790</v>
      </c>
      <c r="B369" s="18" t="s">
        <v>1049</v>
      </c>
      <c r="C369" s="19">
        <v>12</v>
      </c>
      <c r="D369" s="65"/>
      <c r="E369" s="28">
        <f t="shared" si="8"/>
        <v>0</v>
      </c>
    </row>
    <row r="370" spans="1:5" x14ac:dyDescent="0.35">
      <c r="A370" s="38">
        <v>449000000795</v>
      </c>
      <c r="B370" s="18" t="s">
        <v>1050</v>
      </c>
      <c r="C370" s="19">
        <v>2</v>
      </c>
      <c r="D370" s="65"/>
      <c r="E370" s="28">
        <f t="shared" si="8"/>
        <v>0</v>
      </c>
    </row>
    <row r="371" spans="1:5" x14ac:dyDescent="0.35">
      <c r="A371" s="38">
        <v>449000000801</v>
      </c>
      <c r="B371" s="18" t="s">
        <v>1051</v>
      </c>
      <c r="C371" s="19">
        <v>14</v>
      </c>
      <c r="D371" s="65"/>
      <c r="E371" s="28">
        <f t="shared" si="8"/>
        <v>0</v>
      </c>
    </row>
    <row r="372" spans="1:5" x14ac:dyDescent="0.35">
      <c r="A372" s="38">
        <v>449000000803</v>
      </c>
      <c r="B372" s="18" t="s">
        <v>1052</v>
      </c>
      <c r="C372" s="19">
        <v>6</v>
      </c>
      <c r="D372" s="65"/>
      <c r="E372" s="28">
        <f t="shared" si="8"/>
        <v>0</v>
      </c>
    </row>
    <row r="373" spans="1:5" x14ac:dyDescent="0.35">
      <c r="A373" s="38">
        <v>449000000804</v>
      </c>
      <c r="B373" s="18" t="s">
        <v>1053</v>
      </c>
      <c r="C373" s="19">
        <v>11</v>
      </c>
      <c r="D373" s="65"/>
      <c r="E373" s="28">
        <f t="shared" si="8"/>
        <v>0</v>
      </c>
    </row>
    <row r="374" spans="1:5" x14ac:dyDescent="0.35">
      <c r="A374" s="38">
        <v>449000000809</v>
      </c>
      <c r="B374" s="18" t="s">
        <v>1054</v>
      </c>
      <c r="C374" s="19">
        <v>19</v>
      </c>
      <c r="D374" s="65"/>
      <c r="E374" s="28">
        <f t="shared" si="8"/>
        <v>0</v>
      </c>
    </row>
    <row r="375" spans="1:5" x14ac:dyDescent="0.35">
      <c r="A375" s="38">
        <v>449000000811</v>
      </c>
      <c r="B375" s="18" t="s">
        <v>1055</v>
      </c>
      <c r="C375" s="19">
        <v>13</v>
      </c>
      <c r="D375" s="65"/>
      <c r="E375" s="28">
        <f t="shared" si="8"/>
        <v>0</v>
      </c>
    </row>
    <row r="376" spans="1:5" x14ac:dyDescent="0.35">
      <c r="A376" s="38">
        <v>449000000817</v>
      </c>
      <c r="B376" s="18" t="s">
        <v>1056</v>
      </c>
      <c r="C376" s="19">
        <v>3</v>
      </c>
      <c r="D376" s="65"/>
      <c r="E376" s="28">
        <f t="shared" si="8"/>
        <v>0</v>
      </c>
    </row>
    <row r="377" spans="1:5" x14ac:dyDescent="0.35">
      <c r="A377" s="38">
        <v>449000000820</v>
      </c>
      <c r="B377" s="18" t="s">
        <v>1057</v>
      </c>
      <c r="C377" s="19">
        <v>50</v>
      </c>
      <c r="D377" s="65"/>
      <c r="E377" s="28">
        <f t="shared" si="8"/>
        <v>0</v>
      </c>
    </row>
    <row r="378" spans="1:5" x14ac:dyDescent="0.35">
      <c r="A378" s="38">
        <v>449000000821</v>
      </c>
      <c r="B378" s="18" t="s">
        <v>1058</v>
      </c>
      <c r="C378" s="19">
        <v>14</v>
      </c>
      <c r="D378" s="65"/>
      <c r="E378" s="28">
        <f t="shared" si="8"/>
        <v>0</v>
      </c>
    </row>
    <row r="379" spans="1:5" x14ac:dyDescent="0.35">
      <c r="A379" s="38">
        <v>449000000822</v>
      </c>
      <c r="B379" s="18" t="s">
        <v>1059</v>
      </c>
      <c r="C379" s="19">
        <v>6</v>
      </c>
      <c r="D379" s="65"/>
      <c r="E379" s="28">
        <f t="shared" si="8"/>
        <v>0</v>
      </c>
    </row>
    <row r="380" spans="1:5" x14ac:dyDescent="0.35">
      <c r="A380" s="38">
        <v>449000000823</v>
      </c>
      <c r="B380" s="18" t="s">
        <v>1060</v>
      </c>
      <c r="C380" s="19">
        <v>38</v>
      </c>
      <c r="D380" s="65"/>
      <c r="E380" s="28">
        <f t="shared" si="8"/>
        <v>0</v>
      </c>
    </row>
    <row r="381" spans="1:5" x14ac:dyDescent="0.35">
      <c r="A381" s="38">
        <v>449000000829</v>
      </c>
      <c r="B381" s="18" t="s">
        <v>1061</v>
      </c>
      <c r="C381" s="19">
        <v>6</v>
      </c>
      <c r="D381" s="65"/>
      <c r="E381" s="28">
        <f t="shared" si="8"/>
        <v>0</v>
      </c>
    </row>
    <row r="382" spans="1:5" x14ac:dyDescent="0.35">
      <c r="A382" s="38">
        <v>449000000830</v>
      </c>
      <c r="B382" s="18" t="s">
        <v>1062</v>
      </c>
      <c r="C382" s="19">
        <v>27</v>
      </c>
      <c r="D382" s="65"/>
      <c r="E382" s="28">
        <f t="shared" si="8"/>
        <v>0</v>
      </c>
    </row>
    <row r="383" spans="1:5" x14ac:dyDescent="0.35">
      <c r="A383" s="38">
        <v>449000000833</v>
      </c>
      <c r="B383" s="18" t="s">
        <v>1063</v>
      </c>
      <c r="C383" s="19">
        <v>7</v>
      </c>
      <c r="D383" s="65"/>
      <c r="E383" s="28">
        <f t="shared" si="8"/>
        <v>0</v>
      </c>
    </row>
    <row r="384" spans="1:5" x14ac:dyDescent="0.35">
      <c r="A384" s="38">
        <v>449000000834</v>
      </c>
      <c r="B384" s="20" t="s">
        <v>1064</v>
      </c>
      <c r="C384" s="21">
        <v>5</v>
      </c>
      <c r="D384" s="65"/>
      <c r="E384" s="29">
        <f t="shared" si="8"/>
        <v>0</v>
      </c>
    </row>
    <row r="385" spans="1:5" x14ac:dyDescent="0.35">
      <c r="A385" s="38">
        <v>449000000835</v>
      </c>
      <c r="B385" s="18" t="s">
        <v>1065</v>
      </c>
      <c r="C385" s="19">
        <v>14</v>
      </c>
      <c r="D385" s="65"/>
      <c r="E385" s="28">
        <f t="shared" ref="E385:E448" si="9">C385*D385</f>
        <v>0</v>
      </c>
    </row>
    <row r="386" spans="1:5" x14ac:dyDescent="0.35">
      <c r="A386" s="38">
        <v>449000000839</v>
      </c>
      <c r="B386" s="18" t="s">
        <v>1066</v>
      </c>
      <c r="C386" s="19">
        <v>1</v>
      </c>
      <c r="D386" s="65"/>
      <c r="E386" s="28">
        <f t="shared" si="9"/>
        <v>0</v>
      </c>
    </row>
    <row r="387" spans="1:5" x14ac:dyDescent="0.35">
      <c r="A387" s="38">
        <v>449000000846</v>
      </c>
      <c r="B387" s="18" t="s">
        <v>1067</v>
      </c>
      <c r="C387" s="19">
        <v>3</v>
      </c>
      <c r="D387" s="65"/>
      <c r="E387" s="28">
        <f t="shared" si="9"/>
        <v>0</v>
      </c>
    </row>
    <row r="388" spans="1:5" x14ac:dyDescent="0.35">
      <c r="A388" s="38">
        <v>449000000847</v>
      </c>
      <c r="B388" s="18" t="s">
        <v>1068</v>
      </c>
      <c r="C388" s="19">
        <v>14</v>
      </c>
      <c r="D388" s="65"/>
      <c r="E388" s="28">
        <f t="shared" si="9"/>
        <v>0</v>
      </c>
    </row>
    <row r="389" spans="1:5" x14ac:dyDescent="0.35">
      <c r="A389" s="38">
        <v>449000000849</v>
      </c>
      <c r="B389" s="18" t="s">
        <v>1069</v>
      </c>
      <c r="C389" s="19">
        <v>7</v>
      </c>
      <c r="D389" s="65"/>
      <c r="E389" s="28">
        <f t="shared" si="9"/>
        <v>0</v>
      </c>
    </row>
    <row r="390" spans="1:5" x14ac:dyDescent="0.35">
      <c r="A390" s="38">
        <v>449000000850</v>
      </c>
      <c r="B390" s="18" t="s">
        <v>1070</v>
      </c>
      <c r="C390" s="19">
        <v>2</v>
      </c>
      <c r="D390" s="65"/>
      <c r="E390" s="28">
        <f t="shared" si="9"/>
        <v>0</v>
      </c>
    </row>
    <row r="391" spans="1:5" x14ac:dyDescent="0.35">
      <c r="A391" s="38">
        <v>449000000851</v>
      </c>
      <c r="B391" s="18" t="s">
        <v>1071</v>
      </c>
      <c r="C391" s="19">
        <v>2</v>
      </c>
      <c r="D391" s="65"/>
      <c r="E391" s="28">
        <f t="shared" si="9"/>
        <v>0</v>
      </c>
    </row>
    <row r="392" spans="1:5" x14ac:dyDescent="0.35">
      <c r="A392" s="38">
        <v>449000000855</v>
      </c>
      <c r="B392" s="18" t="s">
        <v>1072</v>
      </c>
      <c r="C392" s="19">
        <v>7</v>
      </c>
      <c r="D392" s="65"/>
      <c r="E392" s="28">
        <f t="shared" si="9"/>
        <v>0</v>
      </c>
    </row>
    <row r="393" spans="1:5" x14ac:dyDescent="0.35">
      <c r="A393" s="38">
        <v>449000000856</v>
      </c>
      <c r="B393" s="18" t="s">
        <v>1073</v>
      </c>
      <c r="C393" s="19">
        <v>22</v>
      </c>
      <c r="D393" s="65"/>
      <c r="E393" s="28">
        <f t="shared" si="9"/>
        <v>0</v>
      </c>
    </row>
    <row r="394" spans="1:5" x14ac:dyDescent="0.35">
      <c r="A394" s="38">
        <v>449000000857</v>
      </c>
      <c r="B394" s="18" t="s">
        <v>1074</v>
      </c>
      <c r="C394" s="19">
        <v>2</v>
      </c>
      <c r="D394" s="65"/>
      <c r="E394" s="28">
        <f t="shared" si="9"/>
        <v>0</v>
      </c>
    </row>
    <row r="395" spans="1:5" x14ac:dyDescent="0.35">
      <c r="A395" s="38">
        <v>449000000868</v>
      </c>
      <c r="B395" s="18" t="s">
        <v>1075</v>
      </c>
      <c r="C395" s="19">
        <v>3</v>
      </c>
      <c r="D395" s="65"/>
      <c r="E395" s="28">
        <f t="shared" si="9"/>
        <v>0</v>
      </c>
    </row>
    <row r="396" spans="1:5" x14ac:dyDescent="0.35">
      <c r="A396" s="38">
        <v>449000000870</v>
      </c>
      <c r="B396" s="18" t="s">
        <v>1076</v>
      </c>
      <c r="C396" s="19">
        <v>3</v>
      </c>
      <c r="D396" s="65"/>
      <c r="E396" s="28">
        <f t="shared" si="9"/>
        <v>0</v>
      </c>
    </row>
    <row r="397" spans="1:5" x14ac:dyDescent="0.35">
      <c r="A397" s="38">
        <v>449000000892</v>
      </c>
      <c r="B397" s="18" t="s">
        <v>1077</v>
      </c>
      <c r="C397" s="19">
        <v>8</v>
      </c>
      <c r="D397" s="65"/>
      <c r="E397" s="28">
        <f t="shared" si="9"/>
        <v>0</v>
      </c>
    </row>
    <row r="398" spans="1:5" x14ac:dyDescent="0.35">
      <c r="A398" s="38">
        <v>449000000893</v>
      </c>
      <c r="B398" s="18" t="s">
        <v>1078</v>
      </c>
      <c r="C398" s="19">
        <v>2</v>
      </c>
      <c r="D398" s="65"/>
      <c r="E398" s="28">
        <f t="shared" si="9"/>
        <v>0</v>
      </c>
    </row>
    <row r="399" spans="1:5" x14ac:dyDescent="0.35">
      <c r="A399" s="38">
        <v>449000000898</v>
      </c>
      <c r="B399" s="18" t="s">
        <v>1079</v>
      </c>
      <c r="C399" s="19">
        <v>2</v>
      </c>
      <c r="D399" s="65"/>
      <c r="E399" s="28">
        <f t="shared" si="9"/>
        <v>0</v>
      </c>
    </row>
    <row r="400" spans="1:5" x14ac:dyDescent="0.35">
      <c r="A400" s="38">
        <v>449000000899</v>
      </c>
      <c r="B400" s="18" t="s">
        <v>1080</v>
      </c>
      <c r="C400" s="19">
        <v>6</v>
      </c>
      <c r="D400" s="65"/>
      <c r="E400" s="28">
        <f t="shared" si="9"/>
        <v>0</v>
      </c>
    </row>
    <row r="401" spans="1:5" x14ac:dyDescent="0.35">
      <c r="A401" s="38">
        <v>449000000904</v>
      </c>
      <c r="B401" s="18" t="s">
        <v>1081</v>
      </c>
      <c r="C401" s="19">
        <v>7</v>
      </c>
      <c r="D401" s="65"/>
      <c r="E401" s="28">
        <f t="shared" si="9"/>
        <v>0</v>
      </c>
    </row>
    <row r="402" spans="1:5" x14ac:dyDescent="0.35">
      <c r="A402" s="38">
        <v>449000000907</v>
      </c>
      <c r="B402" s="18" t="s">
        <v>1082</v>
      </c>
      <c r="C402" s="19">
        <v>1</v>
      </c>
      <c r="D402" s="65"/>
      <c r="E402" s="28">
        <f t="shared" si="9"/>
        <v>0</v>
      </c>
    </row>
    <row r="403" spans="1:5" x14ac:dyDescent="0.35">
      <c r="A403" s="38">
        <v>449000000925</v>
      </c>
      <c r="B403" s="18" t="s">
        <v>1083</v>
      </c>
      <c r="C403" s="19">
        <v>1</v>
      </c>
      <c r="D403" s="65"/>
      <c r="E403" s="28">
        <f t="shared" si="9"/>
        <v>0</v>
      </c>
    </row>
    <row r="404" spans="1:5" x14ac:dyDescent="0.35">
      <c r="A404" s="38">
        <v>449000000929</v>
      </c>
      <c r="B404" s="18" t="s">
        <v>1084</v>
      </c>
      <c r="C404" s="19">
        <v>1</v>
      </c>
      <c r="D404" s="65"/>
      <c r="E404" s="28">
        <f t="shared" si="9"/>
        <v>0</v>
      </c>
    </row>
    <row r="405" spans="1:5" x14ac:dyDescent="0.35">
      <c r="A405" s="38">
        <v>449000000930</v>
      </c>
      <c r="B405" s="18" t="s">
        <v>1085</v>
      </c>
      <c r="C405" s="19">
        <v>1</v>
      </c>
      <c r="D405" s="65"/>
      <c r="E405" s="28">
        <f t="shared" si="9"/>
        <v>0</v>
      </c>
    </row>
    <row r="406" spans="1:5" x14ac:dyDescent="0.35">
      <c r="A406" s="38">
        <v>449000000931</v>
      </c>
      <c r="B406" s="18" t="s">
        <v>1086</v>
      </c>
      <c r="C406" s="19">
        <v>1</v>
      </c>
      <c r="D406" s="65"/>
      <c r="E406" s="28">
        <f t="shared" si="9"/>
        <v>0</v>
      </c>
    </row>
    <row r="407" spans="1:5" x14ac:dyDescent="0.35">
      <c r="A407" s="38">
        <v>449000000932</v>
      </c>
      <c r="B407" s="18" t="s">
        <v>1087</v>
      </c>
      <c r="C407" s="19">
        <v>1</v>
      </c>
      <c r="D407" s="65"/>
      <c r="E407" s="28">
        <f t="shared" si="9"/>
        <v>0</v>
      </c>
    </row>
    <row r="408" spans="1:5" x14ac:dyDescent="0.35">
      <c r="A408" s="38">
        <v>449000000933</v>
      </c>
      <c r="B408" s="18" t="s">
        <v>1088</v>
      </c>
      <c r="C408" s="19">
        <v>1</v>
      </c>
      <c r="D408" s="65"/>
      <c r="E408" s="28">
        <f t="shared" si="9"/>
        <v>0</v>
      </c>
    </row>
    <row r="409" spans="1:5" x14ac:dyDescent="0.35">
      <c r="A409" s="38">
        <v>449000000934</v>
      </c>
      <c r="B409" s="18" t="s">
        <v>1089</v>
      </c>
      <c r="C409" s="19">
        <v>1</v>
      </c>
      <c r="D409" s="65"/>
      <c r="E409" s="28">
        <f t="shared" si="9"/>
        <v>0</v>
      </c>
    </row>
    <row r="410" spans="1:5" x14ac:dyDescent="0.35">
      <c r="A410" s="38">
        <v>449000000936</v>
      </c>
      <c r="B410" s="18" t="s">
        <v>1090</v>
      </c>
      <c r="C410" s="19">
        <v>5</v>
      </c>
      <c r="D410" s="65"/>
      <c r="E410" s="28">
        <f t="shared" si="9"/>
        <v>0</v>
      </c>
    </row>
    <row r="411" spans="1:5" x14ac:dyDescent="0.35">
      <c r="A411" s="38">
        <v>449000000938</v>
      </c>
      <c r="B411" s="18" t="s">
        <v>1091</v>
      </c>
      <c r="C411" s="19">
        <v>7</v>
      </c>
      <c r="D411" s="65"/>
      <c r="E411" s="28">
        <f t="shared" si="9"/>
        <v>0</v>
      </c>
    </row>
    <row r="412" spans="1:5" x14ac:dyDescent="0.35">
      <c r="A412" s="38">
        <v>449000000942</v>
      </c>
      <c r="B412" s="18" t="s">
        <v>1092</v>
      </c>
      <c r="C412" s="19">
        <v>12</v>
      </c>
      <c r="D412" s="65"/>
      <c r="E412" s="28">
        <f t="shared" si="9"/>
        <v>0</v>
      </c>
    </row>
    <row r="413" spans="1:5" x14ac:dyDescent="0.35">
      <c r="A413" s="38">
        <v>449000000957</v>
      </c>
      <c r="B413" s="18" t="s">
        <v>1093</v>
      </c>
      <c r="C413" s="19">
        <v>15</v>
      </c>
      <c r="D413" s="65"/>
      <c r="E413" s="28">
        <f t="shared" si="9"/>
        <v>0</v>
      </c>
    </row>
    <row r="414" spans="1:5" x14ac:dyDescent="0.35">
      <c r="A414" s="38">
        <v>449000000993</v>
      </c>
      <c r="B414" s="18" t="s">
        <v>1094</v>
      </c>
      <c r="C414" s="19">
        <v>6</v>
      </c>
      <c r="D414" s="65"/>
      <c r="E414" s="28">
        <f t="shared" si="9"/>
        <v>0</v>
      </c>
    </row>
    <row r="415" spans="1:5" x14ac:dyDescent="0.35">
      <c r="A415" s="38">
        <v>449000000999</v>
      </c>
      <c r="B415" s="18" t="s">
        <v>1095</v>
      </c>
      <c r="C415" s="19">
        <v>16</v>
      </c>
      <c r="D415" s="65"/>
      <c r="E415" s="28">
        <f t="shared" si="9"/>
        <v>0</v>
      </c>
    </row>
    <row r="416" spans="1:5" x14ac:dyDescent="0.35">
      <c r="A416" s="38">
        <v>449000001001</v>
      </c>
      <c r="B416" s="18" t="s">
        <v>1096</v>
      </c>
      <c r="C416" s="19">
        <v>7</v>
      </c>
      <c r="D416" s="65"/>
      <c r="E416" s="28">
        <f t="shared" si="9"/>
        <v>0</v>
      </c>
    </row>
    <row r="417" spans="1:5" x14ac:dyDescent="0.35">
      <c r="A417" s="38">
        <v>449000001008</v>
      </c>
      <c r="B417" s="18" t="s">
        <v>1097</v>
      </c>
      <c r="C417" s="19">
        <v>4</v>
      </c>
      <c r="D417" s="65"/>
      <c r="E417" s="28">
        <f t="shared" si="9"/>
        <v>0</v>
      </c>
    </row>
    <row r="418" spans="1:5" x14ac:dyDescent="0.35">
      <c r="A418" s="38">
        <v>449000001012</v>
      </c>
      <c r="B418" s="18" t="s">
        <v>1098</v>
      </c>
      <c r="C418" s="19">
        <v>4</v>
      </c>
      <c r="D418" s="65"/>
      <c r="E418" s="28">
        <f t="shared" si="9"/>
        <v>0</v>
      </c>
    </row>
    <row r="419" spans="1:5" x14ac:dyDescent="0.35">
      <c r="A419" s="38">
        <v>449000001018</v>
      </c>
      <c r="B419" s="18" t="s">
        <v>1099</v>
      </c>
      <c r="C419" s="19">
        <v>13</v>
      </c>
      <c r="D419" s="65"/>
      <c r="E419" s="28">
        <f t="shared" si="9"/>
        <v>0</v>
      </c>
    </row>
    <row r="420" spans="1:5" x14ac:dyDescent="0.35">
      <c r="A420" s="38">
        <v>449000040237</v>
      </c>
      <c r="B420" s="18" t="s">
        <v>1100</v>
      </c>
      <c r="C420" s="19">
        <v>72</v>
      </c>
      <c r="D420" s="65"/>
      <c r="E420" s="28">
        <f t="shared" si="9"/>
        <v>0</v>
      </c>
    </row>
    <row r="421" spans="1:5" x14ac:dyDescent="0.35">
      <c r="A421" s="38">
        <v>449000040239</v>
      </c>
      <c r="B421" s="18" t="s">
        <v>1101</v>
      </c>
      <c r="C421" s="19">
        <v>14</v>
      </c>
      <c r="D421" s="65"/>
      <c r="E421" s="28">
        <f t="shared" si="9"/>
        <v>0</v>
      </c>
    </row>
    <row r="422" spans="1:5" x14ac:dyDescent="0.35">
      <c r="A422" s="38">
        <v>449000040245</v>
      </c>
      <c r="B422" s="18" t="s">
        <v>1102</v>
      </c>
      <c r="C422" s="19">
        <v>6</v>
      </c>
      <c r="D422" s="65"/>
      <c r="E422" s="28">
        <f t="shared" si="9"/>
        <v>0</v>
      </c>
    </row>
    <row r="423" spans="1:5" x14ac:dyDescent="0.35">
      <c r="A423" s="38">
        <v>449000040246</v>
      </c>
      <c r="B423" s="18" t="s">
        <v>1103</v>
      </c>
      <c r="C423" s="19">
        <v>7</v>
      </c>
      <c r="D423" s="65"/>
      <c r="E423" s="28">
        <f t="shared" si="9"/>
        <v>0</v>
      </c>
    </row>
    <row r="424" spans="1:5" x14ac:dyDescent="0.35">
      <c r="A424" s="38">
        <v>449000040247</v>
      </c>
      <c r="B424" s="18" t="s">
        <v>1104</v>
      </c>
      <c r="C424" s="19">
        <v>3</v>
      </c>
      <c r="D424" s="65"/>
      <c r="E424" s="28">
        <f t="shared" si="9"/>
        <v>0</v>
      </c>
    </row>
    <row r="425" spans="1:5" x14ac:dyDescent="0.35">
      <c r="A425" s="38">
        <v>449000040248</v>
      </c>
      <c r="B425" s="18" t="s">
        <v>1105</v>
      </c>
      <c r="C425" s="19">
        <v>3</v>
      </c>
      <c r="D425" s="65"/>
      <c r="E425" s="28">
        <f t="shared" si="9"/>
        <v>0</v>
      </c>
    </row>
    <row r="426" spans="1:5" x14ac:dyDescent="0.35">
      <c r="A426" s="38">
        <v>449000040249</v>
      </c>
      <c r="B426" s="18" t="s">
        <v>1106</v>
      </c>
      <c r="C426" s="19">
        <v>3</v>
      </c>
      <c r="D426" s="65"/>
      <c r="E426" s="28">
        <f t="shared" si="9"/>
        <v>0</v>
      </c>
    </row>
    <row r="427" spans="1:5" x14ac:dyDescent="0.35">
      <c r="A427" s="38">
        <v>449000040253</v>
      </c>
      <c r="B427" s="18" t="s">
        <v>1107</v>
      </c>
      <c r="C427" s="19">
        <v>2</v>
      </c>
      <c r="D427" s="65"/>
      <c r="E427" s="28">
        <f t="shared" si="9"/>
        <v>0</v>
      </c>
    </row>
    <row r="428" spans="1:5" x14ac:dyDescent="0.35">
      <c r="A428" s="38">
        <v>449000040265</v>
      </c>
      <c r="B428" s="18" t="s">
        <v>1108</v>
      </c>
      <c r="C428" s="19">
        <v>5</v>
      </c>
      <c r="D428" s="65"/>
      <c r="E428" s="28">
        <f t="shared" si="9"/>
        <v>0</v>
      </c>
    </row>
    <row r="429" spans="1:5" x14ac:dyDescent="0.35">
      <c r="A429" s="38">
        <v>449000040269</v>
      </c>
      <c r="B429" s="18" t="s">
        <v>1109</v>
      </c>
      <c r="C429" s="19">
        <v>2</v>
      </c>
      <c r="D429" s="65"/>
      <c r="E429" s="28">
        <f t="shared" si="9"/>
        <v>0</v>
      </c>
    </row>
    <row r="430" spans="1:5" x14ac:dyDescent="0.35">
      <c r="A430" s="38">
        <v>449000040283</v>
      </c>
      <c r="B430" s="18" t="s">
        <v>1110</v>
      </c>
      <c r="C430" s="19">
        <v>4</v>
      </c>
      <c r="D430" s="65"/>
      <c r="E430" s="28">
        <f t="shared" si="9"/>
        <v>0</v>
      </c>
    </row>
    <row r="431" spans="1:5" x14ac:dyDescent="0.35">
      <c r="A431" s="38">
        <v>449000040289</v>
      </c>
      <c r="B431" s="18" t="s">
        <v>1111</v>
      </c>
      <c r="C431" s="19">
        <v>4</v>
      </c>
      <c r="D431" s="65"/>
      <c r="E431" s="28">
        <f t="shared" si="9"/>
        <v>0</v>
      </c>
    </row>
    <row r="432" spans="1:5" x14ac:dyDescent="0.35">
      <c r="A432" s="38">
        <v>449000040319</v>
      </c>
      <c r="B432" s="18" t="s">
        <v>1112</v>
      </c>
      <c r="C432" s="19">
        <v>1</v>
      </c>
      <c r="D432" s="65"/>
      <c r="E432" s="28">
        <f t="shared" si="9"/>
        <v>0</v>
      </c>
    </row>
    <row r="433" spans="1:5" x14ac:dyDescent="0.35">
      <c r="A433" s="38">
        <v>449000040323</v>
      </c>
      <c r="B433" s="18" t="s">
        <v>1113</v>
      </c>
      <c r="C433" s="19">
        <v>42</v>
      </c>
      <c r="D433" s="65"/>
      <c r="E433" s="28">
        <f t="shared" si="9"/>
        <v>0</v>
      </c>
    </row>
    <row r="434" spans="1:5" x14ac:dyDescent="0.35">
      <c r="A434" s="38">
        <v>449000040326</v>
      </c>
      <c r="B434" s="18" t="s">
        <v>1114</v>
      </c>
      <c r="C434" s="19">
        <v>6</v>
      </c>
      <c r="D434" s="65"/>
      <c r="E434" s="28">
        <f t="shared" si="9"/>
        <v>0</v>
      </c>
    </row>
    <row r="435" spans="1:5" x14ac:dyDescent="0.35">
      <c r="A435" s="38">
        <v>449000040335</v>
      </c>
      <c r="B435" s="18" t="s">
        <v>1115</v>
      </c>
      <c r="C435" s="19">
        <v>3</v>
      </c>
      <c r="D435" s="65"/>
      <c r="E435" s="28">
        <f t="shared" si="9"/>
        <v>0</v>
      </c>
    </row>
    <row r="436" spans="1:5" x14ac:dyDescent="0.35">
      <c r="A436" s="38">
        <v>449000040342</v>
      </c>
      <c r="B436" s="18" t="s">
        <v>1116</v>
      </c>
      <c r="C436" s="19">
        <v>3</v>
      </c>
      <c r="D436" s="65"/>
      <c r="E436" s="28">
        <f t="shared" si="9"/>
        <v>0</v>
      </c>
    </row>
    <row r="437" spans="1:5" x14ac:dyDescent="0.35">
      <c r="A437" s="38">
        <v>449000040345</v>
      </c>
      <c r="B437" s="18" t="s">
        <v>1117</v>
      </c>
      <c r="C437" s="19">
        <v>54</v>
      </c>
      <c r="D437" s="65"/>
      <c r="E437" s="28">
        <f t="shared" si="9"/>
        <v>0</v>
      </c>
    </row>
    <row r="438" spans="1:5" x14ac:dyDescent="0.35">
      <c r="A438" s="38">
        <v>449000040346</v>
      </c>
      <c r="B438" s="18" t="s">
        <v>1118</v>
      </c>
      <c r="C438" s="19">
        <v>12</v>
      </c>
      <c r="D438" s="65"/>
      <c r="E438" s="28">
        <f t="shared" si="9"/>
        <v>0</v>
      </c>
    </row>
    <row r="439" spans="1:5" x14ac:dyDescent="0.35">
      <c r="A439" s="38">
        <v>449000040348</v>
      </c>
      <c r="B439" s="18" t="s">
        <v>1119</v>
      </c>
      <c r="C439" s="19">
        <v>2</v>
      </c>
      <c r="D439" s="65"/>
      <c r="E439" s="28">
        <f t="shared" si="9"/>
        <v>0</v>
      </c>
    </row>
    <row r="440" spans="1:5" x14ac:dyDescent="0.35">
      <c r="A440" s="38">
        <v>449000040364</v>
      </c>
      <c r="B440" s="18" t="s">
        <v>1120</v>
      </c>
      <c r="C440" s="19">
        <v>6</v>
      </c>
      <c r="D440" s="65"/>
      <c r="E440" s="28">
        <f t="shared" si="9"/>
        <v>0</v>
      </c>
    </row>
    <row r="441" spans="1:5" x14ac:dyDescent="0.35">
      <c r="A441" s="38">
        <v>449000040374</v>
      </c>
      <c r="B441" s="18" t="s">
        <v>1121</v>
      </c>
      <c r="C441" s="19">
        <v>149</v>
      </c>
      <c r="D441" s="65"/>
      <c r="E441" s="28">
        <f t="shared" si="9"/>
        <v>0</v>
      </c>
    </row>
    <row r="442" spans="1:5" x14ac:dyDescent="0.35">
      <c r="A442" s="38">
        <v>449000040375</v>
      </c>
      <c r="B442" s="18" t="s">
        <v>1122</v>
      </c>
      <c r="C442" s="19">
        <v>58</v>
      </c>
      <c r="D442" s="65"/>
      <c r="E442" s="28">
        <f t="shared" si="9"/>
        <v>0</v>
      </c>
    </row>
    <row r="443" spans="1:5" x14ac:dyDescent="0.35">
      <c r="A443" s="38">
        <v>449000040378</v>
      </c>
      <c r="B443" s="18" t="s">
        <v>1123</v>
      </c>
      <c r="C443" s="19">
        <v>3</v>
      </c>
      <c r="D443" s="65"/>
      <c r="E443" s="28">
        <f t="shared" si="9"/>
        <v>0</v>
      </c>
    </row>
    <row r="444" spans="1:5" x14ac:dyDescent="0.35">
      <c r="A444" s="38">
        <v>449000040379</v>
      </c>
      <c r="B444" s="18" t="s">
        <v>1124</v>
      </c>
      <c r="C444" s="19">
        <v>6</v>
      </c>
      <c r="D444" s="65"/>
      <c r="E444" s="28">
        <f t="shared" si="9"/>
        <v>0</v>
      </c>
    </row>
    <row r="445" spans="1:5" x14ac:dyDescent="0.35">
      <c r="A445" s="38">
        <v>449000040380</v>
      </c>
      <c r="B445" s="18" t="s">
        <v>1125</v>
      </c>
      <c r="C445" s="19">
        <v>5</v>
      </c>
      <c r="D445" s="65"/>
      <c r="E445" s="28">
        <f t="shared" si="9"/>
        <v>0</v>
      </c>
    </row>
    <row r="446" spans="1:5" x14ac:dyDescent="0.35">
      <c r="A446" s="38">
        <v>449000040382</v>
      </c>
      <c r="B446" s="18" t="s">
        <v>1126</v>
      </c>
      <c r="C446" s="19">
        <v>1</v>
      </c>
      <c r="D446" s="65"/>
      <c r="E446" s="28">
        <f t="shared" si="9"/>
        <v>0</v>
      </c>
    </row>
    <row r="447" spans="1:5" x14ac:dyDescent="0.35">
      <c r="A447" s="38">
        <v>449000040399</v>
      </c>
      <c r="B447" s="18" t="s">
        <v>1127</v>
      </c>
      <c r="C447" s="19">
        <v>6</v>
      </c>
      <c r="D447" s="65"/>
      <c r="E447" s="28">
        <f t="shared" si="9"/>
        <v>0</v>
      </c>
    </row>
    <row r="448" spans="1:5" x14ac:dyDescent="0.35">
      <c r="A448" s="38">
        <v>449000040400</v>
      </c>
      <c r="B448" s="18" t="s">
        <v>1128</v>
      </c>
      <c r="C448" s="19">
        <v>6</v>
      </c>
      <c r="D448" s="65"/>
      <c r="E448" s="28">
        <f t="shared" si="9"/>
        <v>0</v>
      </c>
    </row>
    <row r="449" spans="1:5" x14ac:dyDescent="0.35">
      <c r="A449" s="38">
        <v>449000040409</v>
      </c>
      <c r="B449" s="18" t="s">
        <v>1129</v>
      </c>
      <c r="C449" s="19">
        <v>23</v>
      </c>
      <c r="D449" s="65"/>
      <c r="E449" s="28">
        <f t="shared" ref="E449:E512" si="10">C449*D449</f>
        <v>0</v>
      </c>
    </row>
    <row r="450" spans="1:5" x14ac:dyDescent="0.35">
      <c r="A450" s="38">
        <v>449000040413</v>
      </c>
      <c r="B450" s="18" t="s">
        <v>1130</v>
      </c>
      <c r="C450" s="19">
        <v>2</v>
      </c>
      <c r="D450" s="65"/>
      <c r="E450" s="28">
        <f t="shared" si="10"/>
        <v>0</v>
      </c>
    </row>
    <row r="451" spans="1:5" x14ac:dyDescent="0.35">
      <c r="A451" s="38">
        <v>449000040415</v>
      </c>
      <c r="B451" s="18" t="s">
        <v>1131</v>
      </c>
      <c r="C451" s="19">
        <v>10</v>
      </c>
      <c r="D451" s="65"/>
      <c r="E451" s="28">
        <f t="shared" si="10"/>
        <v>0</v>
      </c>
    </row>
    <row r="452" spans="1:5" x14ac:dyDescent="0.35">
      <c r="A452" s="38">
        <v>449000040429</v>
      </c>
      <c r="B452" s="18" t="s">
        <v>1132</v>
      </c>
      <c r="C452" s="19">
        <v>10</v>
      </c>
      <c r="D452" s="65"/>
      <c r="E452" s="28">
        <f t="shared" si="10"/>
        <v>0</v>
      </c>
    </row>
    <row r="453" spans="1:5" x14ac:dyDescent="0.35">
      <c r="A453" s="38">
        <v>449000040430</v>
      </c>
      <c r="B453" s="18" t="s">
        <v>1133</v>
      </c>
      <c r="C453" s="19">
        <v>2</v>
      </c>
      <c r="D453" s="65"/>
      <c r="E453" s="28">
        <f t="shared" si="10"/>
        <v>0</v>
      </c>
    </row>
    <row r="454" spans="1:5" x14ac:dyDescent="0.35">
      <c r="A454" s="38">
        <v>449000040436</v>
      </c>
      <c r="B454" s="18" t="s">
        <v>1134</v>
      </c>
      <c r="C454" s="19">
        <v>4</v>
      </c>
      <c r="D454" s="65"/>
      <c r="E454" s="28">
        <f t="shared" si="10"/>
        <v>0</v>
      </c>
    </row>
    <row r="455" spans="1:5" x14ac:dyDescent="0.35">
      <c r="A455" s="38">
        <v>449000040437</v>
      </c>
      <c r="B455" s="18" t="s">
        <v>1135</v>
      </c>
      <c r="C455" s="19">
        <v>18</v>
      </c>
      <c r="D455" s="65"/>
      <c r="E455" s="28">
        <f t="shared" si="10"/>
        <v>0</v>
      </c>
    </row>
    <row r="456" spans="1:5" x14ac:dyDescent="0.35">
      <c r="A456" s="38">
        <v>449000040560</v>
      </c>
      <c r="B456" s="18" t="s">
        <v>1136</v>
      </c>
      <c r="C456" s="19">
        <v>1</v>
      </c>
      <c r="D456" s="65"/>
      <c r="E456" s="28">
        <f t="shared" si="10"/>
        <v>0</v>
      </c>
    </row>
    <row r="457" spans="1:5" x14ac:dyDescent="0.35">
      <c r="A457" s="38">
        <v>449000040599</v>
      </c>
      <c r="B457" s="18" t="s">
        <v>1137</v>
      </c>
      <c r="C457" s="19">
        <v>1</v>
      </c>
      <c r="D457" s="65"/>
      <c r="E457" s="28">
        <f t="shared" si="10"/>
        <v>0</v>
      </c>
    </row>
    <row r="458" spans="1:5" x14ac:dyDescent="0.35">
      <c r="A458" s="38">
        <v>449000040600</v>
      </c>
      <c r="B458" s="18" t="s">
        <v>1138</v>
      </c>
      <c r="C458" s="19">
        <v>2</v>
      </c>
      <c r="D458" s="65"/>
      <c r="E458" s="28">
        <f t="shared" si="10"/>
        <v>0</v>
      </c>
    </row>
    <row r="459" spans="1:5" x14ac:dyDescent="0.35">
      <c r="A459" s="38">
        <v>449000040601</v>
      </c>
      <c r="B459" s="18" t="s">
        <v>1139</v>
      </c>
      <c r="C459" s="19">
        <v>2</v>
      </c>
      <c r="D459" s="65"/>
      <c r="E459" s="28">
        <f t="shared" si="10"/>
        <v>0</v>
      </c>
    </row>
    <row r="460" spans="1:5" x14ac:dyDescent="0.35">
      <c r="A460" s="38">
        <v>449000040623</v>
      </c>
      <c r="B460" s="18" t="s">
        <v>1140</v>
      </c>
      <c r="C460" s="19">
        <v>1</v>
      </c>
      <c r="D460" s="65"/>
      <c r="E460" s="28">
        <f t="shared" si="10"/>
        <v>0</v>
      </c>
    </row>
    <row r="461" spans="1:5" x14ac:dyDescent="0.35">
      <c r="A461" s="38">
        <v>449000040624</v>
      </c>
      <c r="B461" s="18" t="s">
        <v>1141</v>
      </c>
      <c r="C461" s="19">
        <v>1</v>
      </c>
      <c r="D461" s="65"/>
      <c r="E461" s="28">
        <f t="shared" si="10"/>
        <v>0</v>
      </c>
    </row>
    <row r="462" spans="1:5" x14ac:dyDescent="0.35">
      <c r="A462" s="38">
        <v>449000339092</v>
      </c>
      <c r="B462" s="18" t="s">
        <v>1142</v>
      </c>
      <c r="C462" s="19">
        <v>69</v>
      </c>
      <c r="D462" s="65"/>
      <c r="E462" s="28">
        <f t="shared" si="10"/>
        <v>0</v>
      </c>
    </row>
    <row r="463" spans="1:5" x14ac:dyDescent="0.35">
      <c r="A463" s="38">
        <v>449000439091</v>
      </c>
      <c r="B463" s="18" t="s">
        <v>1143</v>
      </c>
      <c r="C463" s="19">
        <v>1</v>
      </c>
      <c r="D463" s="65"/>
      <c r="E463" s="28">
        <f t="shared" si="10"/>
        <v>0</v>
      </c>
    </row>
    <row r="464" spans="1:5" x14ac:dyDescent="0.35">
      <c r="A464" s="38">
        <v>449000439390</v>
      </c>
      <c r="B464" s="18" t="s">
        <v>1144</v>
      </c>
      <c r="C464" s="19">
        <v>280</v>
      </c>
      <c r="D464" s="65"/>
      <c r="E464" s="28">
        <f t="shared" si="10"/>
        <v>0</v>
      </c>
    </row>
    <row r="465" spans="1:5" x14ac:dyDescent="0.35">
      <c r="A465" s="38">
        <v>449000530000</v>
      </c>
      <c r="B465" s="18" t="s">
        <v>1145</v>
      </c>
      <c r="C465" s="19">
        <v>23</v>
      </c>
      <c r="D465" s="65"/>
      <c r="E465" s="28">
        <f t="shared" si="10"/>
        <v>0</v>
      </c>
    </row>
    <row r="466" spans="1:5" x14ac:dyDescent="0.35">
      <c r="A466" s="38">
        <v>449000590972</v>
      </c>
      <c r="B466" s="18" t="s">
        <v>1146</v>
      </c>
      <c r="C466" s="19">
        <v>2</v>
      </c>
      <c r="D466" s="65"/>
      <c r="E466" s="28">
        <f t="shared" si="10"/>
        <v>0</v>
      </c>
    </row>
    <row r="467" spans="1:5" x14ac:dyDescent="0.35">
      <c r="A467" s="38">
        <v>449000614030</v>
      </c>
      <c r="B467" s="20" t="s">
        <v>1147</v>
      </c>
      <c r="C467" s="19">
        <v>3</v>
      </c>
      <c r="D467" s="65"/>
      <c r="E467" s="28">
        <f t="shared" si="10"/>
        <v>0</v>
      </c>
    </row>
    <row r="468" spans="1:5" x14ac:dyDescent="0.35">
      <c r="A468" s="38">
        <v>449000614031</v>
      </c>
      <c r="B468" s="18" t="s">
        <v>1148</v>
      </c>
      <c r="C468" s="19">
        <v>6</v>
      </c>
      <c r="D468" s="65"/>
      <c r="E468" s="28">
        <f t="shared" si="10"/>
        <v>0</v>
      </c>
    </row>
    <row r="469" spans="1:5" x14ac:dyDescent="0.35">
      <c r="A469" s="38">
        <v>449000614032</v>
      </c>
      <c r="B469" s="20" t="s">
        <v>1149</v>
      </c>
      <c r="C469" s="19">
        <v>3</v>
      </c>
      <c r="D469" s="65"/>
      <c r="E469" s="28">
        <f t="shared" si="10"/>
        <v>0</v>
      </c>
    </row>
    <row r="470" spans="1:5" x14ac:dyDescent="0.35">
      <c r="A470" s="38">
        <v>449000720057</v>
      </c>
      <c r="B470" s="18" t="s">
        <v>1150</v>
      </c>
      <c r="C470" s="19">
        <v>6</v>
      </c>
      <c r="D470" s="65"/>
      <c r="E470" s="28">
        <f t="shared" si="10"/>
        <v>0</v>
      </c>
    </row>
    <row r="471" spans="1:5" x14ac:dyDescent="0.35">
      <c r="A471" s="38">
        <v>449000740675</v>
      </c>
      <c r="B471" s="18" t="s">
        <v>1151</v>
      </c>
      <c r="C471" s="19">
        <v>1</v>
      </c>
      <c r="D471" s="65"/>
      <c r="E471" s="28">
        <f t="shared" si="10"/>
        <v>0</v>
      </c>
    </row>
    <row r="472" spans="1:5" x14ac:dyDescent="0.35">
      <c r="A472" s="38">
        <v>449000922044</v>
      </c>
      <c r="B472" s="18" t="s">
        <v>1152</v>
      </c>
      <c r="C472" s="19">
        <v>6</v>
      </c>
      <c r="D472" s="65"/>
      <c r="E472" s="28">
        <f t="shared" si="10"/>
        <v>0</v>
      </c>
    </row>
    <row r="473" spans="1:5" x14ac:dyDescent="0.35">
      <c r="A473" s="38">
        <v>449000946200</v>
      </c>
      <c r="B473" s="18" t="s">
        <v>1153</v>
      </c>
      <c r="C473" s="19">
        <v>110</v>
      </c>
      <c r="D473" s="65"/>
      <c r="E473" s="28">
        <f t="shared" si="10"/>
        <v>0</v>
      </c>
    </row>
    <row r="474" spans="1:5" x14ac:dyDescent="0.35">
      <c r="A474" s="38">
        <v>449000946201</v>
      </c>
      <c r="B474" s="18" t="s">
        <v>1154</v>
      </c>
      <c r="C474" s="19">
        <v>42</v>
      </c>
      <c r="D474" s="65"/>
      <c r="E474" s="28">
        <f t="shared" si="10"/>
        <v>0</v>
      </c>
    </row>
    <row r="475" spans="1:5" x14ac:dyDescent="0.35">
      <c r="A475" s="38">
        <v>449000988310</v>
      </c>
      <c r="B475" s="18" t="s">
        <v>1155</v>
      </c>
      <c r="C475" s="19">
        <v>10</v>
      </c>
      <c r="D475" s="65"/>
      <c r="E475" s="28">
        <f t="shared" si="10"/>
        <v>0</v>
      </c>
    </row>
    <row r="476" spans="1:5" x14ac:dyDescent="0.35">
      <c r="A476" s="38">
        <v>449000988567</v>
      </c>
      <c r="B476" s="18" t="s">
        <v>1156</v>
      </c>
      <c r="C476" s="19">
        <v>6</v>
      </c>
      <c r="D476" s="65"/>
      <c r="E476" s="28">
        <f t="shared" si="10"/>
        <v>0</v>
      </c>
    </row>
    <row r="477" spans="1:5" x14ac:dyDescent="0.35">
      <c r="A477" s="38">
        <v>449000988582</v>
      </c>
      <c r="B477" s="18" t="s">
        <v>1157</v>
      </c>
      <c r="C477" s="19">
        <v>6</v>
      </c>
      <c r="D477" s="65"/>
      <c r="E477" s="28">
        <f t="shared" si="10"/>
        <v>0</v>
      </c>
    </row>
    <row r="478" spans="1:5" x14ac:dyDescent="0.35">
      <c r="A478" s="38">
        <v>449000988583</v>
      </c>
      <c r="B478" s="18" t="s">
        <v>1158</v>
      </c>
      <c r="C478" s="19">
        <v>7</v>
      </c>
      <c r="D478" s="65"/>
      <c r="E478" s="28">
        <f t="shared" si="10"/>
        <v>0</v>
      </c>
    </row>
    <row r="479" spans="1:5" x14ac:dyDescent="0.35">
      <c r="A479" s="38">
        <v>449000988586</v>
      </c>
      <c r="B479" s="18" t="s">
        <v>1159</v>
      </c>
      <c r="C479" s="19">
        <v>9</v>
      </c>
      <c r="D479" s="65"/>
      <c r="E479" s="28">
        <f t="shared" si="10"/>
        <v>0</v>
      </c>
    </row>
    <row r="480" spans="1:5" x14ac:dyDescent="0.35">
      <c r="A480" s="38">
        <v>449000988587</v>
      </c>
      <c r="B480" s="18" t="s">
        <v>1160</v>
      </c>
      <c r="C480" s="19">
        <v>8</v>
      </c>
      <c r="D480" s="65"/>
      <c r="E480" s="28">
        <f t="shared" si="10"/>
        <v>0</v>
      </c>
    </row>
    <row r="481" spans="1:5" x14ac:dyDescent="0.35">
      <c r="A481" s="38">
        <v>449000988615</v>
      </c>
      <c r="B481" s="18" t="s">
        <v>1161</v>
      </c>
      <c r="C481" s="19">
        <v>4</v>
      </c>
      <c r="D481" s="65"/>
      <c r="E481" s="28">
        <f t="shared" si="10"/>
        <v>0</v>
      </c>
    </row>
    <row r="482" spans="1:5" x14ac:dyDescent="0.35">
      <c r="A482" s="38">
        <v>449000988618</v>
      </c>
      <c r="B482" s="18" t="s">
        <v>1162</v>
      </c>
      <c r="C482" s="19">
        <v>1</v>
      </c>
      <c r="D482" s="65"/>
      <c r="E482" s="28">
        <f t="shared" si="10"/>
        <v>0</v>
      </c>
    </row>
    <row r="483" spans="1:5" x14ac:dyDescent="0.35">
      <c r="A483" s="38">
        <v>449000988619</v>
      </c>
      <c r="B483" s="18" t="s">
        <v>1163</v>
      </c>
      <c r="C483" s="19">
        <v>1</v>
      </c>
      <c r="D483" s="65"/>
      <c r="E483" s="28">
        <f t="shared" si="10"/>
        <v>0</v>
      </c>
    </row>
    <row r="484" spans="1:5" x14ac:dyDescent="0.35">
      <c r="A484" s="38">
        <v>449000988621</v>
      </c>
      <c r="B484" s="18" t="s">
        <v>1164</v>
      </c>
      <c r="C484" s="19">
        <v>8</v>
      </c>
      <c r="D484" s="65"/>
      <c r="E484" s="28">
        <f t="shared" si="10"/>
        <v>0</v>
      </c>
    </row>
    <row r="485" spans="1:5" x14ac:dyDescent="0.35">
      <c r="A485" s="38">
        <v>449000988629</v>
      </c>
      <c r="B485" s="18" t="s">
        <v>1165</v>
      </c>
      <c r="C485" s="19">
        <v>1</v>
      </c>
      <c r="D485" s="65"/>
      <c r="E485" s="28">
        <f t="shared" si="10"/>
        <v>0</v>
      </c>
    </row>
    <row r="486" spans="1:5" x14ac:dyDescent="0.35">
      <c r="A486" s="38">
        <v>449000988630</v>
      </c>
      <c r="B486" s="18" t="s">
        <v>1166</v>
      </c>
      <c r="C486" s="19">
        <v>3</v>
      </c>
      <c r="D486" s="65"/>
      <c r="E486" s="28">
        <f t="shared" si="10"/>
        <v>0</v>
      </c>
    </row>
    <row r="487" spans="1:5" x14ac:dyDescent="0.35">
      <c r="A487" s="45">
        <v>449000040330</v>
      </c>
      <c r="B487" s="19" t="s">
        <v>1167</v>
      </c>
      <c r="C487" s="19">
        <v>15</v>
      </c>
      <c r="D487" s="65"/>
      <c r="E487" s="28">
        <f t="shared" si="10"/>
        <v>0</v>
      </c>
    </row>
    <row r="488" spans="1:5" x14ac:dyDescent="0.35">
      <c r="A488" s="45">
        <v>449000988617</v>
      </c>
      <c r="B488" s="19" t="s">
        <v>1168</v>
      </c>
      <c r="C488" s="19">
        <v>17</v>
      </c>
      <c r="D488" s="65"/>
      <c r="E488" s="28">
        <f t="shared" si="10"/>
        <v>0</v>
      </c>
    </row>
    <row r="489" spans="1:5" x14ac:dyDescent="0.35">
      <c r="A489" s="45">
        <v>449000001010</v>
      </c>
      <c r="B489" s="19" t="s">
        <v>1169</v>
      </c>
      <c r="C489" s="19">
        <v>16</v>
      </c>
      <c r="D489" s="65"/>
      <c r="E489" s="28">
        <f t="shared" si="10"/>
        <v>0</v>
      </c>
    </row>
    <row r="490" spans="1:5" x14ac:dyDescent="0.35">
      <c r="A490" s="45">
        <v>449000000683</v>
      </c>
      <c r="B490" s="19" t="s">
        <v>1170</v>
      </c>
      <c r="C490" s="19">
        <v>19</v>
      </c>
      <c r="D490" s="65"/>
      <c r="E490" s="28">
        <f t="shared" si="10"/>
        <v>0</v>
      </c>
    </row>
    <row r="491" spans="1:5" x14ac:dyDescent="0.35">
      <c r="A491" s="45">
        <v>449000040392</v>
      </c>
      <c r="B491" s="19" t="s">
        <v>1171</v>
      </c>
      <c r="C491" s="19">
        <v>7</v>
      </c>
      <c r="D491" s="65"/>
      <c r="E491" s="28">
        <f t="shared" si="10"/>
        <v>0</v>
      </c>
    </row>
    <row r="492" spans="1:5" x14ac:dyDescent="0.35">
      <c r="A492" s="45">
        <v>449000988594</v>
      </c>
      <c r="B492" s="19" t="s">
        <v>1172</v>
      </c>
      <c r="C492" s="19">
        <v>29</v>
      </c>
      <c r="D492" s="65"/>
      <c r="E492" s="28">
        <f t="shared" si="10"/>
        <v>0</v>
      </c>
    </row>
    <row r="493" spans="1:5" x14ac:dyDescent="0.35">
      <c r="A493" s="45">
        <v>449000988616</v>
      </c>
      <c r="B493" s="19" t="s">
        <v>1173</v>
      </c>
      <c r="C493" s="19">
        <v>20</v>
      </c>
      <c r="D493" s="65"/>
      <c r="E493" s="28">
        <f t="shared" si="10"/>
        <v>0</v>
      </c>
    </row>
    <row r="494" spans="1:5" x14ac:dyDescent="0.35">
      <c r="A494" s="45">
        <v>444000000337</v>
      </c>
      <c r="B494" s="19" t="s">
        <v>1174</v>
      </c>
      <c r="C494" s="19">
        <v>6</v>
      </c>
      <c r="D494" s="65"/>
      <c r="E494" s="28">
        <f t="shared" si="10"/>
        <v>0</v>
      </c>
    </row>
    <row r="495" spans="1:5" x14ac:dyDescent="0.35">
      <c r="A495" s="45">
        <v>449000040264</v>
      </c>
      <c r="B495" s="19" t="s">
        <v>1175</v>
      </c>
      <c r="C495" s="19">
        <v>14</v>
      </c>
      <c r="D495" s="65"/>
      <c r="E495" s="28">
        <f t="shared" si="10"/>
        <v>0</v>
      </c>
    </row>
    <row r="496" spans="1:5" x14ac:dyDescent="0.35">
      <c r="A496" s="45">
        <v>449000040341</v>
      </c>
      <c r="B496" s="19" t="s">
        <v>1176</v>
      </c>
      <c r="C496" s="19">
        <v>2</v>
      </c>
      <c r="D496" s="65"/>
      <c r="E496" s="28">
        <f t="shared" si="10"/>
        <v>0</v>
      </c>
    </row>
    <row r="497" spans="1:5" x14ac:dyDescent="0.35">
      <c r="A497" s="45">
        <v>444000000079</v>
      </c>
      <c r="B497" s="19" t="s">
        <v>1177</v>
      </c>
      <c r="C497" s="19">
        <v>30</v>
      </c>
      <c r="D497" s="65"/>
      <c r="E497" s="28">
        <f t="shared" si="10"/>
        <v>0</v>
      </c>
    </row>
    <row r="498" spans="1:5" x14ac:dyDescent="0.35">
      <c r="A498" s="45">
        <v>444000000242</v>
      </c>
      <c r="B498" s="19" t="s">
        <v>1178</v>
      </c>
      <c r="C498" s="19">
        <v>7</v>
      </c>
      <c r="D498" s="65"/>
      <c r="E498" s="28">
        <f t="shared" si="10"/>
        <v>0</v>
      </c>
    </row>
    <row r="499" spans="1:5" x14ac:dyDescent="0.35">
      <c r="A499" s="45">
        <v>444000000235</v>
      </c>
      <c r="B499" s="19" t="s">
        <v>1179</v>
      </c>
      <c r="C499" s="19">
        <v>28</v>
      </c>
      <c r="D499" s="65"/>
      <c r="E499" s="28">
        <f t="shared" si="10"/>
        <v>0</v>
      </c>
    </row>
    <row r="500" spans="1:5" x14ac:dyDescent="0.35">
      <c r="A500" s="45">
        <v>444000000122</v>
      </c>
      <c r="B500" s="19" t="s">
        <v>1180</v>
      </c>
      <c r="C500" s="19">
        <v>1</v>
      </c>
      <c r="D500" s="65"/>
      <c r="E500" s="28">
        <f t="shared" si="10"/>
        <v>0</v>
      </c>
    </row>
    <row r="501" spans="1:5" x14ac:dyDescent="0.35">
      <c r="A501" s="46">
        <v>449000000842</v>
      </c>
      <c r="B501" s="19" t="s">
        <v>1181</v>
      </c>
      <c r="C501" s="19">
        <v>8</v>
      </c>
      <c r="D501" s="65"/>
      <c r="E501" s="28">
        <f t="shared" si="10"/>
        <v>0</v>
      </c>
    </row>
    <row r="502" spans="1:5" x14ac:dyDescent="0.35">
      <c r="A502" s="45">
        <v>444000000081</v>
      </c>
      <c r="B502" s="19" t="s">
        <v>1182</v>
      </c>
      <c r="C502" s="19">
        <v>54</v>
      </c>
      <c r="D502" s="65"/>
      <c r="E502" s="28">
        <f t="shared" si="10"/>
        <v>0</v>
      </c>
    </row>
    <row r="503" spans="1:5" x14ac:dyDescent="0.35">
      <c r="A503" s="45">
        <v>444000000215</v>
      </c>
      <c r="B503" s="19" t="s">
        <v>1183</v>
      </c>
      <c r="C503" s="19">
        <v>19</v>
      </c>
      <c r="D503" s="65"/>
      <c r="E503" s="28">
        <f t="shared" si="10"/>
        <v>0</v>
      </c>
    </row>
    <row r="504" spans="1:5" x14ac:dyDescent="0.35">
      <c r="A504" s="45">
        <v>449000000607</v>
      </c>
      <c r="B504" s="19" t="s">
        <v>1184</v>
      </c>
      <c r="C504" s="19">
        <v>6</v>
      </c>
      <c r="D504" s="65"/>
      <c r="E504" s="28">
        <f t="shared" si="10"/>
        <v>0</v>
      </c>
    </row>
    <row r="505" spans="1:5" x14ac:dyDescent="0.35">
      <c r="A505" s="45">
        <v>444000000295</v>
      </c>
      <c r="B505" s="19" t="s">
        <v>1185</v>
      </c>
      <c r="C505" s="19">
        <v>46</v>
      </c>
      <c r="D505" s="65"/>
      <c r="E505" s="28">
        <f t="shared" si="10"/>
        <v>0</v>
      </c>
    </row>
    <row r="506" spans="1:5" x14ac:dyDescent="0.35">
      <c r="A506" s="45">
        <v>444000000293</v>
      </c>
      <c r="B506" s="19" t="s">
        <v>1186</v>
      </c>
      <c r="C506" s="19">
        <v>8</v>
      </c>
      <c r="D506" s="65"/>
      <c r="E506" s="28">
        <f t="shared" si="10"/>
        <v>0</v>
      </c>
    </row>
    <row r="507" spans="1:5" x14ac:dyDescent="0.35">
      <c r="A507" s="45">
        <v>444000000352</v>
      </c>
      <c r="B507" s="19" t="s">
        <v>1187</v>
      </c>
      <c r="C507" s="19">
        <v>4</v>
      </c>
      <c r="D507" s="65"/>
      <c r="E507" s="28">
        <f t="shared" si="10"/>
        <v>0</v>
      </c>
    </row>
    <row r="508" spans="1:5" x14ac:dyDescent="0.35">
      <c r="A508" s="45">
        <v>449000040331</v>
      </c>
      <c r="B508" s="19" t="s">
        <v>1188</v>
      </c>
      <c r="C508" s="19">
        <v>3</v>
      </c>
      <c r="D508" s="65"/>
      <c r="E508" s="28">
        <f t="shared" si="10"/>
        <v>0</v>
      </c>
    </row>
    <row r="509" spans="1:5" x14ac:dyDescent="0.35">
      <c r="A509" s="45">
        <v>449000988566</v>
      </c>
      <c r="B509" s="19" t="s">
        <v>1189</v>
      </c>
      <c r="C509" s="19">
        <v>7</v>
      </c>
      <c r="D509" s="65"/>
      <c r="E509" s="28">
        <f t="shared" si="10"/>
        <v>0</v>
      </c>
    </row>
    <row r="510" spans="1:5" x14ac:dyDescent="0.35">
      <c r="A510" s="45">
        <v>449000000163</v>
      </c>
      <c r="B510" s="19" t="s">
        <v>1190</v>
      </c>
      <c r="C510" s="19">
        <v>8</v>
      </c>
      <c r="D510" s="65"/>
      <c r="E510" s="28">
        <f t="shared" si="10"/>
        <v>0</v>
      </c>
    </row>
    <row r="511" spans="1:5" x14ac:dyDescent="0.35">
      <c r="A511" s="45">
        <v>449000040396</v>
      </c>
      <c r="B511" s="19" t="s">
        <v>1191</v>
      </c>
      <c r="C511" s="19">
        <v>3</v>
      </c>
      <c r="D511" s="65"/>
      <c r="E511" s="28">
        <f t="shared" si="10"/>
        <v>0</v>
      </c>
    </row>
    <row r="512" spans="1:5" x14ac:dyDescent="0.35">
      <c r="A512" s="45">
        <v>449000040433</v>
      </c>
      <c r="B512" s="19" t="s">
        <v>1192</v>
      </c>
      <c r="C512" s="19">
        <v>2</v>
      </c>
      <c r="D512" s="65"/>
      <c r="E512" s="28">
        <f t="shared" si="10"/>
        <v>0</v>
      </c>
    </row>
    <row r="513" spans="1:5" x14ac:dyDescent="0.35">
      <c r="A513" s="45">
        <v>449000040428</v>
      </c>
      <c r="B513" s="19" t="s">
        <v>1193</v>
      </c>
      <c r="C513" s="19">
        <v>8</v>
      </c>
      <c r="D513" s="65"/>
      <c r="E513" s="28">
        <f t="shared" ref="E513:E543" si="11">C513*D513</f>
        <v>0</v>
      </c>
    </row>
    <row r="514" spans="1:5" x14ac:dyDescent="0.35">
      <c r="A514" s="45">
        <v>444000000223</v>
      </c>
      <c r="B514" s="19" t="s">
        <v>1194</v>
      </c>
      <c r="C514" s="19">
        <v>3</v>
      </c>
      <c r="D514" s="65"/>
      <c r="E514" s="28">
        <f t="shared" si="11"/>
        <v>0</v>
      </c>
    </row>
    <row r="515" spans="1:5" x14ac:dyDescent="0.35">
      <c r="A515" s="45">
        <v>449000040277</v>
      </c>
      <c r="B515" s="19" t="s">
        <v>1195</v>
      </c>
      <c r="C515" s="19">
        <v>3</v>
      </c>
      <c r="D515" s="65"/>
      <c r="E515" s="28">
        <f t="shared" si="11"/>
        <v>0</v>
      </c>
    </row>
    <row r="516" spans="1:5" x14ac:dyDescent="0.35">
      <c r="A516" s="45">
        <v>444000000233</v>
      </c>
      <c r="B516" s="19" t="s">
        <v>1196</v>
      </c>
      <c r="C516" s="19">
        <v>3</v>
      </c>
      <c r="D516" s="65"/>
      <c r="E516" s="28">
        <f t="shared" si="11"/>
        <v>0</v>
      </c>
    </row>
    <row r="517" spans="1:5" x14ac:dyDescent="0.35">
      <c r="A517" s="45">
        <v>444000000238</v>
      </c>
      <c r="B517" s="19" t="s">
        <v>1197</v>
      </c>
      <c r="C517" s="19">
        <v>8</v>
      </c>
      <c r="D517" s="65"/>
      <c r="E517" s="28">
        <f t="shared" si="11"/>
        <v>0</v>
      </c>
    </row>
    <row r="518" spans="1:5" x14ac:dyDescent="0.35">
      <c r="A518" s="45">
        <v>449000000148</v>
      </c>
      <c r="B518" s="19" t="s">
        <v>1198</v>
      </c>
      <c r="C518" s="19">
        <v>5</v>
      </c>
      <c r="D518" s="65"/>
      <c r="E518" s="28">
        <f t="shared" si="11"/>
        <v>0</v>
      </c>
    </row>
    <row r="519" spans="1:5" x14ac:dyDescent="0.35">
      <c r="A519" s="45">
        <v>449000040252</v>
      </c>
      <c r="B519" s="19" t="s">
        <v>1199</v>
      </c>
      <c r="C519" s="19">
        <v>4</v>
      </c>
      <c r="D519" s="65"/>
      <c r="E519" s="28">
        <f t="shared" si="11"/>
        <v>0</v>
      </c>
    </row>
    <row r="520" spans="1:5" x14ac:dyDescent="0.35">
      <c r="A520" s="45">
        <v>449000040432</v>
      </c>
      <c r="B520" s="19" t="s">
        <v>1200</v>
      </c>
      <c r="C520" s="19">
        <v>2</v>
      </c>
      <c r="D520" s="65"/>
      <c r="E520" s="28">
        <f t="shared" si="11"/>
        <v>0</v>
      </c>
    </row>
    <row r="521" spans="1:5" x14ac:dyDescent="0.35">
      <c r="A521" s="45">
        <v>449000988631</v>
      </c>
      <c r="B521" s="19" t="s">
        <v>1201</v>
      </c>
      <c r="C521" s="19">
        <v>2</v>
      </c>
      <c r="D521" s="65"/>
      <c r="E521" s="28">
        <f t="shared" si="11"/>
        <v>0</v>
      </c>
    </row>
    <row r="522" spans="1:5" x14ac:dyDescent="0.35">
      <c r="A522" s="45">
        <v>448000000082</v>
      </c>
      <c r="B522" s="19" t="s">
        <v>1202</v>
      </c>
      <c r="C522" s="19">
        <v>2</v>
      </c>
      <c r="D522" s="65"/>
      <c r="E522" s="28">
        <f t="shared" si="11"/>
        <v>0</v>
      </c>
    </row>
    <row r="523" spans="1:5" x14ac:dyDescent="0.35">
      <c r="A523" s="45">
        <v>444000000349</v>
      </c>
      <c r="B523" s="19" t="s">
        <v>1203</v>
      </c>
      <c r="C523" s="19">
        <v>6</v>
      </c>
      <c r="D523" s="65"/>
      <c r="E523" s="28">
        <f t="shared" si="11"/>
        <v>0</v>
      </c>
    </row>
    <row r="524" spans="1:5" x14ac:dyDescent="0.35">
      <c r="A524" s="45">
        <v>444000000234</v>
      </c>
      <c r="B524" s="19" t="s">
        <v>1204</v>
      </c>
      <c r="C524" s="19">
        <v>3</v>
      </c>
      <c r="D524" s="65"/>
      <c r="E524" s="28">
        <f t="shared" si="11"/>
        <v>0</v>
      </c>
    </row>
    <row r="525" spans="1:5" x14ac:dyDescent="0.35">
      <c r="A525" s="45">
        <v>444000000237</v>
      </c>
      <c r="B525" s="19" t="s">
        <v>1205</v>
      </c>
      <c r="C525" s="19">
        <v>12</v>
      </c>
      <c r="D525" s="65"/>
      <c r="E525" s="28">
        <f t="shared" si="11"/>
        <v>0</v>
      </c>
    </row>
    <row r="526" spans="1:5" x14ac:dyDescent="0.35">
      <c r="A526" s="45">
        <v>444000000229</v>
      </c>
      <c r="B526" s="19" t="s">
        <v>1206</v>
      </c>
      <c r="C526" s="19">
        <v>20</v>
      </c>
      <c r="D526" s="65"/>
      <c r="E526" s="28">
        <f t="shared" si="11"/>
        <v>0</v>
      </c>
    </row>
    <row r="527" spans="1:5" x14ac:dyDescent="0.35">
      <c r="A527" s="45">
        <v>449000000958</v>
      </c>
      <c r="B527" s="19" t="s">
        <v>1207</v>
      </c>
      <c r="C527" s="19">
        <v>5</v>
      </c>
      <c r="D527" s="65"/>
      <c r="E527" s="28">
        <f t="shared" si="11"/>
        <v>0</v>
      </c>
    </row>
    <row r="528" spans="1:5" x14ac:dyDescent="0.35">
      <c r="A528" s="45">
        <v>449000040431</v>
      </c>
      <c r="B528" s="19" t="s">
        <v>1208</v>
      </c>
      <c r="C528" s="19">
        <v>2</v>
      </c>
      <c r="D528" s="65"/>
      <c r="E528" s="28">
        <f t="shared" si="11"/>
        <v>0</v>
      </c>
    </row>
    <row r="529" spans="1:5" x14ac:dyDescent="0.35">
      <c r="A529" s="45">
        <v>444000000355</v>
      </c>
      <c r="B529" s="19" t="s">
        <v>1209</v>
      </c>
      <c r="C529" s="19">
        <v>11</v>
      </c>
      <c r="D529" s="65"/>
      <c r="E529" s="28">
        <f t="shared" si="11"/>
        <v>0</v>
      </c>
    </row>
    <row r="530" spans="1:5" x14ac:dyDescent="0.35">
      <c r="A530" s="45">
        <v>444000000361</v>
      </c>
      <c r="B530" s="19" t="s">
        <v>1210</v>
      </c>
      <c r="C530" s="19">
        <v>6</v>
      </c>
      <c r="D530" s="65"/>
      <c r="E530" s="28">
        <f t="shared" si="11"/>
        <v>0</v>
      </c>
    </row>
    <row r="531" spans="1:5" x14ac:dyDescent="0.35">
      <c r="A531" s="45">
        <v>449000988633</v>
      </c>
      <c r="B531" s="19" t="s">
        <v>1211</v>
      </c>
      <c r="C531" s="19">
        <v>1</v>
      </c>
      <c r="D531" s="65"/>
      <c r="E531" s="28">
        <f t="shared" si="11"/>
        <v>0</v>
      </c>
    </row>
    <row r="532" spans="1:5" x14ac:dyDescent="0.35">
      <c r="A532" s="45">
        <v>449000000195</v>
      </c>
      <c r="B532" s="19" t="s">
        <v>1212</v>
      </c>
      <c r="C532" s="19">
        <v>22</v>
      </c>
      <c r="D532" s="65"/>
      <c r="E532" s="28">
        <f t="shared" si="11"/>
        <v>0</v>
      </c>
    </row>
    <row r="533" spans="1:5" x14ac:dyDescent="0.35">
      <c r="A533" s="45">
        <v>449000040311</v>
      </c>
      <c r="B533" s="19" t="s">
        <v>1213</v>
      </c>
      <c r="C533" s="19">
        <v>24</v>
      </c>
      <c r="D533" s="65"/>
      <c r="E533" s="28">
        <f t="shared" si="11"/>
        <v>0</v>
      </c>
    </row>
    <row r="534" spans="1:5" x14ac:dyDescent="0.35">
      <c r="A534" s="45">
        <v>444000000291</v>
      </c>
      <c r="B534" s="19" t="s">
        <v>1214</v>
      </c>
      <c r="C534" s="19">
        <v>12</v>
      </c>
      <c r="D534" s="65"/>
      <c r="E534" s="28">
        <f t="shared" si="11"/>
        <v>0</v>
      </c>
    </row>
    <row r="535" spans="1:5" x14ac:dyDescent="0.35">
      <c r="A535" s="45">
        <v>449000040234</v>
      </c>
      <c r="B535" s="19" t="s">
        <v>1215</v>
      </c>
      <c r="C535" s="19">
        <v>2</v>
      </c>
      <c r="D535" s="65"/>
      <c r="E535" s="28">
        <f t="shared" si="11"/>
        <v>0</v>
      </c>
    </row>
    <row r="536" spans="1:5" x14ac:dyDescent="0.35">
      <c r="A536" s="45">
        <v>444000000102</v>
      </c>
      <c r="B536" s="19" t="s">
        <v>1216</v>
      </c>
      <c r="C536" s="19">
        <v>8</v>
      </c>
      <c r="D536" s="65"/>
      <c r="E536" s="28">
        <f t="shared" si="11"/>
        <v>0</v>
      </c>
    </row>
    <row r="537" spans="1:5" x14ac:dyDescent="0.35">
      <c r="A537" s="45">
        <v>444000000140</v>
      </c>
      <c r="B537" s="19" t="s">
        <v>1217</v>
      </c>
      <c r="C537" s="19">
        <v>3</v>
      </c>
      <c r="D537" s="65"/>
      <c r="E537" s="28">
        <f t="shared" si="11"/>
        <v>0</v>
      </c>
    </row>
    <row r="538" spans="1:5" x14ac:dyDescent="0.35">
      <c r="A538" s="45">
        <v>449000000096</v>
      </c>
      <c r="B538" s="19" t="s">
        <v>1218</v>
      </c>
      <c r="C538" s="19">
        <v>1</v>
      </c>
      <c r="D538" s="65"/>
      <c r="E538" s="28">
        <f t="shared" si="11"/>
        <v>0</v>
      </c>
    </row>
    <row r="539" spans="1:5" x14ac:dyDescent="0.35">
      <c r="A539" s="45">
        <v>444000000156</v>
      </c>
      <c r="B539" s="19" t="s">
        <v>1219</v>
      </c>
      <c r="C539" s="19">
        <v>5</v>
      </c>
      <c r="D539" s="65"/>
      <c r="E539" s="28">
        <f t="shared" si="11"/>
        <v>0</v>
      </c>
    </row>
    <row r="540" spans="1:5" x14ac:dyDescent="0.35">
      <c r="A540" s="45">
        <v>444000000208</v>
      </c>
      <c r="B540" s="19" t="s">
        <v>1220</v>
      </c>
      <c r="C540" s="19">
        <v>7</v>
      </c>
      <c r="D540" s="65"/>
      <c r="E540" s="28">
        <f t="shared" si="11"/>
        <v>0</v>
      </c>
    </row>
    <row r="541" spans="1:5" x14ac:dyDescent="0.35">
      <c r="A541" s="45">
        <v>444000000210</v>
      </c>
      <c r="B541" s="19" t="s">
        <v>1221</v>
      </c>
      <c r="C541" s="19">
        <v>24</v>
      </c>
      <c r="D541" s="65"/>
      <c r="E541" s="28">
        <f t="shared" si="11"/>
        <v>0</v>
      </c>
    </row>
    <row r="542" spans="1:5" x14ac:dyDescent="0.35">
      <c r="A542" s="45">
        <v>449000040297</v>
      </c>
      <c r="B542" s="19" t="s">
        <v>1222</v>
      </c>
      <c r="C542" s="19">
        <v>1</v>
      </c>
      <c r="D542" s="65"/>
      <c r="E542" s="28">
        <f t="shared" si="11"/>
        <v>0</v>
      </c>
    </row>
    <row r="543" spans="1:5" x14ac:dyDescent="0.35">
      <c r="A543" s="45">
        <v>444000000280</v>
      </c>
      <c r="B543" s="21" t="s">
        <v>1223</v>
      </c>
      <c r="C543" s="21">
        <v>17</v>
      </c>
      <c r="D543" s="65"/>
      <c r="E543" s="28">
        <f t="shared" si="11"/>
        <v>0</v>
      </c>
    </row>
    <row r="544" spans="1:5" x14ac:dyDescent="0.35">
      <c r="A544" s="45">
        <v>449000000966</v>
      </c>
      <c r="B544" s="21" t="s">
        <v>1224</v>
      </c>
      <c r="C544" s="21">
        <v>11</v>
      </c>
      <c r="D544" s="65"/>
      <c r="E544" s="28">
        <f>C544*D544</f>
        <v>0</v>
      </c>
    </row>
    <row r="545" spans="1:6" x14ac:dyDescent="0.35">
      <c r="A545" s="39">
        <v>444000000236</v>
      </c>
      <c r="B545" s="21" t="str">
        <f>VLOOKUP(A545,[1]Sheet1!$E:$F,2,FALSE)</f>
        <v>Dvierka pred expanz. nádržou 5801752098</v>
      </c>
      <c r="C545" s="21">
        <v>6</v>
      </c>
      <c r="D545" s="65"/>
      <c r="E545" s="28">
        <f t="shared" ref="E545:E574" si="12">C545*D545</f>
        <v>0</v>
      </c>
    </row>
    <row r="546" spans="1:6" x14ac:dyDescent="0.35">
      <c r="A546" s="39">
        <v>444000000683</v>
      </c>
      <c r="B546" s="21" t="str">
        <f>VLOOKUP(A546,[1]Sheet1!$E:$F,2,FALSE)</f>
        <v>Senzor PM 5802548656</v>
      </c>
      <c r="C546" s="21">
        <v>6</v>
      </c>
      <c r="D546" s="65"/>
      <c r="E546" s="28">
        <f t="shared" si="12"/>
        <v>0</v>
      </c>
    </row>
    <row r="547" spans="1:6" x14ac:dyDescent="0.35">
      <c r="A547" s="39">
        <v>444000000685</v>
      </c>
      <c r="B547" s="21" t="str">
        <f>VLOOKUP(A547,[1]Sheet1!$E:$F,2,FALSE)</f>
        <v>Ventil odparovací 5802276802</v>
      </c>
      <c r="C547" s="21">
        <v>6</v>
      </c>
      <c r="D547" s="65"/>
      <c r="E547" s="28">
        <f t="shared" si="12"/>
        <v>0</v>
      </c>
    </row>
    <row r="548" spans="1:6" x14ac:dyDescent="0.35">
      <c r="A548" s="39">
        <v>444000000686</v>
      </c>
      <c r="B548" s="21" t="str">
        <f>VLOOKUP(A548,[1]Sheet1!$E:$F,2,FALSE)</f>
        <v>Úprava povrchová stĺp riad P 503451639</v>
      </c>
      <c r="C548" s="21">
        <v>3</v>
      </c>
      <c r="D548" s="65"/>
      <c r="E548" s="28">
        <f t="shared" si="12"/>
        <v>0</v>
      </c>
    </row>
    <row r="549" spans="1:6" x14ac:dyDescent="0.35">
      <c r="A549" s="39">
        <v>444000000687</v>
      </c>
      <c r="B549" s="21" t="str">
        <f>VLOOKUP(A549,[1]Sheet1!$E:$F,2,FALSE)</f>
        <v>Úprava povrchová stĺp riad Ľ 503451640</v>
      </c>
      <c r="C549" s="21">
        <v>3</v>
      </c>
      <c r="D549" s="65"/>
      <c r="E549" s="28">
        <f t="shared" si="12"/>
        <v>0</v>
      </c>
    </row>
    <row r="550" spans="1:6" x14ac:dyDescent="0.35">
      <c r="A550" s="39">
        <v>444000000688</v>
      </c>
      <c r="B550" s="21" t="str">
        <f>VLOOKUP(A550,[1]Sheet1!$E:$F,2,FALSE)</f>
        <v>Držiak P nárazníka 5801982937</v>
      </c>
      <c r="C550" s="21">
        <v>3</v>
      </c>
      <c r="D550" s="65"/>
      <c r="E550" s="28">
        <f t="shared" si="12"/>
        <v>0</v>
      </c>
    </row>
    <row r="551" spans="1:6" x14ac:dyDescent="0.35">
      <c r="A551" s="39">
        <v>444000000689</v>
      </c>
      <c r="B551" s="21" t="str">
        <f>VLOOKUP(A551,[1]Sheet1!$E:$F,2,FALSE)</f>
        <v>koncovka výfuku bufíka 5801654640</v>
      </c>
      <c r="C551" s="21">
        <v>15</v>
      </c>
      <c r="D551" s="65"/>
      <c r="E551" s="28">
        <f t="shared" si="12"/>
        <v>0</v>
      </c>
    </row>
    <row r="552" spans="1:6" x14ac:dyDescent="0.35">
      <c r="A552" s="39">
        <v>444000000690</v>
      </c>
      <c r="B552" s="21" t="str">
        <f>VLOOKUP(A552,[1]Sheet1!$E:$F,2,FALSE)</f>
        <v>tlačítko ovládania volantu 5801721836</v>
      </c>
      <c r="C552" s="21">
        <v>3</v>
      </c>
      <c r="D552" s="65"/>
      <c r="E552" s="28">
        <f t="shared" si="12"/>
        <v>0</v>
      </c>
    </row>
    <row r="553" spans="1:6" x14ac:dyDescent="0.35">
      <c r="A553" s="39">
        <v>448000744060</v>
      </c>
      <c r="B553" s="21" t="str">
        <f>VLOOKUP(A553,[1]Sheet1!$E:$F,2,FALSE)</f>
        <v>Ventil štvorcestný K011932 AE4516TRAKKER</v>
      </c>
      <c r="C553" s="21">
        <v>3</v>
      </c>
      <c r="D553" s="65"/>
      <c r="E553" s="28">
        <f t="shared" si="12"/>
        <v>0</v>
      </c>
    </row>
    <row r="554" spans="1:6" x14ac:dyDescent="0.35">
      <c r="A554" s="39">
        <v>448000744061</v>
      </c>
      <c r="B554" s="21" t="str">
        <f>VLOOKUP(A554,[1]Sheet1!$E:$F,2,FALSE)</f>
        <v>zásobník vzduchu 504197587 TRAKKER</v>
      </c>
      <c r="C554" s="21">
        <v>3</v>
      </c>
      <c r="D554" s="65"/>
      <c r="E554" s="28">
        <f t="shared" si="12"/>
        <v>0</v>
      </c>
    </row>
    <row r="555" spans="1:6" x14ac:dyDescent="0.35">
      <c r="A555" s="39">
        <v>448000744062</v>
      </c>
      <c r="B555" s="21" t="str">
        <f>VLOOKUP(A555,[1]Sheet1!$E:$F,2,FALSE)</f>
        <v>Vysúšač vzzduchu K011867 EL9002 TRAKKER</v>
      </c>
      <c r="C555" s="21">
        <v>3</v>
      </c>
      <c r="D555" s="65"/>
      <c r="E555" s="28">
        <f t="shared" si="12"/>
        <v>0</v>
      </c>
    </row>
    <row r="556" spans="1:6" x14ac:dyDescent="0.35">
      <c r="A556" s="39">
        <v>448100200001</v>
      </c>
      <c r="B556" s="21" t="str">
        <f>VLOOKUP(A556,[1]Sheet1!$E:$F,2,FALSE)</f>
        <v>držiak mierky oleja 5802429554</v>
      </c>
      <c r="C556" s="21">
        <v>3</v>
      </c>
      <c r="D556" s="65"/>
      <c r="E556" s="28">
        <f t="shared" si="12"/>
        <v>0</v>
      </c>
    </row>
    <row r="557" spans="1:6" x14ac:dyDescent="0.35">
      <c r="A557" s="39">
        <v>448100200002</v>
      </c>
      <c r="B557" s="21" t="str">
        <f>VLOOKUP(A557,[1]Sheet1!$E:$F,2,FALSE)</f>
        <v>O-krúžok 14452981</v>
      </c>
      <c r="C557" s="21">
        <v>6</v>
      </c>
      <c r="D557" s="65"/>
      <c r="E557" s="28">
        <f t="shared" si="12"/>
        <v>0</v>
      </c>
    </row>
    <row r="558" spans="1:6" x14ac:dyDescent="0.35">
      <c r="A558" s="39">
        <v>448100400003</v>
      </c>
      <c r="B558" s="21" t="str">
        <f>VLOOKUP(A558,[1]Sheet1!$E:$F,2,FALSE)</f>
        <v>platničky brzd predné 42555669</v>
      </c>
      <c r="C558" s="21">
        <v>12</v>
      </c>
      <c r="D558" s="65"/>
      <c r="E558" s="28">
        <f t="shared" si="12"/>
        <v>0</v>
      </c>
      <c r="F558" s="12" t="s">
        <v>1681</v>
      </c>
    </row>
    <row r="559" spans="1:6" x14ac:dyDescent="0.35">
      <c r="A559" s="39">
        <v>448100400004</v>
      </c>
      <c r="B559" s="21" t="str">
        <f>VLOOKUP(A559,[1]Sheet1!$E:$F,2,FALSE)</f>
        <v>Kotúč brzdový predný 504121723</v>
      </c>
      <c r="C559" s="21">
        <v>6</v>
      </c>
      <c r="D559" s="65"/>
      <c r="E559" s="28">
        <f t="shared" si="12"/>
        <v>0</v>
      </c>
      <c r="F559" s="12" t="s">
        <v>1681</v>
      </c>
    </row>
    <row r="560" spans="1:6" x14ac:dyDescent="0.35">
      <c r="A560" s="39">
        <v>448100400005</v>
      </c>
      <c r="B560" s="21" t="str">
        <f>VLOOKUP(A560,[1]Sheet1!$E:$F,2,FALSE)</f>
        <v>Platničky zadné brzdové+senzor 500055652</v>
      </c>
      <c r="C560" s="21">
        <v>6</v>
      </c>
      <c r="D560" s="65"/>
      <c r="E560" s="28">
        <f t="shared" si="12"/>
        <v>0</v>
      </c>
      <c r="F560" s="12" t="s">
        <v>1681</v>
      </c>
    </row>
    <row r="561" spans="1:8" x14ac:dyDescent="0.35">
      <c r="A561" s="39">
        <v>449000000116</v>
      </c>
      <c r="B561" s="21" t="str">
        <f>VLOOKUP(A561,[1]Sheet1!$E:$F,2,FALSE)</f>
        <v>Filter hydrostatický 5006143641</v>
      </c>
      <c r="C561" s="21">
        <v>12</v>
      </c>
      <c r="D561" s="65"/>
      <c r="E561" s="28">
        <f t="shared" si="12"/>
        <v>0</v>
      </c>
    </row>
    <row r="562" spans="1:8" x14ac:dyDescent="0.35">
      <c r="A562" s="39">
        <v>449000000157</v>
      </c>
      <c r="B562" s="21" t="str">
        <f>VLOOKUP(A562,[1]Sheet1!$E:$F,2,FALSE)</f>
        <v>Prepínač 504146627</v>
      </c>
      <c r="C562" s="21">
        <v>6</v>
      </c>
      <c r="D562" s="65"/>
      <c r="E562" s="28">
        <f t="shared" si="12"/>
        <v>0</v>
      </c>
      <c r="H562" s="9"/>
    </row>
    <row r="563" spans="1:8" x14ac:dyDescent="0.35">
      <c r="A563" s="39">
        <v>449000000431</v>
      </c>
      <c r="B563" s="21" t="str">
        <f>VLOOKUP(A563,[1]Sheet1!$E:$F,2,FALSE)</f>
        <v>O - krúžok 17292281</v>
      </c>
      <c r="C563" s="21">
        <v>30</v>
      </c>
      <c r="D563" s="65"/>
      <c r="E563" s="28">
        <f t="shared" si="12"/>
        <v>0</v>
      </c>
      <c r="H563" s="9"/>
    </row>
    <row r="564" spans="1:8" x14ac:dyDescent="0.35">
      <c r="A564" s="39">
        <v>449000000432</v>
      </c>
      <c r="B564" s="21" t="str">
        <f>VLOOKUP(A564,[1]Sheet1!$E:$F,2,FALSE)</f>
        <v>Tesnenie kompresora o - krúžok 17281381</v>
      </c>
      <c r="C564" s="21">
        <v>15</v>
      </c>
      <c r="D564" s="65"/>
      <c r="E564" s="28">
        <f t="shared" si="12"/>
        <v>0</v>
      </c>
    </row>
    <row r="565" spans="1:8" x14ac:dyDescent="0.35">
      <c r="A565" s="39">
        <v>449000000598</v>
      </c>
      <c r="B565" s="21" t="str">
        <f>VLOOKUP(A565,[1]Sheet1!$E:$F,2,FALSE)</f>
        <v>Vypínač 2-polohový 504108290</v>
      </c>
      <c r="C565" s="21">
        <v>3</v>
      </c>
      <c r="D565" s="65"/>
      <c r="E565" s="28">
        <f t="shared" si="12"/>
        <v>0</v>
      </c>
    </row>
    <row r="566" spans="1:8" x14ac:dyDescent="0.35">
      <c r="A566" s="39">
        <v>449000000759</v>
      </c>
      <c r="B566" s="21" t="str">
        <f>VLOOKUP(A566,[1]Sheet1!$E:$F,2,FALSE)</f>
        <v>Tryska rozprašovača  5000819615</v>
      </c>
      <c r="C566" s="21">
        <v>6</v>
      </c>
      <c r="D566" s="65"/>
      <c r="E566" s="28">
        <f t="shared" si="12"/>
        <v>0</v>
      </c>
    </row>
    <row r="567" spans="1:8" x14ac:dyDescent="0.35">
      <c r="A567" s="39">
        <v>449000000837</v>
      </c>
      <c r="B567" s="21" t="str">
        <f>VLOOKUP(A567,[1]Sheet1!$E:$F,2,FALSE)</f>
        <v>Vodiaca lišta nádrže AdBlue   504266744</v>
      </c>
      <c r="C567" s="21">
        <v>3</v>
      </c>
      <c r="D567" s="65"/>
      <c r="E567" s="28">
        <f t="shared" si="12"/>
        <v>0</v>
      </c>
    </row>
    <row r="568" spans="1:8" x14ac:dyDescent="0.35">
      <c r="A568" s="39">
        <v>449000040294</v>
      </c>
      <c r="B568" s="21" t="str">
        <f>VLOOKUP(A568,[1]Sheet1!$E:$F,2,FALSE)</f>
        <v>ebersächer - odpor 5801106341</v>
      </c>
      <c r="C568" s="21">
        <v>9</v>
      </c>
      <c r="D568" s="65"/>
      <c r="E568" s="28">
        <f t="shared" si="12"/>
        <v>0</v>
      </c>
    </row>
    <row r="569" spans="1:8" x14ac:dyDescent="0.35">
      <c r="A569" s="39">
        <v>449000040295</v>
      </c>
      <c r="B569" s="21" t="str">
        <f>VLOOKUP(A569,[1]Sheet1!$E:$F,2,FALSE)</f>
        <v>eberspächer - čidlo 5801106343/42471219</v>
      </c>
      <c r="C569" s="21">
        <v>9</v>
      </c>
      <c r="D569" s="65"/>
      <c r="E569" s="28">
        <f t="shared" si="12"/>
        <v>0</v>
      </c>
    </row>
    <row r="570" spans="1:8" x14ac:dyDescent="0.35">
      <c r="A570" s="39">
        <v>449000040628</v>
      </c>
      <c r="B570" s="21" t="str">
        <f>VLOOKUP(A570,[1]Sheet1!$E:$F,2,FALSE)</f>
        <v>remenica klímy 5006154934</v>
      </c>
      <c r="C570" s="21">
        <v>12</v>
      </c>
      <c r="D570" s="65"/>
      <c r="E570" s="28">
        <f t="shared" si="12"/>
        <v>0</v>
      </c>
    </row>
    <row r="571" spans="1:8" x14ac:dyDescent="0.35">
      <c r="A571" s="39">
        <v>449000040629</v>
      </c>
      <c r="B571" s="21" t="str">
        <f>VLOOKUP(A571,[1]Sheet1!$E:$F,2,FALSE)</f>
        <v>držadlo boč krytu CROSSWAY 5010365375</v>
      </c>
      <c r="C571" s="21">
        <v>6</v>
      </c>
      <c r="D571" s="65"/>
      <c r="E571" s="28">
        <f t="shared" si="12"/>
        <v>0</v>
      </c>
    </row>
    <row r="572" spans="1:8" x14ac:dyDescent="0.35">
      <c r="A572" s="39">
        <v>449000040630</v>
      </c>
      <c r="B572" s="21" t="str">
        <f>VLOOKUP(A572,[1]Sheet1!$E:$F,2,FALSE)</f>
        <v>roh pred nárazníka P CROSSWAY 504228004</v>
      </c>
      <c r="C572" s="21">
        <v>3</v>
      </c>
      <c r="D572" s="65"/>
      <c r="E572" s="28">
        <f t="shared" si="12"/>
        <v>0</v>
      </c>
    </row>
    <row r="573" spans="1:8" x14ac:dyDescent="0.35">
      <c r="A573" s="39">
        <v>449000040631</v>
      </c>
      <c r="B573" s="21" t="str">
        <f>VLOOKUP(A573,[1]Sheet1!$E:$F,2,FALSE)</f>
        <v>svetlo hmlové pred CROSSWAY 5801658283</v>
      </c>
      <c r="C573" s="21">
        <v>3</v>
      </c>
      <c r="D573" s="65"/>
      <c r="E573" s="28">
        <f t="shared" si="12"/>
        <v>0</v>
      </c>
    </row>
    <row r="574" spans="1:8" ht="15" thickBot="1" x14ac:dyDescent="0.4">
      <c r="A574" s="40">
        <v>449000988579</v>
      </c>
      <c r="B574" s="30" t="str">
        <f>VLOOKUP(A574,[1]Sheet1!$E:$F,2,FALSE)</f>
        <v>gufero kľukovej hriadele 99447290</v>
      </c>
      <c r="C574" s="30">
        <v>9</v>
      </c>
      <c r="D574" s="66"/>
      <c r="E574" s="43">
        <f t="shared" si="12"/>
        <v>0</v>
      </c>
    </row>
    <row r="575" spans="1:8" x14ac:dyDescent="0.35">
      <c r="B575" s="1"/>
      <c r="E575" s="6">
        <f>SUM(E2:E574)</f>
        <v>0</v>
      </c>
    </row>
    <row r="576" spans="1:8" x14ac:dyDescent="0.35">
      <c r="B576" s="1"/>
    </row>
    <row r="577" spans="2:2" x14ac:dyDescent="0.35">
      <c r="B577" s="1"/>
    </row>
    <row r="578" spans="2:2" x14ac:dyDescent="0.35">
      <c r="B578" s="1"/>
    </row>
    <row r="579" spans="2:2" x14ac:dyDescent="0.35">
      <c r="B579" s="1"/>
    </row>
    <row r="580" spans="2:2" x14ac:dyDescent="0.35">
      <c r="B580" s="1"/>
    </row>
    <row r="581" spans="2:2" x14ac:dyDescent="0.35">
      <c r="B581" s="1"/>
    </row>
    <row r="582" spans="2:2" x14ac:dyDescent="0.35">
      <c r="B582" s="1"/>
    </row>
    <row r="583" spans="2:2" x14ac:dyDescent="0.35">
      <c r="B583" s="1"/>
    </row>
    <row r="584" spans="2:2" x14ac:dyDescent="0.35">
      <c r="B584" s="1"/>
    </row>
    <row r="585" spans="2:2" x14ac:dyDescent="0.35">
      <c r="B585" s="1"/>
    </row>
    <row r="586" spans="2:2" x14ac:dyDescent="0.35">
      <c r="B586" s="1"/>
    </row>
    <row r="587" spans="2:2" x14ac:dyDescent="0.35">
      <c r="B587" s="1"/>
    </row>
    <row r="588" spans="2:2" x14ac:dyDescent="0.35">
      <c r="B588" s="1"/>
    </row>
    <row r="589" spans="2:2" x14ac:dyDescent="0.35">
      <c r="B589" s="1"/>
    </row>
    <row r="590" spans="2:2" x14ac:dyDescent="0.35">
      <c r="B590" s="1"/>
    </row>
    <row r="591" spans="2:2" x14ac:dyDescent="0.35">
      <c r="B591" s="1"/>
    </row>
    <row r="592" spans="2:2" x14ac:dyDescent="0.35">
      <c r="B592" s="1"/>
    </row>
    <row r="593" spans="2:2" x14ac:dyDescent="0.35">
      <c r="B593" s="1"/>
    </row>
    <row r="594" spans="2:2" x14ac:dyDescent="0.35">
      <c r="B594" s="1"/>
    </row>
    <row r="595" spans="2:2" x14ac:dyDescent="0.35">
      <c r="B595" s="1"/>
    </row>
    <row r="596" spans="2:2" x14ac:dyDescent="0.35">
      <c r="B596" s="1"/>
    </row>
    <row r="597" spans="2:2" x14ac:dyDescent="0.35">
      <c r="B597" s="1"/>
    </row>
    <row r="598" spans="2:2" x14ac:dyDescent="0.35">
      <c r="B598" s="1"/>
    </row>
    <row r="599" spans="2:2" x14ac:dyDescent="0.35">
      <c r="B599" s="1"/>
    </row>
    <row r="600" spans="2:2" x14ac:dyDescent="0.35">
      <c r="B600" s="1"/>
    </row>
    <row r="601" spans="2:2" x14ac:dyDescent="0.35">
      <c r="B601" s="1"/>
    </row>
    <row r="602" spans="2:2" x14ac:dyDescent="0.35">
      <c r="B602" s="1"/>
    </row>
    <row r="603" spans="2:2" x14ac:dyDescent="0.35">
      <c r="B603" s="1"/>
    </row>
    <row r="604" spans="2:2" x14ac:dyDescent="0.35">
      <c r="B604" s="1"/>
    </row>
    <row r="605" spans="2:2" x14ac:dyDescent="0.35">
      <c r="B605" s="1"/>
    </row>
    <row r="606" spans="2:2" x14ac:dyDescent="0.35">
      <c r="B606" s="1"/>
    </row>
    <row r="607" spans="2:2" x14ac:dyDescent="0.35">
      <c r="B607" s="1"/>
    </row>
    <row r="608" spans="2:2" x14ac:dyDescent="0.35">
      <c r="B608" s="1"/>
    </row>
    <row r="609" spans="2:2" x14ac:dyDescent="0.35">
      <c r="B609" s="1"/>
    </row>
    <row r="610" spans="2:2" x14ac:dyDescent="0.35">
      <c r="B610" s="1"/>
    </row>
    <row r="611" spans="2:2" x14ac:dyDescent="0.35">
      <c r="B611" s="1"/>
    </row>
    <row r="612" spans="2:2" x14ac:dyDescent="0.35">
      <c r="B612" s="1"/>
    </row>
    <row r="613" spans="2:2" x14ac:dyDescent="0.35">
      <c r="B613" s="1"/>
    </row>
    <row r="614" spans="2:2" x14ac:dyDescent="0.35">
      <c r="B614" s="1"/>
    </row>
    <row r="615" spans="2:2" x14ac:dyDescent="0.35">
      <c r="B615" s="1"/>
    </row>
    <row r="616" spans="2:2" x14ac:dyDescent="0.35">
      <c r="B616" s="1"/>
    </row>
    <row r="617" spans="2:2" x14ac:dyDescent="0.35">
      <c r="B617" s="1"/>
    </row>
    <row r="618" spans="2:2" x14ac:dyDescent="0.35">
      <c r="B618" s="1"/>
    </row>
    <row r="619" spans="2:2" x14ac:dyDescent="0.35">
      <c r="B619" s="1"/>
    </row>
    <row r="620" spans="2:2" x14ac:dyDescent="0.35">
      <c r="B620" s="1"/>
    </row>
    <row r="621" spans="2:2" x14ac:dyDescent="0.35">
      <c r="B621" s="1"/>
    </row>
    <row r="622" spans="2:2" x14ac:dyDescent="0.35">
      <c r="B622" s="1"/>
    </row>
    <row r="623" spans="2:2" x14ac:dyDescent="0.35">
      <c r="B623" s="1"/>
    </row>
    <row r="624" spans="2:2" x14ac:dyDescent="0.35">
      <c r="B624" s="1"/>
    </row>
    <row r="625" spans="2:2" x14ac:dyDescent="0.35">
      <c r="B625" s="1"/>
    </row>
    <row r="626" spans="2:2" x14ac:dyDescent="0.35">
      <c r="B626" s="1"/>
    </row>
    <row r="627" spans="2:2" x14ac:dyDescent="0.35">
      <c r="B627" s="1"/>
    </row>
    <row r="628" spans="2:2" x14ac:dyDescent="0.35">
      <c r="B628" s="1"/>
    </row>
    <row r="629" spans="2:2" x14ac:dyDescent="0.35">
      <c r="B629" s="1"/>
    </row>
    <row r="630" spans="2:2" x14ac:dyDescent="0.35">
      <c r="B630" s="1"/>
    </row>
    <row r="631" spans="2:2" x14ac:dyDescent="0.35">
      <c r="B631" s="1"/>
    </row>
    <row r="632" spans="2:2" x14ac:dyDescent="0.35">
      <c r="B632" s="1"/>
    </row>
    <row r="633" spans="2:2" x14ac:dyDescent="0.35">
      <c r="B633" s="1"/>
    </row>
    <row r="634" spans="2:2" x14ac:dyDescent="0.35">
      <c r="B634" s="1"/>
    </row>
    <row r="635" spans="2:2" x14ac:dyDescent="0.35">
      <c r="B635" s="1"/>
    </row>
    <row r="636" spans="2:2" x14ac:dyDescent="0.35">
      <c r="B636" s="1"/>
    </row>
    <row r="637" spans="2:2" x14ac:dyDescent="0.35">
      <c r="B637" s="1"/>
    </row>
    <row r="638" spans="2:2" x14ac:dyDescent="0.35">
      <c r="B638" s="1"/>
    </row>
    <row r="639" spans="2:2" x14ac:dyDescent="0.35">
      <c r="B639" s="1"/>
    </row>
    <row r="640" spans="2:2" x14ac:dyDescent="0.35">
      <c r="B640" s="1"/>
    </row>
    <row r="641" spans="2:2" x14ac:dyDescent="0.35">
      <c r="B641" s="1"/>
    </row>
    <row r="642" spans="2:2" x14ac:dyDescent="0.35">
      <c r="B642" s="1"/>
    </row>
    <row r="643" spans="2:2" x14ac:dyDescent="0.35">
      <c r="B643" s="1"/>
    </row>
    <row r="644" spans="2:2" x14ac:dyDescent="0.35">
      <c r="B644" s="1"/>
    </row>
    <row r="645" spans="2:2" x14ac:dyDescent="0.35">
      <c r="B645" s="1"/>
    </row>
    <row r="646" spans="2:2" x14ac:dyDescent="0.35">
      <c r="B646" s="1"/>
    </row>
    <row r="647" spans="2:2" x14ac:dyDescent="0.35">
      <c r="B647" s="1"/>
    </row>
    <row r="648" spans="2:2" x14ac:dyDescent="0.35">
      <c r="B648" s="1"/>
    </row>
    <row r="649" spans="2:2" x14ac:dyDescent="0.35">
      <c r="B649" s="1"/>
    </row>
    <row r="650" spans="2:2" x14ac:dyDescent="0.35">
      <c r="B650" s="1"/>
    </row>
    <row r="651" spans="2:2" x14ac:dyDescent="0.35">
      <c r="B651" s="1"/>
    </row>
    <row r="652" spans="2:2" x14ac:dyDescent="0.35">
      <c r="B652" s="1"/>
    </row>
    <row r="653" spans="2:2" x14ac:dyDescent="0.35">
      <c r="B653" s="1"/>
    </row>
    <row r="654" spans="2:2" x14ac:dyDescent="0.35">
      <c r="B654" s="1"/>
    </row>
    <row r="655" spans="2:2" x14ac:dyDescent="0.35">
      <c r="B655" s="1"/>
    </row>
    <row r="656" spans="2:2" x14ac:dyDescent="0.35">
      <c r="B656" s="1"/>
    </row>
    <row r="657" spans="2:2" x14ac:dyDescent="0.35">
      <c r="B657" s="1"/>
    </row>
    <row r="658" spans="2:2" x14ac:dyDescent="0.35">
      <c r="B658" s="1"/>
    </row>
    <row r="659" spans="2:2" x14ac:dyDescent="0.35">
      <c r="B659" s="1"/>
    </row>
    <row r="660" spans="2:2" x14ac:dyDescent="0.35">
      <c r="B660" s="1"/>
    </row>
    <row r="661" spans="2:2" x14ac:dyDescent="0.35">
      <c r="B661" s="1"/>
    </row>
    <row r="662" spans="2:2" x14ac:dyDescent="0.35">
      <c r="B662" s="1"/>
    </row>
    <row r="663" spans="2:2" x14ac:dyDescent="0.35">
      <c r="B663" s="1"/>
    </row>
    <row r="664" spans="2:2" x14ac:dyDescent="0.35">
      <c r="B664" s="1"/>
    </row>
    <row r="665" spans="2:2" x14ac:dyDescent="0.35">
      <c r="B665" s="1"/>
    </row>
    <row r="666" spans="2:2" x14ac:dyDescent="0.35">
      <c r="B666" s="1"/>
    </row>
    <row r="667" spans="2:2" x14ac:dyDescent="0.35">
      <c r="B667" s="1"/>
    </row>
    <row r="668" spans="2:2" x14ac:dyDescent="0.35">
      <c r="B668" s="1"/>
    </row>
    <row r="669" spans="2:2" x14ac:dyDescent="0.35">
      <c r="B669" s="1"/>
    </row>
    <row r="670" spans="2:2" x14ac:dyDescent="0.35">
      <c r="B670" s="1"/>
    </row>
    <row r="671" spans="2:2" x14ac:dyDescent="0.35">
      <c r="B671" s="1"/>
    </row>
    <row r="672" spans="2:2" x14ac:dyDescent="0.35">
      <c r="B672" s="1"/>
    </row>
    <row r="673" spans="2:2" x14ac:dyDescent="0.35">
      <c r="B673" s="1"/>
    </row>
    <row r="674" spans="2:2" x14ac:dyDescent="0.35">
      <c r="B674" s="1"/>
    </row>
    <row r="675" spans="2:2" x14ac:dyDescent="0.35">
      <c r="B675" s="1"/>
    </row>
    <row r="676" spans="2:2" x14ac:dyDescent="0.35">
      <c r="B676" s="1"/>
    </row>
    <row r="677" spans="2:2" x14ac:dyDescent="0.35">
      <c r="B677" s="1"/>
    </row>
    <row r="678" spans="2:2" x14ac:dyDescent="0.35">
      <c r="B678" s="1"/>
    </row>
    <row r="679" spans="2:2" x14ac:dyDescent="0.35">
      <c r="B679" s="1"/>
    </row>
    <row r="680" spans="2:2" x14ac:dyDescent="0.35">
      <c r="B680" s="1"/>
    </row>
    <row r="681" spans="2:2" x14ac:dyDescent="0.35">
      <c r="B681" s="1"/>
    </row>
    <row r="682" spans="2:2" x14ac:dyDescent="0.35">
      <c r="B682" s="1"/>
    </row>
    <row r="683" spans="2:2" x14ac:dyDescent="0.35">
      <c r="B683" s="1"/>
    </row>
    <row r="684" spans="2:2" x14ac:dyDescent="0.35">
      <c r="B684" s="1"/>
    </row>
    <row r="685" spans="2:2" x14ac:dyDescent="0.35">
      <c r="B685" s="1"/>
    </row>
    <row r="686" spans="2:2" x14ac:dyDescent="0.35">
      <c r="B686" s="1"/>
    </row>
    <row r="687" spans="2:2" x14ac:dyDescent="0.35">
      <c r="B687" s="1"/>
    </row>
    <row r="688" spans="2:2" x14ac:dyDescent="0.35">
      <c r="B688" s="1"/>
    </row>
    <row r="689" spans="2:2" x14ac:dyDescent="0.35">
      <c r="B689" s="1"/>
    </row>
    <row r="690" spans="2:2" x14ac:dyDescent="0.35">
      <c r="B690" s="1"/>
    </row>
    <row r="691" spans="2:2" x14ac:dyDescent="0.35">
      <c r="B691" s="1"/>
    </row>
    <row r="692" spans="2:2" x14ac:dyDescent="0.35">
      <c r="B692" s="1"/>
    </row>
    <row r="693" spans="2:2" x14ac:dyDescent="0.35">
      <c r="B693" s="1"/>
    </row>
    <row r="694" spans="2:2" x14ac:dyDescent="0.35">
      <c r="B694" s="1"/>
    </row>
    <row r="695" spans="2:2" x14ac:dyDescent="0.35">
      <c r="B695" s="1"/>
    </row>
    <row r="696" spans="2:2" x14ac:dyDescent="0.35">
      <c r="B696" s="1"/>
    </row>
    <row r="697" spans="2:2" x14ac:dyDescent="0.35">
      <c r="B697" s="1"/>
    </row>
    <row r="698" spans="2:2" x14ac:dyDescent="0.35">
      <c r="B698" s="1"/>
    </row>
    <row r="699" spans="2:2" x14ac:dyDescent="0.35">
      <c r="B699" s="1"/>
    </row>
    <row r="700" spans="2:2" x14ac:dyDescent="0.35">
      <c r="B700" s="1"/>
    </row>
    <row r="701" spans="2:2" x14ac:dyDescent="0.35">
      <c r="B701" s="1"/>
    </row>
    <row r="702" spans="2:2" x14ac:dyDescent="0.35">
      <c r="B702" s="1"/>
    </row>
    <row r="703" spans="2:2" x14ac:dyDescent="0.35">
      <c r="B703" s="1"/>
    </row>
    <row r="704" spans="2:2" x14ac:dyDescent="0.35">
      <c r="B704" s="1"/>
    </row>
    <row r="705" spans="2:2" x14ac:dyDescent="0.35">
      <c r="B705" s="1"/>
    </row>
    <row r="706" spans="2:2" x14ac:dyDescent="0.35">
      <c r="B706" s="1"/>
    </row>
    <row r="707" spans="2:2" x14ac:dyDescent="0.35">
      <c r="B707" s="1"/>
    </row>
    <row r="708" spans="2:2" x14ac:dyDescent="0.35">
      <c r="B708" s="1"/>
    </row>
    <row r="709" spans="2:2" x14ac:dyDescent="0.35">
      <c r="B709" s="1"/>
    </row>
    <row r="710" spans="2:2" x14ac:dyDescent="0.35">
      <c r="B710" s="1"/>
    </row>
    <row r="711" spans="2:2" x14ac:dyDescent="0.35">
      <c r="B711" s="1"/>
    </row>
    <row r="712" spans="2:2" x14ac:dyDescent="0.35">
      <c r="B712" s="1"/>
    </row>
    <row r="713" spans="2:2" x14ac:dyDescent="0.35">
      <c r="B713" s="1"/>
    </row>
    <row r="714" spans="2:2" x14ac:dyDescent="0.35">
      <c r="B714" s="1"/>
    </row>
    <row r="715" spans="2:2" x14ac:dyDescent="0.35">
      <c r="B715" s="1"/>
    </row>
    <row r="716" spans="2:2" x14ac:dyDescent="0.35">
      <c r="B716" s="1"/>
    </row>
    <row r="717" spans="2:2" x14ac:dyDescent="0.35">
      <c r="B717" s="1"/>
    </row>
    <row r="718" spans="2:2" x14ac:dyDescent="0.35">
      <c r="B718" s="1"/>
    </row>
    <row r="719" spans="2:2" x14ac:dyDescent="0.35">
      <c r="B719" s="1"/>
    </row>
    <row r="720" spans="2:2" x14ac:dyDescent="0.35">
      <c r="B720" s="1"/>
    </row>
    <row r="721" spans="2:2" x14ac:dyDescent="0.35">
      <c r="B721" s="1"/>
    </row>
    <row r="722" spans="2:2" x14ac:dyDescent="0.35">
      <c r="B722" s="1"/>
    </row>
    <row r="723" spans="2:2" x14ac:dyDescent="0.35">
      <c r="B723" s="1"/>
    </row>
    <row r="724" spans="2:2" x14ac:dyDescent="0.35">
      <c r="B724" s="1"/>
    </row>
    <row r="725" spans="2:2" x14ac:dyDescent="0.35">
      <c r="B725" s="1"/>
    </row>
    <row r="726" spans="2:2" x14ac:dyDescent="0.35">
      <c r="B726" s="1"/>
    </row>
    <row r="727" spans="2:2" x14ac:dyDescent="0.35">
      <c r="B727" s="1"/>
    </row>
    <row r="728" spans="2:2" x14ac:dyDescent="0.35">
      <c r="B728" s="1"/>
    </row>
    <row r="729" spans="2:2" x14ac:dyDescent="0.35">
      <c r="B729" s="1"/>
    </row>
    <row r="730" spans="2:2" x14ac:dyDescent="0.35">
      <c r="B730" s="1"/>
    </row>
    <row r="731" spans="2:2" x14ac:dyDescent="0.35">
      <c r="B731" s="1"/>
    </row>
    <row r="732" spans="2:2" x14ac:dyDescent="0.35">
      <c r="B732" s="1"/>
    </row>
    <row r="733" spans="2:2" x14ac:dyDescent="0.35">
      <c r="B733" s="1"/>
    </row>
    <row r="734" spans="2:2" x14ac:dyDescent="0.35">
      <c r="B734" s="1"/>
    </row>
    <row r="735" spans="2:2" x14ac:dyDescent="0.35">
      <c r="B735" s="1"/>
    </row>
    <row r="736" spans="2:2" x14ac:dyDescent="0.35">
      <c r="B736" s="1"/>
    </row>
    <row r="737" spans="2:2" x14ac:dyDescent="0.35">
      <c r="B737" s="1"/>
    </row>
    <row r="738" spans="2:2" x14ac:dyDescent="0.35">
      <c r="B738" s="1"/>
    </row>
    <row r="739" spans="2:2" x14ac:dyDescent="0.35">
      <c r="B739" s="1"/>
    </row>
    <row r="740" spans="2:2" x14ac:dyDescent="0.35">
      <c r="B740" s="1"/>
    </row>
    <row r="741" spans="2:2" x14ac:dyDescent="0.35">
      <c r="B741" s="1"/>
    </row>
    <row r="742" spans="2:2" x14ac:dyDescent="0.35">
      <c r="B742" s="1"/>
    </row>
    <row r="743" spans="2:2" x14ac:dyDescent="0.35">
      <c r="B743" s="1"/>
    </row>
    <row r="744" spans="2:2" x14ac:dyDescent="0.35">
      <c r="B744" s="1"/>
    </row>
    <row r="745" spans="2:2" x14ac:dyDescent="0.35">
      <c r="B745" s="1"/>
    </row>
    <row r="746" spans="2:2" x14ac:dyDescent="0.35">
      <c r="B746" s="1"/>
    </row>
    <row r="747" spans="2:2" x14ac:dyDescent="0.35">
      <c r="B747" s="1"/>
    </row>
    <row r="748" spans="2:2" x14ac:dyDescent="0.35">
      <c r="B748" s="1"/>
    </row>
    <row r="749" spans="2:2" x14ac:dyDescent="0.35">
      <c r="B749" s="1"/>
    </row>
    <row r="750" spans="2:2" x14ac:dyDescent="0.35">
      <c r="B750" s="1"/>
    </row>
    <row r="751" spans="2:2" x14ac:dyDescent="0.35">
      <c r="B751" s="1"/>
    </row>
    <row r="752" spans="2:2" x14ac:dyDescent="0.35">
      <c r="B752" s="1"/>
    </row>
    <row r="753" spans="2:2" x14ac:dyDescent="0.35">
      <c r="B753" s="1"/>
    </row>
    <row r="754" spans="2:2" x14ac:dyDescent="0.35">
      <c r="B754" s="1"/>
    </row>
    <row r="755" spans="2:2" x14ac:dyDescent="0.35">
      <c r="B755" s="1"/>
    </row>
    <row r="756" spans="2:2" x14ac:dyDescent="0.35">
      <c r="B756" s="1"/>
    </row>
    <row r="757" spans="2:2" x14ac:dyDescent="0.35">
      <c r="B757" s="1"/>
    </row>
    <row r="758" spans="2:2" x14ac:dyDescent="0.35">
      <c r="B758" s="1"/>
    </row>
    <row r="759" spans="2:2" x14ac:dyDescent="0.35">
      <c r="B759" s="1"/>
    </row>
    <row r="760" spans="2:2" x14ac:dyDescent="0.35">
      <c r="B760" s="1"/>
    </row>
    <row r="761" spans="2:2" x14ac:dyDescent="0.35">
      <c r="B761" s="1"/>
    </row>
    <row r="762" spans="2:2" x14ac:dyDescent="0.35">
      <c r="B762" s="1"/>
    </row>
    <row r="763" spans="2:2" x14ac:dyDescent="0.35">
      <c r="B763" s="1"/>
    </row>
    <row r="764" spans="2:2" x14ac:dyDescent="0.35">
      <c r="B764" s="1"/>
    </row>
    <row r="765" spans="2:2" x14ac:dyDescent="0.35">
      <c r="B765" s="1"/>
    </row>
    <row r="766" spans="2:2" x14ac:dyDescent="0.35">
      <c r="B766" s="1"/>
    </row>
    <row r="767" spans="2:2" x14ac:dyDescent="0.35">
      <c r="B767" s="1"/>
    </row>
    <row r="768" spans="2:2" x14ac:dyDescent="0.35">
      <c r="B768" s="1"/>
    </row>
    <row r="769" spans="2:2" x14ac:dyDescent="0.35">
      <c r="B769" s="1"/>
    </row>
    <row r="770" spans="2:2" x14ac:dyDescent="0.35">
      <c r="B770" s="1"/>
    </row>
    <row r="771" spans="2:2" x14ac:dyDescent="0.35">
      <c r="B771" s="1"/>
    </row>
    <row r="772" spans="2:2" x14ac:dyDescent="0.35">
      <c r="B772" s="1"/>
    </row>
    <row r="773" spans="2:2" x14ac:dyDescent="0.35">
      <c r="B773" s="1"/>
    </row>
    <row r="774" spans="2:2" x14ac:dyDescent="0.35">
      <c r="B774" s="1"/>
    </row>
    <row r="775" spans="2:2" x14ac:dyDescent="0.35">
      <c r="B775" s="1"/>
    </row>
    <row r="776" spans="2:2" x14ac:dyDescent="0.35">
      <c r="B776" s="1"/>
    </row>
    <row r="777" spans="2:2" x14ac:dyDescent="0.35">
      <c r="B777" s="1"/>
    </row>
    <row r="778" spans="2:2" x14ac:dyDescent="0.35">
      <c r="B778" s="1"/>
    </row>
    <row r="779" spans="2:2" x14ac:dyDescent="0.35">
      <c r="B779" s="1"/>
    </row>
    <row r="780" spans="2:2" x14ac:dyDescent="0.35">
      <c r="B780" s="1"/>
    </row>
    <row r="781" spans="2:2" x14ac:dyDescent="0.35">
      <c r="B781" s="1"/>
    </row>
    <row r="782" spans="2:2" x14ac:dyDescent="0.35">
      <c r="B782" s="1"/>
    </row>
    <row r="783" spans="2:2" x14ac:dyDescent="0.35">
      <c r="B783" s="1"/>
    </row>
    <row r="784" spans="2:2" x14ac:dyDescent="0.35">
      <c r="B784" s="1"/>
    </row>
    <row r="785" spans="2:2" x14ac:dyDescent="0.35">
      <c r="B785" s="1"/>
    </row>
    <row r="786" spans="2:2" x14ac:dyDescent="0.35">
      <c r="B786" s="1"/>
    </row>
    <row r="787" spans="2:2" x14ac:dyDescent="0.35">
      <c r="B787" s="1"/>
    </row>
    <row r="788" spans="2:2" x14ac:dyDescent="0.35">
      <c r="B788" s="1"/>
    </row>
    <row r="789" spans="2:2" x14ac:dyDescent="0.35">
      <c r="B789" s="1"/>
    </row>
    <row r="790" spans="2:2" x14ac:dyDescent="0.35">
      <c r="B790" s="1"/>
    </row>
    <row r="791" spans="2:2" x14ac:dyDescent="0.35">
      <c r="B791" s="1"/>
    </row>
    <row r="792" spans="2:2" x14ac:dyDescent="0.35">
      <c r="B792" s="1"/>
    </row>
    <row r="793" spans="2:2" x14ac:dyDescent="0.35">
      <c r="B793" s="1"/>
    </row>
    <row r="794" spans="2:2" x14ac:dyDescent="0.35">
      <c r="B794" s="1"/>
    </row>
    <row r="795" spans="2:2" x14ac:dyDescent="0.35">
      <c r="B795" s="1"/>
    </row>
    <row r="796" spans="2:2" x14ac:dyDescent="0.35">
      <c r="B796" s="1"/>
    </row>
    <row r="797" spans="2:2" x14ac:dyDescent="0.35">
      <c r="B797" s="1"/>
    </row>
    <row r="798" spans="2:2" x14ac:dyDescent="0.35">
      <c r="B798" s="1"/>
    </row>
    <row r="799" spans="2:2" x14ac:dyDescent="0.35">
      <c r="B799" s="1"/>
    </row>
    <row r="800" spans="2:2" x14ac:dyDescent="0.35">
      <c r="B800" s="1"/>
    </row>
    <row r="801" spans="2:2" x14ac:dyDescent="0.35">
      <c r="B801" s="1"/>
    </row>
    <row r="802" spans="2:2" x14ac:dyDescent="0.35">
      <c r="B802" s="1"/>
    </row>
    <row r="803" spans="2:2" x14ac:dyDescent="0.35">
      <c r="B803" s="1"/>
    </row>
    <row r="804" spans="2:2" x14ac:dyDescent="0.35">
      <c r="B804" s="1"/>
    </row>
    <row r="805" spans="2:2" x14ac:dyDescent="0.35">
      <c r="B805" s="1"/>
    </row>
    <row r="806" spans="2:2" x14ac:dyDescent="0.35">
      <c r="B806" s="1"/>
    </row>
    <row r="807" spans="2:2" x14ac:dyDescent="0.35">
      <c r="B807" s="1"/>
    </row>
    <row r="808" spans="2:2" x14ac:dyDescent="0.35">
      <c r="B808" s="1"/>
    </row>
    <row r="809" spans="2:2" x14ac:dyDescent="0.35">
      <c r="B809" s="1"/>
    </row>
    <row r="810" spans="2:2" x14ac:dyDescent="0.35">
      <c r="B810" s="1"/>
    </row>
    <row r="811" spans="2:2" x14ac:dyDescent="0.35">
      <c r="B811" s="1"/>
    </row>
    <row r="812" spans="2:2" x14ac:dyDescent="0.35">
      <c r="B812" s="1"/>
    </row>
    <row r="813" spans="2:2" x14ac:dyDescent="0.35">
      <c r="B813" s="1"/>
    </row>
    <row r="814" spans="2:2" x14ac:dyDescent="0.35">
      <c r="B814" s="1"/>
    </row>
    <row r="815" spans="2:2" x14ac:dyDescent="0.35">
      <c r="B815" s="1"/>
    </row>
    <row r="816" spans="2:2" x14ac:dyDescent="0.35">
      <c r="B816" s="1"/>
    </row>
    <row r="817" spans="2:2" x14ac:dyDescent="0.35">
      <c r="B817" s="1"/>
    </row>
    <row r="818" spans="2:2" x14ac:dyDescent="0.35">
      <c r="B818" s="1"/>
    </row>
    <row r="819" spans="2:2" x14ac:dyDescent="0.35">
      <c r="B819" s="1"/>
    </row>
    <row r="820" spans="2:2" x14ac:dyDescent="0.35">
      <c r="B820" s="1"/>
    </row>
    <row r="821" spans="2:2" x14ac:dyDescent="0.35">
      <c r="B821" s="1"/>
    </row>
    <row r="822" spans="2:2" x14ac:dyDescent="0.35">
      <c r="B822" s="1"/>
    </row>
    <row r="823" spans="2:2" x14ac:dyDescent="0.35">
      <c r="B823" s="1"/>
    </row>
    <row r="824" spans="2:2" x14ac:dyDescent="0.35">
      <c r="B824" s="1"/>
    </row>
    <row r="825" spans="2:2" x14ac:dyDescent="0.35">
      <c r="B825" s="1"/>
    </row>
    <row r="826" spans="2:2" x14ac:dyDescent="0.35">
      <c r="B826" s="1"/>
    </row>
    <row r="827" spans="2:2" x14ac:dyDescent="0.35">
      <c r="B827" s="1"/>
    </row>
    <row r="828" spans="2:2" x14ac:dyDescent="0.35">
      <c r="B828" s="1"/>
    </row>
    <row r="829" spans="2:2" x14ac:dyDescent="0.35">
      <c r="B829" s="1"/>
    </row>
    <row r="830" spans="2:2" x14ac:dyDescent="0.35">
      <c r="B830" s="1"/>
    </row>
    <row r="831" spans="2:2" x14ac:dyDescent="0.35">
      <c r="B831" s="1"/>
    </row>
    <row r="832" spans="2:2" x14ac:dyDescent="0.35">
      <c r="B832" s="1"/>
    </row>
    <row r="833" spans="2:2" x14ac:dyDescent="0.35">
      <c r="B833" s="1"/>
    </row>
    <row r="834" spans="2:2" x14ac:dyDescent="0.35">
      <c r="B834" s="1"/>
    </row>
    <row r="835" spans="2:2" x14ac:dyDescent="0.35">
      <c r="B835" s="1"/>
    </row>
    <row r="836" spans="2:2" x14ac:dyDescent="0.35">
      <c r="B836" s="1"/>
    </row>
    <row r="837" spans="2:2" x14ac:dyDescent="0.35">
      <c r="B837" s="1"/>
    </row>
    <row r="838" spans="2:2" x14ac:dyDescent="0.35">
      <c r="B838" s="1"/>
    </row>
    <row r="839" spans="2:2" x14ac:dyDescent="0.35">
      <c r="B839" s="1"/>
    </row>
    <row r="840" spans="2:2" x14ac:dyDescent="0.35">
      <c r="B840" s="1"/>
    </row>
    <row r="841" spans="2:2" x14ac:dyDescent="0.35">
      <c r="B841" s="1"/>
    </row>
    <row r="842" spans="2:2" x14ac:dyDescent="0.35">
      <c r="B842" s="1"/>
    </row>
    <row r="843" spans="2:2" x14ac:dyDescent="0.35">
      <c r="B843" s="1"/>
    </row>
    <row r="844" spans="2:2" x14ac:dyDescent="0.35">
      <c r="B844" s="1"/>
    </row>
    <row r="845" spans="2:2" x14ac:dyDescent="0.35">
      <c r="B845" s="1"/>
    </row>
    <row r="846" spans="2:2" x14ac:dyDescent="0.35">
      <c r="B846" s="1"/>
    </row>
    <row r="847" spans="2:2" x14ac:dyDescent="0.35">
      <c r="B847" s="1"/>
    </row>
    <row r="848" spans="2:2" x14ac:dyDescent="0.35">
      <c r="B848" s="1"/>
    </row>
    <row r="849" spans="2:2" x14ac:dyDescent="0.35">
      <c r="B849" s="1"/>
    </row>
    <row r="850" spans="2:2" x14ac:dyDescent="0.35">
      <c r="B850" s="1"/>
    </row>
    <row r="851" spans="2:2" x14ac:dyDescent="0.35">
      <c r="B851" s="1"/>
    </row>
    <row r="852" spans="2:2" x14ac:dyDescent="0.35">
      <c r="B852" s="1"/>
    </row>
    <row r="853" spans="2:2" x14ac:dyDescent="0.35">
      <c r="B853" s="1"/>
    </row>
    <row r="854" spans="2:2" x14ac:dyDescent="0.35">
      <c r="B854" s="1"/>
    </row>
    <row r="855" spans="2:2" x14ac:dyDescent="0.35">
      <c r="B855" s="1"/>
    </row>
    <row r="856" spans="2:2" x14ac:dyDescent="0.35">
      <c r="B856" s="1"/>
    </row>
    <row r="857" spans="2:2" x14ac:dyDescent="0.35">
      <c r="B857" s="1"/>
    </row>
    <row r="858" spans="2:2" x14ac:dyDescent="0.35">
      <c r="B858" s="1"/>
    </row>
    <row r="859" spans="2:2" x14ac:dyDescent="0.35">
      <c r="B859" s="1"/>
    </row>
    <row r="860" spans="2:2" x14ac:dyDescent="0.35">
      <c r="B860" s="1"/>
    </row>
    <row r="861" spans="2:2" x14ac:dyDescent="0.35">
      <c r="B861" s="1"/>
    </row>
    <row r="862" spans="2:2" x14ac:dyDescent="0.35">
      <c r="B862" s="1"/>
    </row>
    <row r="863" spans="2:2" x14ac:dyDescent="0.35">
      <c r="B863" s="1"/>
    </row>
    <row r="864" spans="2:2" x14ac:dyDescent="0.35">
      <c r="B864" s="1"/>
    </row>
    <row r="865" spans="2:2" x14ac:dyDescent="0.35">
      <c r="B865" s="1"/>
    </row>
    <row r="866" spans="2:2" x14ac:dyDescent="0.35">
      <c r="B866" s="1"/>
    </row>
    <row r="867" spans="2:2" x14ac:dyDescent="0.35">
      <c r="B867" s="1"/>
    </row>
    <row r="868" spans="2:2" x14ac:dyDescent="0.35">
      <c r="B868" s="1"/>
    </row>
    <row r="869" spans="2:2" x14ac:dyDescent="0.35">
      <c r="B869" s="1"/>
    </row>
    <row r="870" spans="2:2" x14ac:dyDescent="0.35">
      <c r="B870" s="1"/>
    </row>
    <row r="871" spans="2:2" x14ac:dyDescent="0.35">
      <c r="B871" s="1"/>
    </row>
    <row r="872" spans="2:2" x14ac:dyDescent="0.35">
      <c r="B872" s="1"/>
    </row>
    <row r="873" spans="2:2" x14ac:dyDescent="0.35">
      <c r="B873" s="1"/>
    </row>
    <row r="874" spans="2:2" x14ac:dyDescent="0.35">
      <c r="B874" s="1"/>
    </row>
    <row r="875" spans="2:2" x14ac:dyDescent="0.35">
      <c r="B875" s="1"/>
    </row>
    <row r="876" spans="2:2" x14ac:dyDescent="0.35">
      <c r="B876" s="1"/>
    </row>
    <row r="877" spans="2:2" x14ac:dyDescent="0.35">
      <c r="B877" s="1"/>
    </row>
    <row r="878" spans="2:2" x14ac:dyDescent="0.35">
      <c r="B878" s="1"/>
    </row>
    <row r="879" spans="2:2" x14ac:dyDescent="0.35">
      <c r="B879" s="1"/>
    </row>
    <row r="880" spans="2:2" x14ac:dyDescent="0.35">
      <c r="B880" s="1"/>
    </row>
    <row r="881" spans="2:2" x14ac:dyDescent="0.35">
      <c r="B881" s="1"/>
    </row>
    <row r="882" spans="2:2" x14ac:dyDescent="0.35">
      <c r="B882" s="1"/>
    </row>
    <row r="883" spans="2:2" x14ac:dyDescent="0.35">
      <c r="B883" s="1"/>
    </row>
    <row r="884" spans="2:2" x14ac:dyDescent="0.35">
      <c r="B884" s="1"/>
    </row>
    <row r="885" spans="2:2" x14ac:dyDescent="0.35">
      <c r="B885" s="1"/>
    </row>
    <row r="886" spans="2:2" x14ac:dyDescent="0.35">
      <c r="B886" s="1"/>
    </row>
    <row r="887" spans="2:2" x14ac:dyDescent="0.35">
      <c r="B887" s="1"/>
    </row>
    <row r="888" spans="2:2" x14ac:dyDescent="0.35">
      <c r="B888" s="1"/>
    </row>
    <row r="889" spans="2:2" x14ac:dyDescent="0.35">
      <c r="B889" s="1"/>
    </row>
    <row r="890" spans="2:2" x14ac:dyDescent="0.35">
      <c r="B890" s="1"/>
    </row>
    <row r="891" spans="2:2" x14ac:dyDescent="0.35">
      <c r="B891" s="1"/>
    </row>
    <row r="892" spans="2:2" x14ac:dyDescent="0.35">
      <c r="B892" s="1"/>
    </row>
    <row r="893" spans="2:2" x14ac:dyDescent="0.35">
      <c r="B893" s="1"/>
    </row>
    <row r="894" spans="2:2" x14ac:dyDescent="0.35">
      <c r="B894" s="1"/>
    </row>
    <row r="895" spans="2:2" x14ac:dyDescent="0.35">
      <c r="B895" s="1"/>
    </row>
    <row r="896" spans="2:2" x14ac:dyDescent="0.35">
      <c r="B896" s="1"/>
    </row>
    <row r="897" spans="2:2" x14ac:dyDescent="0.35">
      <c r="B897" s="1"/>
    </row>
    <row r="898" spans="2:2" x14ac:dyDescent="0.35">
      <c r="B898" s="1"/>
    </row>
    <row r="899" spans="2:2" x14ac:dyDescent="0.35">
      <c r="B899" s="1"/>
    </row>
    <row r="900" spans="2:2" x14ac:dyDescent="0.35">
      <c r="B900" s="1"/>
    </row>
    <row r="901" spans="2:2" x14ac:dyDescent="0.35">
      <c r="B901" s="1"/>
    </row>
    <row r="902" spans="2:2" x14ac:dyDescent="0.35">
      <c r="B902" s="1"/>
    </row>
    <row r="903" spans="2:2" x14ac:dyDescent="0.35">
      <c r="B903" s="1"/>
    </row>
    <row r="904" spans="2:2" x14ac:dyDescent="0.35">
      <c r="B904" s="1"/>
    </row>
    <row r="905" spans="2:2" x14ac:dyDescent="0.35">
      <c r="B905" s="1"/>
    </row>
    <row r="906" spans="2:2" x14ac:dyDescent="0.35">
      <c r="B906" s="1"/>
    </row>
    <row r="907" spans="2:2" x14ac:dyDescent="0.35">
      <c r="B907" s="1"/>
    </row>
    <row r="908" spans="2:2" x14ac:dyDescent="0.35">
      <c r="B908" s="1"/>
    </row>
    <row r="909" spans="2:2" x14ac:dyDescent="0.35">
      <c r="B909" s="1"/>
    </row>
    <row r="910" spans="2:2" x14ac:dyDescent="0.35">
      <c r="B910" s="1"/>
    </row>
    <row r="911" spans="2:2" x14ac:dyDescent="0.35">
      <c r="B911" s="1"/>
    </row>
    <row r="912" spans="2:2" x14ac:dyDescent="0.35">
      <c r="B912" s="1"/>
    </row>
    <row r="913" spans="2:2" x14ac:dyDescent="0.35">
      <c r="B913" s="1"/>
    </row>
    <row r="914" spans="2:2" x14ac:dyDescent="0.35">
      <c r="B914" s="1"/>
    </row>
    <row r="915" spans="2:2" x14ac:dyDescent="0.35">
      <c r="B915" s="1"/>
    </row>
    <row r="916" spans="2:2" x14ac:dyDescent="0.35">
      <c r="B916" s="1"/>
    </row>
    <row r="917" spans="2:2" x14ac:dyDescent="0.35">
      <c r="B917" s="1"/>
    </row>
    <row r="918" spans="2:2" x14ac:dyDescent="0.35">
      <c r="B918" s="1"/>
    </row>
    <row r="919" spans="2:2" x14ac:dyDescent="0.35">
      <c r="B919" s="1"/>
    </row>
    <row r="920" spans="2:2" x14ac:dyDescent="0.35">
      <c r="B920" s="1"/>
    </row>
    <row r="921" spans="2:2" x14ac:dyDescent="0.35">
      <c r="B921" s="1"/>
    </row>
    <row r="922" spans="2:2" x14ac:dyDescent="0.35">
      <c r="B922" s="1"/>
    </row>
    <row r="923" spans="2:2" x14ac:dyDescent="0.35">
      <c r="B923" s="1"/>
    </row>
    <row r="924" spans="2:2" x14ac:dyDescent="0.35">
      <c r="B924" s="1"/>
    </row>
    <row r="925" spans="2:2" x14ac:dyDescent="0.35">
      <c r="B925" s="1"/>
    </row>
    <row r="926" spans="2:2" x14ac:dyDescent="0.35">
      <c r="B926" s="1"/>
    </row>
    <row r="927" spans="2:2" x14ac:dyDescent="0.35">
      <c r="B927" s="1"/>
    </row>
    <row r="928" spans="2:2" x14ac:dyDescent="0.35">
      <c r="B928" s="1"/>
    </row>
    <row r="929" spans="2:2" x14ac:dyDescent="0.35">
      <c r="B929" s="1"/>
    </row>
    <row r="930" spans="2:2" x14ac:dyDescent="0.35">
      <c r="B930" s="1"/>
    </row>
    <row r="931" spans="2:2" x14ac:dyDescent="0.35">
      <c r="B931" s="1"/>
    </row>
    <row r="932" spans="2:2" x14ac:dyDescent="0.35">
      <c r="B932" s="1"/>
    </row>
    <row r="933" spans="2:2" x14ac:dyDescent="0.35">
      <c r="B933" s="1"/>
    </row>
    <row r="934" spans="2:2" x14ac:dyDescent="0.35">
      <c r="B934" s="1"/>
    </row>
    <row r="935" spans="2:2" x14ac:dyDescent="0.35">
      <c r="B935" s="1"/>
    </row>
    <row r="936" spans="2:2" x14ac:dyDescent="0.35">
      <c r="B936" s="1"/>
    </row>
    <row r="937" spans="2:2" x14ac:dyDescent="0.35">
      <c r="B937" s="1"/>
    </row>
    <row r="938" spans="2:2" x14ac:dyDescent="0.35">
      <c r="B938" s="1"/>
    </row>
    <row r="939" spans="2:2" x14ac:dyDescent="0.35">
      <c r="B939" s="1"/>
    </row>
    <row r="940" spans="2:2" x14ac:dyDescent="0.35">
      <c r="B940" s="1"/>
    </row>
    <row r="941" spans="2:2" x14ac:dyDescent="0.35">
      <c r="B941" s="1"/>
    </row>
    <row r="942" spans="2:2" x14ac:dyDescent="0.35">
      <c r="B942" s="1"/>
    </row>
    <row r="943" spans="2:2" x14ac:dyDescent="0.35">
      <c r="B943" s="1"/>
    </row>
    <row r="944" spans="2:2" x14ac:dyDescent="0.35">
      <c r="B944" s="1"/>
    </row>
    <row r="945" spans="2:2" x14ac:dyDescent="0.35">
      <c r="B945" s="1"/>
    </row>
    <row r="946" spans="2:2" x14ac:dyDescent="0.35">
      <c r="B946" s="1"/>
    </row>
    <row r="947" spans="2:2" x14ac:dyDescent="0.35">
      <c r="B947" s="1"/>
    </row>
    <row r="948" spans="2:2" x14ac:dyDescent="0.35">
      <c r="B948" s="1"/>
    </row>
    <row r="949" spans="2:2" x14ac:dyDescent="0.35">
      <c r="B949" s="1"/>
    </row>
    <row r="950" spans="2:2" x14ac:dyDescent="0.35">
      <c r="B950" s="1"/>
    </row>
    <row r="951" spans="2:2" x14ac:dyDescent="0.35">
      <c r="B951" s="1"/>
    </row>
    <row r="952" spans="2:2" x14ac:dyDescent="0.35">
      <c r="B952" s="1"/>
    </row>
    <row r="953" spans="2:2" x14ac:dyDescent="0.35">
      <c r="B953" s="1"/>
    </row>
    <row r="954" spans="2:2" x14ac:dyDescent="0.35">
      <c r="B954" s="1"/>
    </row>
    <row r="955" spans="2:2" x14ac:dyDescent="0.35">
      <c r="B955" s="1"/>
    </row>
    <row r="956" spans="2:2" x14ac:dyDescent="0.35">
      <c r="B956" s="1"/>
    </row>
    <row r="957" spans="2:2" x14ac:dyDescent="0.35">
      <c r="B957" s="1"/>
    </row>
    <row r="958" spans="2:2" x14ac:dyDescent="0.35">
      <c r="B958" s="1"/>
    </row>
    <row r="959" spans="2:2" x14ac:dyDescent="0.35">
      <c r="B959" s="1"/>
    </row>
    <row r="960" spans="2:2" x14ac:dyDescent="0.35">
      <c r="B960" s="1"/>
    </row>
    <row r="961" spans="2:2" x14ac:dyDescent="0.35">
      <c r="B961" s="1"/>
    </row>
    <row r="962" spans="2:2" x14ac:dyDescent="0.35">
      <c r="B962" s="1"/>
    </row>
    <row r="963" spans="2:2" x14ac:dyDescent="0.35">
      <c r="B963" s="1"/>
    </row>
    <row r="964" spans="2:2" x14ac:dyDescent="0.35">
      <c r="B964" s="1"/>
    </row>
    <row r="965" spans="2:2" x14ac:dyDescent="0.35">
      <c r="B965" s="1"/>
    </row>
    <row r="966" spans="2:2" x14ac:dyDescent="0.35">
      <c r="B966" s="1"/>
    </row>
    <row r="967" spans="2:2" x14ac:dyDescent="0.35">
      <c r="B967" s="1"/>
    </row>
    <row r="968" spans="2:2" x14ac:dyDescent="0.35">
      <c r="B968" s="1"/>
    </row>
    <row r="969" spans="2:2" x14ac:dyDescent="0.35">
      <c r="B969" s="1"/>
    </row>
    <row r="970" spans="2:2" x14ac:dyDescent="0.35">
      <c r="B970" s="1"/>
    </row>
    <row r="971" spans="2:2" x14ac:dyDescent="0.35">
      <c r="B971" s="1"/>
    </row>
    <row r="972" spans="2:2" x14ac:dyDescent="0.35">
      <c r="B972" s="1"/>
    </row>
    <row r="973" spans="2:2" x14ac:dyDescent="0.35">
      <c r="B973" s="1"/>
    </row>
    <row r="974" spans="2:2" x14ac:dyDescent="0.35">
      <c r="B974" s="1"/>
    </row>
    <row r="975" spans="2:2" x14ac:dyDescent="0.35">
      <c r="B975" s="1"/>
    </row>
    <row r="976" spans="2:2" x14ac:dyDescent="0.35">
      <c r="B976" s="1"/>
    </row>
    <row r="977" spans="2:2" x14ac:dyDescent="0.35">
      <c r="B977" s="1"/>
    </row>
    <row r="978" spans="2:2" x14ac:dyDescent="0.35">
      <c r="B978" s="1"/>
    </row>
    <row r="979" spans="2:2" x14ac:dyDescent="0.35">
      <c r="B979" s="1"/>
    </row>
    <row r="980" spans="2:2" x14ac:dyDescent="0.35">
      <c r="B980" s="1"/>
    </row>
    <row r="981" spans="2:2" x14ac:dyDescent="0.35">
      <c r="B981" s="1"/>
    </row>
    <row r="982" spans="2:2" x14ac:dyDescent="0.35">
      <c r="B982" s="1"/>
    </row>
    <row r="983" spans="2:2" x14ac:dyDescent="0.35">
      <c r="B983" s="1"/>
    </row>
    <row r="984" spans="2:2" x14ac:dyDescent="0.35">
      <c r="B984" s="1"/>
    </row>
    <row r="985" spans="2:2" x14ac:dyDescent="0.35">
      <c r="B985" s="1"/>
    </row>
    <row r="986" spans="2:2" x14ac:dyDescent="0.35">
      <c r="B986" s="1"/>
    </row>
    <row r="987" spans="2:2" x14ac:dyDescent="0.35">
      <c r="B987" s="1"/>
    </row>
    <row r="988" spans="2:2" x14ac:dyDescent="0.35">
      <c r="B988" s="1"/>
    </row>
    <row r="989" spans="2:2" x14ac:dyDescent="0.35">
      <c r="B989" s="1"/>
    </row>
    <row r="990" spans="2:2" x14ac:dyDescent="0.35">
      <c r="B990" s="1"/>
    </row>
    <row r="991" spans="2:2" x14ac:dyDescent="0.35">
      <c r="B991" s="1"/>
    </row>
    <row r="992" spans="2:2" x14ac:dyDescent="0.35">
      <c r="B992" s="1"/>
    </row>
    <row r="993" spans="2:2" x14ac:dyDescent="0.35">
      <c r="B993" s="1"/>
    </row>
    <row r="994" spans="2:2" x14ac:dyDescent="0.35">
      <c r="B994" s="1"/>
    </row>
    <row r="995" spans="2:2" x14ac:dyDescent="0.35">
      <c r="B995" s="1"/>
    </row>
    <row r="996" spans="2:2" x14ac:dyDescent="0.35">
      <c r="B996" s="1"/>
    </row>
    <row r="997" spans="2:2" x14ac:dyDescent="0.35">
      <c r="B997" s="1"/>
    </row>
    <row r="998" spans="2:2" x14ac:dyDescent="0.35">
      <c r="B998" s="1"/>
    </row>
    <row r="999" spans="2:2" x14ac:dyDescent="0.35">
      <c r="B999" s="1"/>
    </row>
    <row r="1000" spans="2:2" x14ac:dyDescent="0.35">
      <c r="B1000" s="1"/>
    </row>
    <row r="1001" spans="2:2" x14ac:dyDescent="0.35">
      <c r="B1001" s="1"/>
    </row>
    <row r="1002" spans="2:2" x14ac:dyDescent="0.35">
      <c r="B1002" s="1"/>
    </row>
    <row r="1003" spans="2:2" x14ac:dyDescent="0.35">
      <c r="B1003" s="1"/>
    </row>
    <row r="1004" spans="2:2" x14ac:dyDescent="0.35">
      <c r="B1004" s="1"/>
    </row>
    <row r="1005" spans="2:2" x14ac:dyDescent="0.35">
      <c r="B1005" s="1"/>
    </row>
    <row r="1006" spans="2:2" x14ac:dyDescent="0.35">
      <c r="B1006" s="1"/>
    </row>
    <row r="1007" spans="2:2" x14ac:dyDescent="0.35">
      <c r="B1007" s="1"/>
    </row>
    <row r="1008" spans="2:2" x14ac:dyDescent="0.35">
      <c r="B1008" s="1"/>
    </row>
    <row r="1009" spans="2:2" x14ac:dyDescent="0.35">
      <c r="B1009" s="1"/>
    </row>
    <row r="1010" spans="2:2" x14ac:dyDescent="0.35">
      <c r="B1010" s="1"/>
    </row>
    <row r="1011" spans="2:2" x14ac:dyDescent="0.35">
      <c r="B1011" s="1"/>
    </row>
    <row r="1012" spans="2:2" x14ac:dyDescent="0.35">
      <c r="B1012" s="1"/>
    </row>
    <row r="1013" spans="2:2" x14ac:dyDescent="0.35">
      <c r="B1013" s="1"/>
    </row>
    <row r="1014" spans="2:2" x14ac:dyDescent="0.35">
      <c r="B1014" s="1"/>
    </row>
    <row r="1015" spans="2:2" x14ac:dyDescent="0.35">
      <c r="B1015" s="1"/>
    </row>
    <row r="1016" spans="2:2" x14ac:dyDescent="0.35">
      <c r="B1016" s="1"/>
    </row>
    <row r="1017" spans="2:2" x14ac:dyDescent="0.35">
      <c r="B1017" s="1"/>
    </row>
    <row r="1018" spans="2:2" x14ac:dyDescent="0.35">
      <c r="B1018" s="1"/>
    </row>
    <row r="1019" spans="2:2" x14ac:dyDescent="0.35">
      <c r="B1019" s="1"/>
    </row>
    <row r="1020" spans="2:2" x14ac:dyDescent="0.35">
      <c r="B1020" s="1"/>
    </row>
    <row r="1021" spans="2:2" x14ac:dyDescent="0.35">
      <c r="B1021" s="1"/>
    </row>
    <row r="1022" spans="2:2" x14ac:dyDescent="0.35">
      <c r="B1022" s="1"/>
    </row>
    <row r="1023" spans="2:2" x14ac:dyDescent="0.35">
      <c r="B1023" s="1"/>
    </row>
    <row r="1024" spans="2:2" x14ac:dyDescent="0.35">
      <c r="B1024" s="1"/>
    </row>
    <row r="1025" spans="2:2" x14ac:dyDescent="0.35">
      <c r="B1025" s="1"/>
    </row>
    <row r="1026" spans="2:2" x14ac:dyDescent="0.35">
      <c r="B1026" s="1"/>
    </row>
    <row r="1027" spans="2:2" x14ac:dyDescent="0.35">
      <c r="B1027" s="1"/>
    </row>
    <row r="1028" spans="2:2" x14ac:dyDescent="0.35">
      <c r="B1028" s="1"/>
    </row>
    <row r="1029" spans="2:2" x14ac:dyDescent="0.35">
      <c r="B1029" s="1"/>
    </row>
    <row r="1030" spans="2:2" x14ac:dyDescent="0.35">
      <c r="B1030" s="1"/>
    </row>
    <row r="1031" spans="2:2" x14ac:dyDescent="0.35">
      <c r="B1031" s="1"/>
    </row>
    <row r="1032" spans="2:2" x14ac:dyDescent="0.35">
      <c r="B1032" s="1"/>
    </row>
    <row r="1033" spans="2:2" x14ac:dyDescent="0.35">
      <c r="B1033" s="1"/>
    </row>
    <row r="1034" spans="2:2" x14ac:dyDescent="0.35">
      <c r="B1034" s="1"/>
    </row>
    <row r="1035" spans="2:2" x14ac:dyDescent="0.35">
      <c r="B1035" s="1"/>
    </row>
    <row r="1036" spans="2:2" x14ac:dyDescent="0.35">
      <c r="B1036" s="1"/>
    </row>
    <row r="1037" spans="2:2" x14ac:dyDescent="0.35">
      <c r="B1037" s="1"/>
    </row>
    <row r="1038" spans="2:2" x14ac:dyDescent="0.35">
      <c r="B1038" s="1"/>
    </row>
    <row r="1039" spans="2:2" x14ac:dyDescent="0.35">
      <c r="B1039" s="1"/>
    </row>
    <row r="1040" spans="2:2" x14ac:dyDescent="0.35">
      <c r="B1040" s="1"/>
    </row>
    <row r="1041" spans="2:2" x14ac:dyDescent="0.35">
      <c r="B1041" s="1"/>
    </row>
    <row r="1042" spans="2:2" x14ac:dyDescent="0.35">
      <c r="B1042" s="1"/>
    </row>
    <row r="1043" spans="2:2" x14ac:dyDescent="0.35">
      <c r="B1043" s="1"/>
    </row>
    <row r="1044" spans="2:2" x14ac:dyDescent="0.35">
      <c r="B1044" s="1"/>
    </row>
    <row r="1045" spans="2:2" x14ac:dyDescent="0.35">
      <c r="B1045" s="1"/>
    </row>
    <row r="1046" spans="2:2" x14ac:dyDescent="0.35">
      <c r="B1046" s="1"/>
    </row>
    <row r="1047" spans="2:2" x14ac:dyDescent="0.35">
      <c r="B1047" s="1"/>
    </row>
    <row r="1048" spans="2:2" x14ac:dyDescent="0.35">
      <c r="B1048" s="1"/>
    </row>
    <row r="1049" spans="2:2" x14ac:dyDescent="0.35">
      <c r="B1049" s="1"/>
    </row>
    <row r="1050" spans="2:2" x14ac:dyDescent="0.35">
      <c r="B1050" s="1"/>
    </row>
    <row r="1051" spans="2:2" x14ac:dyDescent="0.35">
      <c r="B1051" s="1"/>
    </row>
    <row r="1052" spans="2:2" x14ac:dyDescent="0.35">
      <c r="B1052" s="1"/>
    </row>
    <row r="1053" spans="2:2" x14ac:dyDescent="0.35">
      <c r="B1053" s="1"/>
    </row>
    <row r="1054" spans="2:2" x14ac:dyDescent="0.35">
      <c r="B1054" s="1"/>
    </row>
    <row r="1055" spans="2:2" x14ac:dyDescent="0.35">
      <c r="B1055" s="1"/>
    </row>
    <row r="1056" spans="2:2" x14ac:dyDescent="0.35">
      <c r="B1056" s="1"/>
    </row>
    <row r="1057" spans="2:2" x14ac:dyDescent="0.35">
      <c r="B1057" s="1"/>
    </row>
    <row r="1058" spans="2:2" x14ac:dyDescent="0.35">
      <c r="B1058" s="1"/>
    </row>
    <row r="1059" spans="2:2" x14ac:dyDescent="0.35">
      <c r="B1059" s="1"/>
    </row>
    <row r="1060" spans="2:2" x14ac:dyDescent="0.35">
      <c r="B1060" s="1"/>
    </row>
    <row r="1061" spans="2:2" x14ac:dyDescent="0.35">
      <c r="B1061" s="1"/>
    </row>
    <row r="1062" spans="2:2" x14ac:dyDescent="0.35">
      <c r="B1062" s="1"/>
    </row>
    <row r="1063" spans="2:2" x14ac:dyDescent="0.35">
      <c r="B1063" s="1"/>
    </row>
    <row r="1064" spans="2:2" x14ac:dyDescent="0.35">
      <c r="B1064" s="1"/>
    </row>
    <row r="1065" spans="2:2" x14ac:dyDescent="0.35">
      <c r="B1065" s="1"/>
    </row>
    <row r="1066" spans="2:2" x14ac:dyDescent="0.35">
      <c r="B1066" s="1"/>
    </row>
    <row r="1067" spans="2:2" x14ac:dyDescent="0.35">
      <c r="B1067" s="1"/>
    </row>
    <row r="1068" spans="2:2" x14ac:dyDescent="0.35">
      <c r="B1068" s="1"/>
    </row>
    <row r="1069" spans="2:2" x14ac:dyDescent="0.35">
      <c r="B1069" s="1"/>
    </row>
    <row r="1070" spans="2:2" x14ac:dyDescent="0.35">
      <c r="B1070" s="1"/>
    </row>
    <row r="1071" spans="2:2" x14ac:dyDescent="0.35">
      <c r="B1071" s="1"/>
    </row>
    <row r="1072" spans="2:2" x14ac:dyDescent="0.35">
      <c r="B1072" s="1"/>
    </row>
    <row r="1073" spans="2:2" x14ac:dyDescent="0.35">
      <c r="B1073" s="1"/>
    </row>
    <row r="1074" spans="2:2" x14ac:dyDescent="0.35">
      <c r="B1074" s="1"/>
    </row>
    <row r="1075" spans="2:2" x14ac:dyDescent="0.35">
      <c r="B1075" s="1"/>
    </row>
    <row r="1076" spans="2:2" x14ac:dyDescent="0.35">
      <c r="B1076" s="1"/>
    </row>
    <row r="1077" spans="2:2" x14ac:dyDescent="0.35">
      <c r="B1077" s="1"/>
    </row>
    <row r="1078" spans="2:2" x14ac:dyDescent="0.35">
      <c r="B1078" s="1"/>
    </row>
    <row r="1079" spans="2:2" x14ac:dyDescent="0.35">
      <c r="B1079" s="1"/>
    </row>
    <row r="1080" spans="2:2" x14ac:dyDescent="0.35">
      <c r="B1080" s="1"/>
    </row>
    <row r="1081" spans="2:2" x14ac:dyDescent="0.35">
      <c r="B1081" s="1"/>
    </row>
    <row r="1082" spans="2:2" x14ac:dyDescent="0.35">
      <c r="B1082" s="1"/>
    </row>
    <row r="1083" spans="2:2" x14ac:dyDescent="0.35">
      <c r="B1083" s="1"/>
    </row>
    <row r="1084" spans="2:2" x14ac:dyDescent="0.35">
      <c r="B1084" s="1"/>
    </row>
    <row r="1085" spans="2:2" x14ac:dyDescent="0.35">
      <c r="B1085" s="1"/>
    </row>
    <row r="1086" spans="2:2" x14ac:dyDescent="0.35">
      <c r="B1086" s="1"/>
    </row>
    <row r="1087" spans="2:2" x14ac:dyDescent="0.35">
      <c r="B1087" s="1"/>
    </row>
    <row r="1088" spans="2:2" x14ac:dyDescent="0.35">
      <c r="B1088" s="1"/>
    </row>
    <row r="1089" spans="2:2" x14ac:dyDescent="0.35">
      <c r="B1089" s="1"/>
    </row>
    <row r="1090" spans="2:2" x14ac:dyDescent="0.35">
      <c r="B1090" s="1"/>
    </row>
    <row r="1091" spans="2:2" x14ac:dyDescent="0.35">
      <c r="B1091" s="1"/>
    </row>
    <row r="1092" spans="2:2" x14ac:dyDescent="0.35">
      <c r="B1092" s="1"/>
    </row>
    <row r="1093" spans="2:2" x14ac:dyDescent="0.35">
      <c r="B1093" s="1"/>
    </row>
    <row r="1094" spans="2:2" x14ac:dyDescent="0.35">
      <c r="B1094" s="1"/>
    </row>
    <row r="1095" spans="2:2" x14ac:dyDescent="0.35">
      <c r="B1095" s="1"/>
    </row>
    <row r="1096" spans="2:2" x14ac:dyDescent="0.35">
      <c r="B1096" s="1"/>
    </row>
    <row r="1097" spans="2:2" x14ac:dyDescent="0.35">
      <c r="B1097" s="1"/>
    </row>
    <row r="1098" spans="2:2" x14ac:dyDescent="0.35">
      <c r="B1098" s="1"/>
    </row>
    <row r="1099" spans="2:2" x14ac:dyDescent="0.35">
      <c r="B1099" s="1"/>
    </row>
    <row r="1100" spans="2:2" x14ac:dyDescent="0.35">
      <c r="B1100" s="1"/>
    </row>
    <row r="1101" spans="2:2" x14ac:dyDescent="0.35">
      <c r="B1101" s="1"/>
    </row>
    <row r="1102" spans="2:2" x14ac:dyDescent="0.35">
      <c r="B1102" s="1"/>
    </row>
    <row r="1103" spans="2:2" x14ac:dyDescent="0.35">
      <c r="B1103" s="1"/>
    </row>
    <row r="1104" spans="2:2" x14ac:dyDescent="0.35">
      <c r="B1104" s="1"/>
    </row>
    <row r="1105" spans="2:2" x14ac:dyDescent="0.35">
      <c r="B1105" s="1"/>
    </row>
    <row r="1106" spans="2:2" x14ac:dyDescent="0.35">
      <c r="B1106" s="1"/>
    </row>
    <row r="1107" spans="2:2" x14ac:dyDescent="0.35">
      <c r="B1107" s="1"/>
    </row>
    <row r="1108" spans="2:2" x14ac:dyDescent="0.35">
      <c r="B1108" s="1"/>
    </row>
    <row r="1109" spans="2:2" x14ac:dyDescent="0.35">
      <c r="B1109" s="1"/>
    </row>
    <row r="1110" spans="2:2" x14ac:dyDescent="0.35">
      <c r="B1110" s="1"/>
    </row>
    <row r="1111" spans="2:2" x14ac:dyDescent="0.35">
      <c r="B1111" s="1"/>
    </row>
    <row r="1112" spans="2:2" x14ac:dyDescent="0.35">
      <c r="B1112" s="1"/>
    </row>
    <row r="1113" spans="2:2" x14ac:dyDescent="0.35">
      <c r="B1113" s="1"/>
    </row>
    <row r="1114" spans="2:2" x14ac:dyDescent="0.35">
      <c r="B1114" s="1"/>
    </row>
    <row r="1115" spans="2:2" x14ac:dyDescent="0.35">
      <c r="B1115" s="1"/>
    </row>
    <row r="1116" spans="2:2" x14ac:dyDescent="0.35">
      <c r="B1116" s="1"/>
    </row>
    <row r="1117" spans="2:2" x14ac:dyDescent="0.35">
      <c r="B1117" s="1"/>
    </row>
    <row r="1118" spans="2:2" x14ac:dyDescent="0.35">
      <c r="B1118" s="1"/>
    </row>
    <row r="1119" spans="2:2" x14ac:dyDescent="0.35">
      <c r="B1119" s="1"/>
    </row>
    <row r="1120" spans="2:2" x14ac:dyDescent="0.35">
      <c r="B1120" s="1"/>
    </row>
    <row r="1121" spans="2:2" x14ac:dyDescent="0.35">
      <c r="B1121" s="1"/>
    </row>
    <row r="1122" spans="2:2" x14ac:dyDescent="0.35">
      <c r="B1122" s="1"/>
    </row>
    <row r="1123" spans="2:2" x14ac:dyDescent="0.35">
      <c r="B1123" s="1"/>
    </row>
    <row r="1124" spans="2:2" x14ac:dyDescent="0.35">
      <c r="B1124" s="1"/>
    </row>
    <row r="1125" spans="2:2" x14ac:dyDescent="0.35">
      <c r="B1125" s="1"/>
    </row>
    <row r="1126" spans="2:2" x14ac:dyDescent="0.35">
      <c r="B1126" s="1"/>
    </row>
    <row r="1127" spans="2:2" x14ac:dyDescent="0.35">
      <c r="B1127" s="1"/>
    </row>
    <row r="1128" spans="2:2" x14ac:dyDescent="0.35">
      <c r="B1128" s="1"/>
    </row>
    <row r="1129" spans="2:2" x14ac:dyDescent="0.35">
      <c r="B1129" s="1"/>
    </row>
    <row r="1130" spans="2:2" x14ac:dyDescent="0.35">
      <c r="B1130" s="1"/>
    </row>
    <row r="1131" spans="2:2" x14ac:dyDescent="0.35">
      <c r="B1131" s="1"/>
    </row>
    <row r="1132" spans="2:2" x14ac:dyDescent="0.35">
      <c r="B1132" s="1"/>
    </row>
    <row r="1133" spans="2:2" x14ac:dyDescent="0.35">
      <c r="B1133" s="1"/>
    </row>
    <row r="1134" spans="2:2" x14ac:dyDescent="0.35">
      <c r="B1134" s="1"/>
    </row>
    <row r="1135" spans="2:2" x14ac:dyDescent="0.35">
      <c r="B1135" s="1"/>
    </row>
    <row r="1136" spans="2:2" x14ac:dyDescent="0.35">
      <c r="B1136" s="1"/>
    </row>
    <row r="1137" spans="2:2" x14ac:dyDescent="0.35">
      <c r="B1137" s="1"/>
    </row>
    <row r="1138" spans="2:2" x14ac:dyDescent="0.35">
      <c r="B1138" s="1"/>
    </row>
    <row r="1139" spans="2:2" x14ac:dyDescent="0.35">
      <c r="B1139" s="1"/>
    </row>
    <row r="1140" spans="2:2" x14ac:dyDescent="0.35">
      <c r="B1140" s="1"/>
    </row>
    <row r="1141" spans="2:2" x14ac:dyDescent="0.35">
      <c r="B1141" s="1"/>
    </row>
    <row r="1142" spans="2:2" x14ac:dyDescent="0.35">
      <c r="B1142" s="1"/>
    </row>
    <row r="1143" spans="2:2" x14ac:dyDescent="0.35">
      <c r="B1143" s="1"/>
    </row>
    <row r="1144" spans="2:2" x14ac:dyDescent="0.35">
      <c r="B1144" s="1"/>
    </row>
    <row r="1145" spans="2:2" x14ac:dyDescent="0.35">
      <c r="B1145" s="1"/>
    </row>
    <row r="1146" spans="2:2" x14ac:dyDescent="0.35">
      <c r="B1146" s="1"/>
    </row>
    <row r="1147" spans="2:2" x14ac:dyDescent="0.35">
      <c r="B1147" s="1"/>
    </row>
    <row r="1148" spans="2:2" x14ac:dyDescent="0.35">
      <c r="B1148" s="1"/>
    </row>
    <row r="1149" spans="2:2" x14ac:dyDescent="0.35">
      <c r="B1149" s="1"/>
    </row>
    <row r="1150" spans="2:2" x14ac:dyDescent="0.35">
      <c r="B1150" s="1"/>
    </row>
    <row r="1151" spans="2:2" x14ac:dyDescent="0.35">
      <c r="B1151" s="1"/>
    </row>
    <row r="1152" spans="2:2" x14ac:dyDescent="0.35">
      <c r="B1152" s="1"/>
    </row>
    <row r="1153" spans="2:2" x14ac:dyDescent="0.35">
      <c r="B1153" s="1"/>
    </row>
    <row r="1154" spans="2:2" x14ac:dyDescent="0.35">
      <c r="B1154" s="1"/>
    </row>
    <row r="1155" spans="2:2" x14ac:dyDescent="0.35">
      <c r="B1155" s="1"/>
    </row>
    <row r="1156" spans="2:2" x14ac:dyDescent="0.35">
      <c r="B1156" s="1"/>
    </row>
    <row r="1157" spans="2:2" x14ac:dyDescent="0.35">
      <c r="B1157" s="1"/>
    </row>
    <row r="1158" spans="2:2" x14ac:dyDescent="0.35">
      <c r="B1158" s="1"/>
    </row>
    <row r="1159" spans="2:2" x14ac:dyDescent="0.35">
      <c r="B1159" s="1"/>
    </row>
    <row r="1160" spans="2:2" x14ac:dyDescent="0.35">
      <c r="B1160" s="1"/>
    </row>
    <row r="1161" spans="2:2" x14ac:dyDescent="0.35">
      <c r="B1161" s="1"/>
    </row>
    <row r="1162" spans="2:2" x14ac:dyDescent="0.35">
      <c r="B1162" s="1"/>
    </row>
    <row r="1163" spans="2:2" x14ac:dyDescent="0.35">
      <c r="B1163" s="1"/>
    </row>
    <row r="1164" spans="2:2" x14ac:dyDescent="0.35">
      <c r="B1164" s="1"/>
    </row>
    <row r="1165" spans="2:2" x14ac:dyDescent="0.35">
      <c r="B1165" s="1"/>
    </row>
    <row r="1166" spans="2:2" x14ac:dyDescent="0.35">
      <c r="B1166" s="1"/>
    </row>
    <row r="1167" spans="2:2" x14ac:dyDescent="0.35">
      <c r="B1167" s="1"/>
    </row>
    <row r="1168" spans="2:2" x14ac:dyDescent="0.35">
      <c r="B1168" s="1"/>
    </row>
    <row r="1169" spans="2:2" x14ac:dyDescent="0.35">
      <c r="B1169" s="1"/>
    </row>
    <row r="1170" spans="2:2" x14ac:dyDescent="0.35">
      <c r="B1170" s="1"/>
    </row>
    <row r="1171" spans="2:2" x14ac:dyDescent="0.35">
      <c r="B1171" s="1"/>
    </row>
    <row r="1172" spans="2:2" x14ac:dyDescent="0.35">
      <c r="B1172" s="1"/>
    </row>
    <row r="1173" spans="2:2" x14ac:dyDescent="0.35">
      <c r="B1173" s="1"/>
    </row>
    <row r="1174" spans="2:2" x14ac:dyDescent="0.35">
      <c r="B1174" s="1"/>
    </row>
    <row r="1175" spans="2:2" x14ac:dyDescent="0.35">
      <c r="B1175" s="1"/>
    </row>
    <row r="1176" spans="2:2" x14ac:dyDescent="0.35">
      <c r="B1176" s="1"/>
    </row>
    <row r="1177" spans="2:2" x14ac:dyDescent="0.35">
      <c r="B1177" s="1"/>
    </row>
    <row r="1178" spans="2:2" x14ac:dyDescent="0.35">
      <c r="B1178" s="1"/>
    </row>
    <row r="1179" spans="2:2" x14ac:dyDescent="0.35">
      <c r="B1179" s="1"/>
    </row>
    <row r="1180" spans="2:2" x14ac:dyDescent="0.35">
      <c r="B1180" s="1"/>
    </row>
    <row r="1181" spans="2:2" x14ac:dyDescent="0.35">
      <c r="B1181" s="1"/>
    </row>
    <row r="1182" spans="2:2" x14ac:dyDescent="0.35">
      <c r="B1182" s="1"/>
    </row>
    <row r="1183" spans="2:2" x14ac:dyDescent="0.35">
      <c r="B1183" s="1"/>
    </row>
    <row r="1184" spans="2:2" x14ac:dyDescent="0.35">
      <c r="B1184" s="1"/>
    </row>
    <row r="1185" spans="2:2" x14ac:dyDescent="0.35">
      <c r="B1185" s="1"/>
    </row>
    <row r="1186" spans="2:2" x14ac:dyDescent="0.35">
      <c r="B1186" s="1"/>
    </row>
    <row r="1187" spans="2:2" x14ac:dyDescent="0.35">
      <c r="B1187" s="1"/>
    </row>
    <row r="1188" spans="2:2" x14ac:dyDescent="0.35">
      <c r="B1188" s="1"/>
    </row>
    <row r="1189" spans="2:2" x14ac:dyDescent="0.35">
      <c r="B1189" s="1"/>
    </row>
    <row r="1190" spans="2:2" x14ac:dyDescent="0.35">
      <c r="B1190" s="1"/>
    </row>
    <row r="1191" spans="2:2" x14ac:dyDescent="0.35">
      <c r="B1191" s="1"/>
    </row>
    <row r="1192" spans="2:2" x14ac:dyDescent="0.35">
      <c r="B1192" s="1"/>
    </row>
    <row r="1193" spans="2:2" x14ac:dyDescent="0.35">
      <c r="B1193" s="1"/>
    </row>
    <row r="1194" spans="2:2" x14ac:dyDescent="0.35">
      <c r="B1194" s="1"/>
    </row>
    <row r="1195" spans="2:2" x14ac:dyDescent="0.35">
      <c r="B1195" s="1"/>
    </row>
    <row r="1196" spans="2:2" x14ac:dyDescent="0.35">
      <c r="B1196" s="1"/>
    </row>
    <row r="1197" spans="2:2" x14ac:dyDescent="0.35">
      <c r="B1197" s="1"/>
    </row>
    <row r="1198" spans="2:2" x14ac:dyDescent="0.35">
      <c r="B1198" s="1"/>
    </row>
    <row r="1199" spans="2:2" x14ac:dyDescent="0.35">
      <c r="B1199" s="1"/>
    </row>
    <row r="1200" spans="2:2" x14ac:dyDescent="0.35">
      <c r="B1200" s="1"/>
    </row>
    <row r="1201" spans="2:2" x14ac:dyDescent="0.35">
      <c r="B1201" s="1"/>
    </row>
    <row r="1202" spans="2:2" x14ac:dyDescent="0.35">
      <c r="B1202" s="1"/>
    </row>
    <row r="1203" spans="2:2" x14ac:dyDescent="0.35">
      <c r="B1203" s="1"/>
    </row>
    <row r="1204" spans="2:2" x14ac:dyDescent="0.35">
      <c r="B1204" s="1"/>
    </row>
    <row r="1205" spans="2:2" x14ac:dyDescent="0.35">
      <c r="B1205" s="1"/>
    </row>
    <row r="1206" spans="2:2" x14ac:dyDescent="0.35">
      <c r="B1206" s="1"/>
    </row>
    <row r="1207" spans="2:2" x14ac:dyDescent="0.35">
      <c r="B1207" s="1"/>
    </row>
    <row r="1208" spans="2:2" x14ac:dyDescent="0.35">
      <c r="B1208" s="1"/>
    </row>
    <row r="1209" spans="2:2" x14ac:dyDescent="0.35">
      <c r="B1209" s="1"/>
    </row>
    <row r="1210" spans="2:2" x14ac:dyDescent="0.35">
      <c r="B1210" s="1"/>
    </row>
    <row r="1211" spans="2:2" x14ac:dyDescent="0.35">
      <c r="B1211" s="1"/>
    </row>
    <row r="1212" spans="2:2" x14ac:dyDescent="0.35">
      <c r="B1212" s="1"/>
    </row>
    <row r="1213" spans="2:2" x14ac:dyDescent="0.35">
      <c r="B1213" s="1"/>
    </row>
    <row r="1214" spans="2:2" x14ac:dyDescent="0.35">
      <c r="B1214" s="1"/>
    </row>
    <row r="1215" spans="2:2" x14ac:dyDescent="0.35">
      <c r="B1215" s="1"/>
    </row>
    <row r="1216" spans="2:2" x14ac:dyDescent="0.35">
      <c r="B1216" s="1"/>
    </row>
    <row r="1217" spans="2:2" x14ac:dyDescent="0.35">
      <c r="B1217" s="1"/>
    </row>
    <row r="1218" spans="2:2" x14ac:dyDescent="0.35">
      <c r="B1218" s="1"/>
    </row>
    <row r="1219" spans="2:2" x14ac:dyDescent="0.35">
      <c r="B1219" s="1"/>
    </row>
    <row r="1220" spans="2:2" x14ac:dyDescent="0.35">
      <c r="B1220" s="1"/>
    </row>
    <row r="1221" spans="2:2" x14ac:dyDescent="0.35">
      <c r="B1221" s="1"/>
    </row>
    <row r="1222" spans="2:2" x14ac:dyDescent="0.35">
      <c r="B1222" s="1"/>
    </row>
    <row r="1223" spans="2:2" x14ac:dyDescent="0.35">
      <c r="B1223" s="1"/>
    </row>
    <row r="1224" spans="2:2" x14ac:dyDescent="0.35">
      <c r="B1224" s="1"/>
    </row>
    <row r="1225" spans="2:2" x14ac:dyDescent="0.35">
      <c r="B1225" s="1"/>
    </row>
    <row r="1226" spans="2:2" x14ac:dyDescent="0.35">
      <c r="B1226" s="1"/>
    </row>
    <row r="1227" spans="2:2" x14ac:dyDescent="0.35">
      <c r="B1227" s="1"/>
    </row>
    <row r="1228" spans="2:2" x14ac:dyDescent="0.35">
      <c r="B1228" s="1"/>
    </row>
    <row r="1229" spans="2:2" x14ac:dyDescent="0.35">
      <c r="B1229" s="1"/>
    </row>
    <row r="1230" spans="2:2" x14ac:dyDescent="0.35">
      <c r="B1230" s="1"/>
    </row>
    <row r="1231" spans="2:2" x14ac:dyDescent="0.35">
      <c r="B1231" s="1"/>
    </row>
    <row r="1232" spans="2:2" x14ac:dyDescent="0.35">
      <c r="B1232" s="1"/>
    </row>
    <row r="1233" spans="2:2" x14ac:dyDescent="0.35">
      <c r="B1233" s="1"/>
    </row>
    <row r="1234" spans="2:2" x14ac:dyDescent="0.35">
      <c r="B1234" s="1"/>
    </row>
    <row r="1235" spans="2:2" x14ac:dyDescent="0.35">
      <c r="B1235" s="1"/>
    </row>
    <row r="1236" spans="2:2" x14ac:dyDescent="0.35">
      <c r="B1236" s="1"/>
    </row>
    <row r="1237" spans="2:2" x14ac:dyDescent="0.35">
      <c r="B1237" s="1"/>
    </row>
    <row r="1238" spans="2:2" x14ac:dyDescent="0.35">
      <c r="B1238" s="1"/>
    </row>
    <row r="1239" spans="2:2" x14ac:dyDescent="0.35">
      <c r="B1239" s="1"/>
    </row>
    <row r="1240" spans="2:2" x14ac:dyDescent="0.35">
      <c r="B1240" s="1"/>
    </row>
    <row r="1241" spans="2:2" x14ac:dyDescent="0.35">
      <c r="B1241" s="1"/>
    </row>
    <row r="1242" spans="2:2" x14ac:dyDescent="0.35">
      <c r="B1242" s="1"/>
    </row>
    <row r="1243" spans="2:2" x14ac:dyDescent="0.35">
      <c r="B1243" s="1"/>
    </row>
    <row r="1244" spans="2:2" x14ac:dyDescent="0.35">
      <c r="B1244" s="1"/>
    </row>
    <row r="1245" spans="2:2" x14ac:dyDescent="0.35">
      <c r="B1245" s="1"/>
    </row>
    <row r="1246" spans="2:2" x14ac:dyDescent="0.35">
      <c r="B1246" s="1"/>
    </row>
    <row r="1247" spans="2:2" x14ac:dyDescent="0.35">
      <c r="B1247" s="1"/>
    </row>
    <row r="1248" spans="2:2" x14ac:dyDescent="0.35">
      <c r="B1248" s="1"/>
    </row>
    <row r="1249" spans="2:2" x14ac:dyDescent="0.35">
      <c r="B1249" s="1"/>
    </row>
    <row r="1250" spans="2:2" x14ac:dyDescent="0.35">
      <c r="B1250" s="1"/>
    </row>
    <row r="1251" spans="2:2" x14ac:dyDescent="0.35">
      <c r="B1251" s="1"/>
    </row>
    <row r="1252" spans="2:2" x14ac:dyDescent="0.35">
      <c r="B1252" s="1"/>
    </row>
    <row r="1253" spans="2:2" x14ac:dyDescent="0.35">
      <c r="B1253" s="1"/>
    </row>
    <row r="1254" spans="2:2" x14ac:dyDescent="0.35">
      <c r="B1254" s="1"/>
    </row>
    <row r="1255" spans="2:2" x14ac:dyDescent="0.35">
      <c r="B1255" s="1"/>
    </row>
    <row r="1256" spans="2:2" x14ac:dyDescent="0.35">
      <c r="B1256" s="1"/>
    </row>
    <row r="1257" spans="2:2" x14ac:dyDescent="0.35">
      <c r="B1257" s="1"/>
    </row>
    <row r="1258" spans="2:2" x14ac:dyDescent="0.35">
      <c r="B1258" s="1"/>
    </row>
    <row r="1259" spans="2:2" x14ac:dyDescent="0.35">
      <c r="B1259" s="1"/>
    </row>
    <row r="1260" spans="2:2" x14ac:dyDescent="0.35">
      <c r="B1260" s="1"/>
    </row>
    <row r="1261" spans="2:2" x14ac:dyDescent="0.35">
      <c r="B1261" s="1"/>
    </row>
    <row r="1262" spans="2:2" x14ac:dyDescent="0.35">
      <c r="B1262" s="1"/>
    </row>
    <row r="1263" spans="2:2" x14ac:dyDescent="0.35">
      <c r="B1263" s="1"/>
    </row>
    <row r="1264" spans="2:2" x14ac:dyDescent="0.35">
      <c r="B1264" s="1"/>
    </row>
    <row r="1265" spans="2:2" x14ac:dyDescent="0.35">
      <c r="B1265" s="1"/>
    </row>
    <row r="1266" spans="2:2" x14ac:dyDescent="0.35">
      <c r="B1266" s="1"/>
    </row>
    <row r="1267" spans="2:2" x14ac:dyDescent="0.35">
      <c r="B1267" s="1"/>
    </row>
    <row r="1268" spans="2:2" x14ac:dyDescent="0.35">
      <c r="B1268" s="1"/>
    </row>
    <row r="1269" spans="2:2" x14ac:dyDescent="0.35">
      <c r="B1269" s="1"/>
    </row>
    <row r="1270" spans="2:2" x14ac:dyDescent="0.35">
      <c r="B1270" s="1"/>
    </row>
    <row r="1271" spans="2:2" x14ac:dyDescent="0.35">
      <c r="B1271" s="1"/>
    </row>
    <row r="1272" spans="2:2" x14ac:dyDescent="0.35">
      <c r="B1272" s="1"/>
    </row>
    <row r="1273" spans="2:2" x14ac:dyDescent="0.35">
      <c r="B1273" s="1"/>
    </row>
    <row r="1274" spans="2:2" x14ac:dyDescent="0.35">
      <c r="B1274" s="1"/>
    </row>
    <row r="1275" spans="2:2" x14ac:dyDescent="0.35">
      <c r="B1275" s="1"/>
    </row>
    <row r="1276" spans="2:2" x14ac:dyDescent="0.35">
      <c r="B1276" s="1"/>
    </row>
    <row r="1277" spans="2:2" x14ac:dyDescent="0.35">
      <c r="B1277" s="1"/>
    </row>
    <row r="1278" spans="2:2" x14ac:dyDescent="0.35">
      <c r="B1278" s="1"/>
    </row>
    <row r="1279" spans="2:2" x14ac:dyDescent="0.35">
      <c r="B1279" s="1"/>
    </row>
    <row r="1280" spans="2:2" x14ac:dyDescent="0.35">
      <c r="B1280" s="1"/>
    </row>
    <row r="1281" spans="2:2" x14ac:dyDescent="0.35">
      <c r="B1281" s="1"/>
    </row>
    <row r="1282" spans="2:2" x14ac:dyDescent="0.35">
      <c r="B1282" s="1"/>
    </row>
    <row r="1283" spans="2:2" x14ac:dyDescent="0.35">
      <c r="B1283" s="1"/>
    </row>
    <row r="1284" spans="2:2" x14ac:dyDescent="0.35">
      <c r="B1284" s="1"/>
    </row>
    <row r="1285" spans="2:2" x14ac:dyDescent="0.35">
      <c r="B1285" s="1"/>
    </row>
    <row r="1286" spans="2:2" x14ac:dyDescent="0.35">
      <c r="B1286" s="1"/>
    </row>
    <row r="1287" spans="2:2" x14ac:dyDescent="0.35">
      <c r="B1287" s="1"/>
    </row>
    <row r="1288" spans="2:2" x14ac:dyDescent="0.35">
      <c r="B1288" s="1"/>
    </row>
    <row r="1289" spans="2:2" x14ac:dyDescent="0.35">
      <c r="B1289" s="1"/>
    </row>
    <row r="1290" spans="2:2" x14ac:dyDescent="0.35">
      <c r="B1290" s="1"/>
    </row>
    <row r="1291" spans="2:2" x14ac:dyDescent="0.35">
      <c r="B1291" s="1"/>
    </row>
    <row r="1292" spans="2:2" x14ac:dyDescent="0.35">
      <c r="B1292" s="1"/>
    </row>
    <row r="1293" spans="2:2" x14ac:dyDescent="0.35">
      <c r="B1293" s="1"/>
    </row>
    <row r="1294" spans="2:2" x14ac:dyDescent="0.35">
      <c r="B1294" s="1"/>
    </row>
    <row r="1295" spans="2:2" x14ac:dyDescent="0.35">
      <c r="B1295" s="1"/>
    </row>
    <row r="1296" spans="2:2" x14ac:dyDescent="0.35">
      <c r="B1296" s="1"/>
    </row>
    <row r="1297" spans="2:2" x14ac:dyDescent="0.35">
      <c r="B1297" s="1"/>
    </row>
    <row r="1298" spans="2:2" x14ac:dyDescent="0.35">
      <c r="B1298" s="1"/>
    </row>
    <row r="1299" spans="2:2" x14ac:dyDescent="0.35">
      <c r="B1299" s="1"/>
    </row>
    <row r="1300" spans="2:2" x14ac:dyDescent="0.35">
      <c r="B1300" s="1"/>
    </row>
    <row r="1301" spans="2:2" x14ac:dyDescent="0.35">
      <c r="B1301" s="1"/>
    </row>
    <row r="1302" spans="2:2" x14ac:dyDescent="0.35">
      <c r="B1302" s="1"/>
    </row>
    <row r="1303" spans="2:2" x14ac:dyDescent="0.35">
      <c r="B1303" s="1"/>
    </row>
    <row r="1304" spans="2:2" x14ac:dyDescent="0.35">
      <c r="B1304" s="1"/>
    </row>
    <row r="1305" spans="2:2" x14ac:dyDescent="0.35">
      <c r="B1305" s="1"/>
    </row>
    <row r="1306" spans="2:2" x14ac:dyDescent="0.35">
      <c r="B1306" s="1"/>
    </row>
    <row r="1307" spans="2:2" x14ac:dyDescent="0.35">
      <c r="B1307" s="1"/>
    </row>
    <row r="1308" spans="2:2" x14ac:dyDescent="0.35">
      <c r="B1308" s="1"/>
    </row>
    <row r="1309" spans="2:2" x14ac:dyDescent="0.35">
      <c r="B1309" s="1"/>
    </row>
    <row r="1310" spans="2:2" x14ac:dyDescent="0.35">
      <c r="B1310" s="1"/>
    </row>
    <row r="1311" spans="2:2" x14ac:dyDescent="0.35">
      <c r="B1311" s="1"/>
    </row>
    <row r="1312" spans="2:2" x14ac:dyDescent="0.35">
      <c r="B1312" s="1"/>
    </row>
    <row r="1313" spans="2:2" x14ac:dyDescent="0.35">
      <c r="B1313" s="1"/>
    </row>
    <row r="1314" spans="2:2" x14ac:dyDescent="0.35">
      <c r="B1314" s="1"/>
    </row>
    <row r="1315" spans="2:2" x14ac:dyDescent="0.35">
      <c r="B1315" s="1"/>
    </row>
    <row r="1316" spans="2:2" x14ac:dyDescent="0.35">
      <c r="B1316" s="1"/>
    </row>
    <row r="1317" spans="2:2" x14ac:dyDescent="0.35">
      <c r="B1317" s="1"/>
    </row>
    <row r="1318" spans="2:2" x14ac:dyDescent="0.35">
      <c r="B1318" s="1"/>
    </row>
    <row r="1319" spans="2:2" x14ac:dyDescent="0.35">
      <c r="B1319" s="1"/>
    </row>
    <row r="1320" spans="2:2" x14ac:dyDescent="0.35">
      <c r="B1320" s="1"/>
    </row>
    <row r="1321" spans="2:2" x14ac:dyDescent="0.35">
      <c r="B1321" s="1"/>
    </row>
    <row r="1322" spans="2:2" x14ac:dyDescent="0.35">
      <c r="B1322" s="1"/>
    </row>
    <row r="1323" spans="2:2" x14ac:dyDescent="0.35">
      <c r="B1323" s="1"/>
    </row>
    <row r="1324" spans="2:2" x14ac:dyDescent="0.35">
      <c r="B1324" s="1"/>
    </row>
    <row r="1325" spans="2:2" x14ac:dyDescent="0.35">
      <c r="B1325" s="1"/>
    </row>
    <row r="1326" spans="2:2" x14ac:dyDescent="0.35">
      <c r="B1326" s="1"/>
    </row>
    <row r="1327" spans="2:2" x14ac:dyDescent="0.35">
      <c r="B1327" s="1"/>
    </row>
    <row r="1328" spans="2:2" x14ac:dyDescent="0.35">
      <c r="B1328" s="1"/>
    </row>
    <row r="1329" spans="2:2" x14ac:dyDescent="0.35">
      <c r="B1329" s="1"/>
    </row>
    <row r="1330" spans="2:2" x14ac:dyDescent="0.35">
      <c r="B1330" s="1"/>
    </row>
    <row r="1331" spans="2:2" x14ac:dyDescent="0.35">
      <c r="B1331" s="1"/>
    </row>
    <row r="1332" spans="2:2" x14ac:dyDescent="0.35">
      <c r="B1332" s="1"/>
    </row>
    <row r="1333" spans="2:2" x14ac:dyDescent="0.35">
      <c r="B1333" s="1"/>
    </row>
    <row r="1334" spans="2:2" x14ac:dyDescent="0.35">
      <c r="B1334" s="1"/>
    </row>
    <row r="1335" spans="2:2" x14ac:dyDescent="0.35">
      <c r="B1335" s="1"/>
    </row>
    <row r="1336" spans="2:2" x14ac:dyDescent="0.35">
      <c r="B1336" s="1"/>
    </row>
    <row r="1337" spans="2:2" x14ac:dyDescent="0.35">
      <c r="B1337" s="1"/>
    </row>
    <row r="1338" spans="2:2" x14ac:dyDescent="0.35">
      <c r="B1338" s="1"/>
    </row>
    <row r="1339" spans="2:2" x14ac:dyDescent="0.35">
      <c r="B1339" s="1"/>
    </row>
    <row r="1340" spans="2:2" x14ac:dyDescent="0.35">
      <c r="B1340" s="1"/>
    </row>
    <row r="1341" spans="2:2" x14ac:dyDescent="0.35">
      <c r="B1341" s="1"/>
    </row>
    <row r="1342" spans="2:2" x14ac:dyDescent="0.35">
      <c r="B1342" s="1"/>
    </row>
    <row r="1343" spans="2:2" x14ac:dyDescent="0.35">
      <c r="B1343" s="1"/>
    </row>
    <row r="1344" spans="2:2" x14ac:dyDescent="0.35">
      <c r="B1344" s="1"/>
    </row>
    <row r="1345" spans="2:2" x14ac:dyDescent="0.35">
      <c r="B1345" s="1"/>
    </row>
    <row r="1346" spans="2:2" x14ac:dyDescent="0.35">
      <c r="B1346" s="1"/>
    </row>
    <row r="1347" spans="2:2" x14ac:dyDescent="0.35">
      <c r="B1347" s="1"/>
    </row>
    <row r="1348" spans="2:2" x14ac:dyDescent="0.35">
      <c r="B1348" s="1"/>
    </row>
    <row r="1349" spans="2:2" x14ac:dyDescent="0.35">
      <c r="B1349" s="1"/>
    </row>
    <row r="1350" spans="2:2" x14ac:dyDescent="0.35">
      <c r="B1350" s="1"/>
    </row>
    <row r="1351" spans="2:2" x14ac:dyDescent="0.35">
      <c r="B1351" s="1"/>
    </row>
    <row r="1352" spans="2:2" x14ac:dyDescent="0.35">
      <c r="B1352" s="1"/>
    </row>
    <row r="1353" spans="2:2" x14ac:dyDescent="0.35">
      <c r="B1353" s="1"/>
    </row>
    <row r="1354" spans="2:2" x14ac:dyDescent="0.35">
      <c r="B1354" s="1"/>
    </row>
    <row r="1355" spans="2:2" x14ac:dyDescent="0.35">
      <c r="B1355" s="1"/>
    </row>
    <row r="1356" spans="2:2" x14ac:dyDescent="0.35">
      <c r="B1356" s="1"/>
    </row>
    <row r="1357" spans="2:2" x14ac:dyDescent="0.35">
      <c r="B1357" s="1"/>
    </row>
    <row r="1358" spans="2:2" x14ac:dyDescent="0.35">
      <c r="B1358" s="1"/>
    </row>
    <row r="1359" spans="2:2" x14ac:dyDescent="0.35">
      <c r="B1359" s="1"/>
    </row>
    <row r="1360" spans="2:2" x14ac:dyDescent="0.35">
      <c r="B1360" s="1"/>
    </row>
    <row r="1361" spans="2:2" x14ac:dyDescent="0.35">
      <c r="B1361" s="1"/>
    </row>
    <row r="1362" spans="2:2" x14ac:dyDescent="0.35">
      <c r="B1362" s="1"/>
    </row>
    <row r="1363" spans="2:2" x14ac:dyDescent="0.35">
      <c r="B1363" s="1"/>
    </row>
    <row r="1364" spans="2:2" x14ac:dyDescent="0.35">
      <c r="B1364" s="1"/>
    </row>
    <row r="1365" spans="2:2" x14ac:dyDescent="0.35">
      <c r="B1365" s="1"/>
    </row>
    <row r="1366" spans="2:2" x14ac:dyDescent="0.35">
      <c r="B1366" s="1"/>
    </row>
    <row r="1367" spans="2:2" x14ac:dyDescent="0.35">
      <c r="B1367" s="1"/>
    </row>
    <row r="1368" spans="2:2" x14ac:dyDescent="0.35">
      <c r="B1368" s="1"/>
    </row>
    <row r="1369" spans="2:2" x14ac:dyDescent="0.35">
      <c r="B1369" s="1"/>
    </row>
    <row r="1370" spans="2:2" x14ac:dyDescent="0.35">
      <c r="B1370" s="1"/>
    </row>
    <row r="1371" spans="2:2" x14ac:dyDescent="0.35">
      <c r="B1371" s="1"/>
    </row>
    <row r="1372" spans="2:2" x14ac:dyDescent="0.35">
      <c r="B1372" s="1"/>
    </row>
    <row r="1373" spans="2:2" x14ac:dyDescent="0.35">
      <c r="B1373" s="1"/>
    </row>
    <row r="1374" spans="2:2" x14ac:dyDescent="0.35">
      <c r="B1374" s="1"/>
    </row>
    <row r="1375" spans="2:2" x14ac:dyDescent="0.35">
      <c r="B1375" s="1"/>
    </row>
    <row r="1376" spans="2:2" x14ac:dyDescent="0.35">
      <c r="B1376" s="1"/>
    </row>
    <row r="1377" spans="2:2" x14ac:dyDescent="0.35">
      <c r="B1377" s="1"/>
    </row>
    <row r="1378" spans="2:2" x14ac:dyDescent="0.35">
      <c r="B1378" s="1"/>
    </row>
    <row r="1379" spans="2:2" x14ac:dyDescent="0.35">
      <c r="B1379" s="1"/>
    </row>
    <row r="1380" spans="2:2" x14ac:dyDescent="0.35">
      <c r="B1380" s="1"/>
    </row>
    <row r="1381" spans="2:2" x14ac:dyDescent="0.35">
      <c r="B1381" s="1"/>
    </row>
    <row r="1382" spans="2:2" x14ac:dyDescent="0.35">
      <c r="B1382" s="1"/>
    </row>
    <row r="1383" spans="2:2" x14ac:dyDescent="0.35">
      <c r="B1383" s="1"/>
    </row>
    <row r="1384" spans="2:2" x14ac:dyDescent="0.35">
      <c r="B1384" s="1"/>
    </row>
    <row r="1385" spans="2:2" x14ac:dyDescent="0.35">
      <c r="B1385" s="1"/>
    </row>
    <row r="1386" spans="2:2" x14ac:dyDescent="0.35">
      <c r="B1386" s="1"/>
    </row>
    <row r="1387" spans="2:2" x14ac:dyDescent="0.35">
      <c r="B1387" s="1"/>
    </row>
    <row r="1388" spans="2:2" x14ac:dyDescent="0.35">
      <c r="B1388" s="1"/>
    </row>
    <row r="1389" spans="2:2" x14ac:dyDescent="0.35">
      <c r="B1389" s="1"/>
    </row>
    <row r="1390" spans="2:2" x14ac:dyDescent="0.35">
      <c r="B1390" s="1"/>
    </row>
    <row r="1391" spans="2:2" x14ac:dyDescent="0.35">
      <c r="B1391" s="1"/>
    </row>
    <row r="1392" spans="2:2" x14ac:dyDescent="0.35">
      <c r="B1392" s="1"/>
    </row>
    <row r="1393" spans="2:2" x14ac:dyDescent="0.35">
      <c r="B1393" s="1"/>
    </row>
    <row r="1394" spans="2:2" x14ac:dyDescent="0.35">
      <c r="B1394" s="1"/>
    </row>
    <row r="1395" spans="2:2" x14ac:dyDescent="0.35">
      <c r="B1395" s="1"/>
    </row>
    <row r="1396" spans="2:2" x14ac:dyDescent="0.35">
      <c r="B1396" s="1"/>
    </row>
    <row r="1397" spans="2:2" x14ac:dyDescent="0.35">
      <c r="B1397" s="1"/>
    </row>
    <row r="1398" spans="2:2" x14ac:dyDescent="0.35">
      <c r="B1398" s="1"/>
    </row>
    <row r="1399" spans="2:2" x14ac:dyDescent="0.35">
      <c r="B1399" s="1"/>
    </row>
    <row r="1400" spans="2:2" x14ac:dyDescent="0.35">
      <c r="B1400" s="1"/>
    </row>
    <row r="1401" spans="2:2" x14ac:dyDescent="0.35">
      <c r="B1401" s="1"/>
    </row>
    <row r="1402" spans="2:2" x14ac:dyDescent="0.35">
      <c r="B1402" s="1"/>
    </row>
    <row r="1403" spans="2:2" x14ac:dyDescent="0.35">
      <c r="B1403" s="1"/>
    </row>
    <row r="1404" spans="2:2" x14ac:dyDescent="0.35">
      <c r="B1404" s="1"/>
    </row>
    <row r="1405" spans="2:2" x14ac:dyDescent="0.35">
      <c r="B1405" s="1"/>
    </row>
    <row r="1406" spans="2:2" x14ac:dyDescent="0.35">
      <c r="B1406" s="1"/>
    </row>
    <row r="1407" spans="2:2" x14ac:dyDescent="0.35">
      <c r="B1407" s="1"/>
    </row>
    <row r="1408" spans="2:2" x14ac:dyDescent="0.35">
      <c r="B1408" s="1"/>
    </row>
    <row r="1409" spans="2:2" x14ac:dyDescent="0.35">
      <c r="B1409" s="1"/>
    </row>
    <row r="1410" spans="2:2" x14ac:dyDescent="0.35">
      <c r="B1410" s="1"/>
    </row>
    <row r="1411" spans="2:2" x14ac:dyDescent="0.35">
      <c r="B1411" s="1"/>
    </row>
    <row r="1412" spans="2:2" x14ac:dyDescent="0.35">
      <c r="B1412" s="1"/>
    </row>
    <row r="1413" spans="2:2" x14ac:dyDescent="0.35">
      <c r="B1413" s="1"/>
    </row>
    <row r="1414" spans="2:2" x14ac:dyDescent="0.35">
      <c r="B1414" s="1"/>
    </row>
    <row r="1415" spans="2:2" x14ac:dyDescent="0.35">
      <c r="B1415" s="1"/>
    </row>
    <row r="1416" spans="2:2" x14ac:dyDescent="0.35">
      <c r="B1416" s="1"/>
    </row>
    <row r="1417" spans="2:2" x14ac:dyDescent="0.35">
      <c r="B1417" s="1"/>
    </row>
    <row r="1418" spans="2:2" x14ac:dyDescent="0.35">
      <c r="B1418" s="1"/>
    </row>
    <row r="1419" spans="2:2" x14ac:dyDescent="0.35">
      <c r="B1419" s="1"/>
    </row>
    <row r="1420" spans="2:2" x14ac:dyDescent="0.35">
      <c r="B1420" s="1"/>
    </row>
    <row r="1421" spans="2:2" x14ac:dyDescent="0.35">
      <c r="B1421" s="1"/>
    </row>
    <row r="1422" spans="2:2" x14ac:dyDescent="0.35">
      <c r="B1422" s="1"/>
    </row>
    <row r="1423" spans="2:2" x14ac:dyDescent="0.35">
      <c r="B1423" s="1"/>
    </row>
    <row r="1424" spans="2:2" x14ac:dyDescent="0.35">
      <c r="B1424" s="1"/>
    </row>
    <row r="1425" spans="2:2" x14ac:dyDescent="0.35">
      <c r="B1425" s="1"/>
    </row>
    <row r="1426" spans="2:2" x14ac:dyDescent="0.35">
      <c r="B1426" s="1"/>
    </row>
    <row r="1427" spans="2:2" x14ac:dyDescent="0.35">
      <c r="B1427" s="1"/>
    </row>
    <row r="1428" spans="2:2" x14ac:dyDescent="0.35">
      <c r="B1428" s="1"/>
    </row>
    <row r="1429" spans="2:2" x14ac:dyDescent="0.35">
      <c r="B1429" s="1"/>
    </row>
    <row r="1430" spans="2:2" x14ac:dyDescent="0.35">
      <c r="B1430" s="1"/>
    </row>
    <row r="1431" spans="2:2" x14ac:dyDescent="0.35">
      <c r="B1431" s="1"/>
    </row>
    <row r="1432" spans="2:2" x14ac:dyDescent="0.35">
      <c r="B1432" s="1"/>
    </row>
    <row r="1433" spans="2:2" x14ac:dyDescent="0.35">
      <c r="B1433" s="1"/>
    </row>
    <row r="1434" spans="2:2" x14ac:dyDescent="0.35">
      <c r="B1434" s="1"/>
    </row>
    <row r="1435" spans="2:2" x14ac:dyDescent="0.35">
      <c r="B1435" s="1"/>
    </row>
    <row r="1436" spans="2:2" x14ac:dyDescent="0.35">
      <c r="B1436" s="1"/>
    </row>
    <row r="1437" spans="2:2" x14ac:dyDescent="0.35">
      <c r="B1437" s="1"/>
    </row>
    <row r="1438" spans="2:2" x14ac:dyDescent="0.35">
      <c r="B1438" s="1"/>
    </row>
    <row r="1439" spans="2:2" x14ac:dyDescent="0.35">
      <c r="B1439" s="1"/>
    </row>
    <row r="1440" spans="2:2" x14ac:dyDescent="0.35">
      <c r="B1440" s="1"/>
    </row>
    <row r="1441" spans="2:2" x14ac:dyDescent="0.35">
      <c r="B1441" s="1"/>
    </row>
    <row r="1442" spans="2:2" x14ac:dyDescent="0.35">
      <c r="B1442" s="1"/>
    </row>
    <row r="1443" spans="2:2" x14ac:dyDescent="0.35">
      <c r="B1443" s="1"/>
    </row>
    <row r="1444" spans="2:2" x14ac:dyDescent="0.35">
      <c r="B1444" s="1"/>
    </row>
    <row r="1445" spans="2:2" x14ac:dyDescent="0.35">
      <c r="B1445" s="1"/>
    </row>
    <row r="1446" spans="2:2" x14ac:dyDescent="0.35">
      <c r="B1446" s="1"/>
    </row>
    <row r="1447" spans="2:2" x14ac:dyDescent="0.35">
      <c r="B1447" s="1"/>
    </row>
    <row r="1448" spans="2:2" x14ac:dyDescent="0.35">
      <c r="B1448" s="1"/>
    </row>
    <row r="1449" spans="2:2" x14ac:dyDescent="0.35">
      <c r="B1449" s="1"/>
    </row>
    <row r="1450" spans="2:2" x14ac:dyDescent="0.35">
      <c r="B1450" s="1"/>
    </row>
    <row r="1451" spans="2:2" x14ac:dyDescent="0.35">
      <c r="B1451" s="1"/>
    </row>
    <row r="1452" spans="2:2" x14ac:dyDescent="0.35">
      <c r="B1452" s="1"/>
    </row>
    <row r="1453" spans="2:2" x14ac:dyDescent="0.35">
      <c r="B1453" s="1"/>
    </row>
    <row r="1454" spans="2:2" x14ac:dyDescent="0.35">
      <c r="B1454" s="1"/>
    </row>
    <row r="1455" spans="2:2" x14ac:dyDescent="0.35">
      <c r="B1455" s="1"/>
    </row>
    <row r="1456" spans="2:2" x14ac:dyDescent="0.35">
      <c r="B1456" s="1"/>
    </row>
    <row r="1457" spans="2:2" x14ac:dyDescent="0.35">
      <c r="B1457" s="1"/>
    </row>
    <row r="1458" spans="2:2" x14ac:dyDescent="0.35">
      <c r="B1458" s="1"/>
    </row>
    <row r="1459" spans="2:2" x14ac:dyDescent="0.35">
      <c r="B1459" s="1"/>
    </row>
    <row r="1460" spans="2:2" x14ac:dyDescent="0.35">
      <c r="B1460" s="1"/>
    </row>
    <row r="1461" spans="2:2" x14ac:dyDescent="0.35">
      <c r="B1461" s="1"/>
    </row>
    <row r="1462" spans="2:2" x14ac:dyDescent="0.35">
      <c r="B1462" s="1"/>
    </row>
    <row r="1463" spans="2:2" x14ac:dyDescent="0.35">
      <c r="B1463" s="1"/>
    </row>
    <row r="1464" spans="2:2" x14ac:dyDescent="0.35">
      <c r="B1464" s="1"/>
    </row>
    <row r="1465" spans="2:2" x14ac:dyDescent="0.35">
      <c r="B1465" s="1"/>
    </row>
    <row r="1466" spans="2:2" x14ac:dyDescent="0.35">
      <c r="B1466" s="1"/>
    </row>
    <row r="1467" spans="2:2" x14ac:dyDescent="0.35">
      <c r="B1467" s="1"/>
    </row>
    <row r="1468" spans="2:2" x14ac:dyDescent="0.35">
      <c r="B1468" s="1"/>
    </row>
    <row r="1469" spans="2:2" x14ac:dyDescent="0.35">
      <c r="B1469" s="1"/>
    </row>
    <row r="1470" spans="2:2" x14ac:dyDescent="0.35">
      <c r="B1470" s="1"/>
    </row>
    <row r="1471" spans="2:2" x14ac:dyDescent="0.35">
      <c r="B1471" s="1"/>
    </row>
    <row r="1472" spans="2:2" x14ac:dyDescent="0.35">
      <c r="B1472" s="1"/>
    </row>
    <row r="1473" spans="2:2" x14ac:dyDescent="0.35">
      <c r="B1473" s="1"/>
    </row>
    <row r="1474" spans="2:2" x14ac:dyDescent="0.35">
      <c r="B1474" s="1"/>
    </row>
    <row r="1475" spans="2:2" x14ac:dyDescent="0.35">
      <c r="B1475" s="1"/>
    </row>
    <row r="1476" spans="2:2" x14ac:dyDescent="0.35">
      <c r="B1476" s="1"/>
    </row>
    <row r="1477" spans="2:2" x14ac:dyDescent="0.35">
      <c r="B1477" s="1"/>
    </row>
    <row r="1478" spans="2:2" x14ac:dyDescent="0.35">
      <c r="B1478" s="1"/>
    </row>
    <row r="1479" spans="2:2" x14ac:dyDescent="0.35">
      <c r="B1479" s="1"/>
    </row>
    <row r="1480" spans="2:2" x14ac:dyDescent="0.35">
      <c r="B1480" s="1"/>
    </row>
    <row r="1481" spans="2:2" x14ac:dyDescent="0.35">
      <c r="B1481" s="1"/>
    </row>
    <row r="1482" spans="2:2" x14ac:dyDescent="0.35">
      <c r="B1482" s="1"/>
    </row>
    <row r="1483" spans="2:2" x14ac:dyDescent="0.35">
      <c r="B1483" s="1"/>
    </row>
    <row r="1484" spans="2:2" x14ac:dyDescent="0.35">
      <c r="B1484" s="1"/>
    </row>
    <row r="1485" spans="2:2" x14ac:dyDescent="0.35">
      <c r="B1485" s="1"/>
    </row>
    <row r="1486" spans="2:2" x14ac:dyDescent="0.35">
      <c r="B1486" s="1"/>
    </row>
    <row r="1487" spans="2:2" x14ac:dyDescent="0.35">
      <c r="B1487" s="1"/>
    </row>
    <row r="1488" spans="2:2" x14ac:dyDescent="0.35">
      <c r="B1488" s="1"/>
    </row>
    <row r="1489" spans="2:2" x14ac:dyDescent="0.35">
      <c r="B1489" s="1"/>
    </row>
    <row r="1490" spans="2:2" x14ac:dyDescent="0.35">
      <c r="B1490" s="1"/>
    </row>
    <row r="1491" spans="2:2" x14ac:dyDescent="0.35">
      <c r="B1491" s="1"/>
    </row>
    <row r="1492" spans="2:2" x14ac:dyDescent="0.35">
      <c r="B1492" s="1"/>
    </row>
    <row r="1493" spans="2:2" x14ac:dyDescent="0.35">
      <c r="B1493" s="1"/>
    </row>
    <row r="1494" spans="2:2" x14ac:dyDescent="0.35">
      <c r="B1494" s="1"/>
    </row>
    <row r="1495" spans="2:2" x14ac:dyDescent="0.35">
      <c r="B1495" s="1"/>
    </row>
    <row r="1496" spans="2:2" x14ac:dyDescent="0.35">
      <c r="B1496" s="1"/>
    </row>
    <row r="1497" spans="2:2" x14ac:dyDescent="0.35">
      <c r="B1497" s="1"/>
    </row>
    <row r="1498" spans="2:2" x14ac:dyDescent="0.35">
      <c r="B1498" s="1"/>
    </row>
    <row r="1499" spans="2:2" x14ac:dyDescent="0.35">
      <c r="B1499" s="1"/>
    </row>
    <row r="1500" spans="2:2" x14ac:dyDescent="0.35">
      <c r="B1500" s="1"/>
    </row>
    <row r="1501" spans="2:2" x14ac:dyDescent="0.35">
      <c r="B1501" s="1"/>
    </row>
    <row r="1502" spans="2:2" x14ac:dyDescent="0.35">
      <c r="B1502" s="1"/>
    </row>
    <row r="1503" spans="2:2" x14ac:dyDescent="0.35">
      <c r="B1503" s="1"/>
    </row>
    <row r="1504" spans="2:2" x14ac:dyDescent="0.35">
      <c r="B1504" s="1"/>
    </row>
    <row r="1505" spans="2:2" x14ac:dyDescent="0.35">
      <c r="B1505" s="1"/>
    </row>
    <row r="1506" spans="2:2" x14ac:dyDescent="0.35">
      <c r="B1506" s="1"/>
    </row>
    <row r="1507" spans="2:2" x14ac:dyDescent="0.35">
      <c r="B1507" s="1"/>
    </row>
    <row r="1508" spans="2:2" x14ac:dyDescent="0.35">
      <c r="B1508" s="1"/>
    </row>
    <row r="1509" spans="2:2" x14ac:dyDescent="0.35">
      <c r="B1509" s="1"/>
    </row>
    <row r="1510" spans="2:2" x14ac:dyDescent="0.35">
      <c r="B1510" s="1"/>
    </row>
    <row r="1511" spans="2:2" x14ac:dyDescent="0.35">
      <c r="B1511" s="1"/>
    </row>
    <row r="1512" spans="2:2" x14ac:dyDescent="0.35">
      <c r="B1512" s="1"/>
    </row>
    <row r="1513" spans="2:2" x14ac:dyDescent="0.35">
      <c r="B1513" s="1"/>
    </row>
    <row r="1514" spans="2:2" x14ac:dyDescent="0.35">
      <c r="B1514" s="1"/>
    </row>
    <row r="1515" spans="2:2" x14ac:dyDescent="0.35">
      <c r="B1515" s="1"/>
    </row>
    <row r="1516" spans="2:2" x14ac:dyDescent="0.35">
      <c r="B1516" s="1"/>
    </row>
    <row r="1517" spans="2:2" x14ac:dyDescent="0.35">
      <c r="B1517" s="1"/>
    </row>
    <row r="1518" spans="2:2" x14ac:dyDescent="0.35">
      <c r="B1518" s="1"/>
    </row>
    <row r="1519" spans="2:2" x14ac:dyDescent="0.35">
      <c r="B1519" s="1"/>
    </row>
    <row r="1520" spans="2:2" x14ac:dyDescent="0.35">
      <c r="B1520" s="1"/>
    </row>
    <row r="1521" spans="2:2" x14ac:dyDescent="0.35">
      <c r="B1521" s="1"/>
    </row>
    <row r="1522" spans="2:2" x14ac:dyDescent="0.35">
      <c r="B1522" s="1"/>
    </row>
    <row r="1523" spans="2:2" x14ac:dyDescent="0.35">
      <c r="B1523" s="1"/>
    </row>
    <row r="1524" spans="2:2" x14ac:dyDescent="0.35">
      <c r="B1524" s="1"/>
    </row>
    <row r="1525" spans="2:2" x14ac:dyDescent="0.35">
      <c r="B1525" s="1"/>
    </row>
    <row r="1526" spans="2:2" x14ac:dyDescent="0.35">
      <c r="B1526" s="1"/>
    </row>
    <row r="1527" spans="2:2" x14ac:dyDescent="0.35">
      <c r="B1527" s="1"/>
    </row>
    <row r="1528" spans="2:2" x14ac:dyDescent="0.35">
      <c r="B1528" s="1"/>
    </row>
    <row r="1529" spans="2:2" x14ac:dyDescent="0.35">
      <c r="B1529" s="1"/>
    </row>
    <row r="1530" spans="2:2" x14ac:dyDescent="0.35">
      <c r="B1530" s="1"/>
    </row>
    <row r="1531" spans="2:2" x14ac:dyDescent="0.35">
      <c r="B1531" s="1"/>
    </row>
    <row r="1532" spans="2:2" x14ac:dyDescent="0.35">
      <c r="B1532" s="1"/>
    </row>
    <row r="1533" spans="2:2" x14ac:dyDescent="0.35">
      <c r="B1533" s="1"/>
    </row>
    <row r="1534" spans="2:2" x14ac:dyDescent="0.35">
      <c r="B1534" s="1"/>
    </row>
    <row r="1535" spans="2:2" x14ac:dyDescent="0.35">
      <c r="B1535" s="1"/>
    </row>
    <row r="1536" spans="2:2" x14ac:dyDescent="0.35">
      <c r="B1536" s="1"/>
    </row>
    <row r="1537" spans="2:2" x14ac:dyDescent="0.35">
      <c r="B1537" s="1"/>
    </row>
    <row r="1538" spans="2:2" x14ac:dyDescent="0.35">
      <c r="B1538" s="1"/>
    </row>
    <row r="1539" spans="2:2" x14ac:dyDescent="0.35">
      <c r="B1539" s="1"/>
    </row>
    <row r="1540" spans="2:2" x14ac:dyDescent="0.35">
      <c r="B1540" s="1"/>
    </row>
    <row r="1541" spans="2:2" x14ac:dyDescent="0.35">
      <c r="B1541" s="1"/>
    </row>
    <row r="1542" spans="2:2" x14ac:dyDescent="0.35">
      <c r="B1542" s="1"/>
    </row>
    <row r="1543" spans="2:2" x14ac:dyDescent="0.35">
      <c r="B1543" s="1"/>
    </row>
    <row r="1544" spans="2:2" x14ac:dyDescent="0.35">
      <c r="B1544" s="1"/>
    </row>
    <row r="1545" spans="2:2" x14ac:dyDescent="0.35">
      <c r="B1545" s="1"/>
    </row>
    <row r="1546" spans="2:2" x14ac:dyDescent="0.35">
      <c r="B1546" s="1"/>
    </row>
    <row r="1547" spans="2:2" x14ac:dyDescent="0.35">
      <c r="B1547" s="1"/>
    </row>
    <row r="1548" spans="2:2" x14ac:dyDescent="0.35">
      <c r="B1548" s="1"/>
    </row>
    <row r="1549" spans="2:2" x14ac:dyDescent="0.35">
      <c r="B1549" s="1"/>
    </row>
    <row r="1550" spans="2:2" x14ac:dyDescent="0.35">
      <c r="B1550" s="1"/>
    </row>
    <row r="1551" spans="2:2" x14ac:dyDescent="0.35">
      <c r="B1551" s="1"/>
    </row>
    <row r="1552" spans="2:2" x14ac:dyDescent="0.35">
      <c r="B1552" s="1"/>
    </row>
    <row r="1553" spans="2:2" x14ac:dyDescent="0.35">
      <c r="B1553" s="1"/>
    </row>
    <row r="1554" spans="2:2" x14ac:dyDescent="0.35">
      <c r="B1554" s="1"/>
    </row>
    <row r="1555" spans="2:2" x14ac:dyDescent="0.35">
      <c r="B1555" s="1"/>
    </row>
    <row r="1556" spans="2:2" x14ac:dyDescent="0.35">
      <c r="B1556" s="1"/>
    </row>
    <row r="1557" spans="2:2" x14ac:dyDescent="0.35">
      <c r="B1557" s="1"/>
    </row>
    <row r="1558" spans="2:2" x14ac:dyDescent="0.35">
      <c r="B1558" s="1"/>
    </row>
    <row r="1559" spans="2:2" x14ac:dyDescent="0.35">
      <c r="B1559" s="1"/>
    </row>
    <row r="1560" spans="2:2" x14ac:dyDescent="0.35">
      <c r="B1560" s="1"/>
    </row>
    <row r="1561" spans="2:2" x14ac:dyDescent="0.35">
      <c r="B1561" s="1"/>
    </row>
    <row r="1562" spans="2:2" x14ac:dyDescent="0.35">
      <c r="B1562" s="1"/>
    </row>
    <row r="1563" spans="2:2" x14ac:dyDescent="0.35">
      <c r="B1563" s="1"/>
    </row>
    <row r="1564" spans="2:2" x14ac:dyDescent="0.35">
      <c r="B1564" s="1"/>
    </row>
    <row r="1565" spans="2:2" x14ac:dyDescent="0.35">
      <c r="B1565" s="1"/>
    </row>
    <row r="1566" spans="2:2" x14ac:dyDescent="0.35">
      <c r="B1566" s="1"/>
    </row>
    <row r="1567" spans="2:2" x14ac:dyDescent="0.35">
      <c r="B1567" s="1"/>
    </row>
    <row r="1568" spans="2:2" x14ac:dyDescent="0.35">
      <c r="B1568" s="1"/>
    </row>
    <row r="1569" spans="2:2" x14ac:dyDescent="0.35">
      <c r="B1569" s="1"/>
    </row>
    <row r="1570" spans="2:2" x14ac:dyDescent="0.35">
      <c r="B1570" s="1"/>
    </row>
    <row r="1571" spans="2:2" x14ac:dyDescent="0.35">
      <c r="B1571" s="1"/>
    </row>
    <row r="1572" spans="2:2" x14ac:dyDescent="0.35">
      <c r="B1572" s="1"/>
    </row>
    <row r="1573" spans="2:2" x14ac:dyDescent="0.35">
      <c r="B1573" s="1"/>
    </row>
    <row r="1574" spans="2:2" x14ac:dyDescent="0.35">
      <c r="B1574" s="1"/>
    </row>
    <row r="1575" spans="2:2" x14ac:dyDescent="0.35">
      <c r="B1575" s="1"/>
    </row>
    <row r="1576" spans="2:2" x14ac:dyDescent="0.35">
      <c r="B1576" s="1"/>
    </row>
    <row r="1577" spans="2:2" x14ac:dyDescent="0.35">
      <c r="B1577" s="1"/>
    </row>
    <row r="1578" spans="2:2" x14ac:dyDescent="0.35">
      <c r="B1578" s="1"/>
    </row>
    <row r="1579" spans="2:2" x14ac:dyDescent="0.35">
      <c r="B1579" s="1"/>
    </row>
    <row r="1580" spans="2:2" x14ac:dyDescent="0.35">
      <c r="B1580" s="1"/>
    </row>
    <row r="1581" spans="2:2" x14ac:dyDescent="0.35">
      <c r="B1581" s="1"/>
    </row>
    <row r="1582" spans="2:2" x14ac:dyDescent="0.35">
      <c r="B1582" s="1"/>
    </row>
    <row r="1583" spans="2:2" x14ac:dyDescent="0.35">
      <c r="B1583" s="1"/>
    </row>
    <row r="1584" spans="2:2" x14ac:dyDescent="0.35">
      <c r="B1584" s="1"/>
    </row>
    <row r="1585" spans="2:2" x14ac:dyDescent="0.35">
      <c r="B1585" s="1"/>
    </row>
    <row r="1586" spans="2:2" x14ac:dyDescent="0.35">
      <c r="B1586" s="1"/>
    </row>
    <row r="1587" spans="2:2" x14ac:dyDescent="0.35">
      <c r="B1587" s="1"/>
    </row>
    <row r="1588" spans="2:2" x14ac:dyDescent="0.35">
      <c r="B1588" s="1"/>
    </row>
    <row r="1589" spans="2:2" x14ac:dyDescent="0.35">
      <c r="B1589" s="1"/>
    </row>
    <row r="1590" spans="2:2" x14ac:dyDescent="0.35">
      <c r="B1590" s="1"/>
    </row>
    <row r="1591" spans="2:2" x14ac:dyDescent="0.35">
      <c r="B1591" s="1"/>
    </row>
    <row r="1592" spans="2:2" x14ac:dyDescent="0.35">
      <c r="B1592" s="1"/>
    </row>
    <row r="1593" spans="2:2" x14ac:dyDescent="0.35">
      <c r="B1593" s="1"/>
    </row>
    <row r="1594" spans="2:2" x14ac:dyDescent="0.35">
      <c r="B1594" s="1"/>
    </row>
    <row r="1595" spans="2:2" x14ac:dyDescent="0.35">
      <c r="B1595" s="1"/>
    </row>
    <row r="1596" spans="2:2" x14ac:dyDescent="0.35">
      <c r="B1596" s="1"/>
    </row>
    <row r="1597" spans="2:2" x14ac:dyDescent="0.35">
      <c r="B1597" s="1"/>
    </row>
    <row r="1598" spans="2:2" x14ac:dyDescent="0.35">
      <c r="B1598" s="1"/>
    </row>
    <row r="1599" spans="2:2" x14ac:dyDescent="0.35">
      <c r="B1599" s="1"/>
    </row>
    <row r="1600" spans="2:2" x14ac:dyDescent="0.35">
      <c r="B1600" s="1"/>
    </row>
    <row r="1601" spans="2:2" x14ac:dyDescent="0.35">
      <c r="B1601" s="1"/>
    </row>
    <row r="1602" spans="2:2" x14ac:dyDescent="0.35">
      <c r="B1602" s="1"/>
    </row>
    <row r="1603" spans="2:2" x14ac:dyDescent="0.35">
      <c r="B1603" s="1"/>
    </row>
    <row r="1604" spans="2:2" x14ac:dyDescent="0.35">
      <c r="B1604" s="1"/>
    </row>
    <row r="1605" spans="2:2" x14ac:dyDescent="0.35">
      <c r="B1605" s="1"/>
    </row>
    <row r="1606" spans="2:2" x14ac:dyDescent="0.35">
      <c r="B1606" s="1"/>
    </row>
    <row r="1607" spans="2:2" x14ac:dyDescent="0.35">
      <c r="B1607" s="1"/>
    </row>
    <row r="1608" spans="2:2" x14ac:dyDescent="0.35">
      <c r="B1608" s="1"/>
    </row>
    <row r="1609" spans="2:2" x14ac:dyDescent="0.35">
      <c r="B1609" s="1"/>
    </row>
    <row r="1610" spans="2:2" x14ac:dyDescent="0.35">
      <c r="B1610" s="1"/>
    </row>
    <row r="1611" spans="2:2" x14ac:dyDescent="0.35">
      <c r="B1611" s="1"/>
    </row>
    <row r="1612" spans="2:2" x14ac:dyDescent="0.35">
      <c r="B1612" s="1"/>
    </row>
    <row r="1613" spans="2:2" x14ac:dyDescent="0.35">
      <c r="B1613" s="1"/>
    </row>
    <row r="1614" spans="2:2" x14ac:dyDescent="0.35">
      <c r="B1614" s="1"/>
    </row>
    <row r="1615" spans="2:2" x14ac:dyDescent="0.35">
      <c r="B1615" s="1"/>
    </row>
    <row r="1616" spans="2:2" x14ac:dyDescent="0.35">
      <c r="B1616" s="1"/>
    </row>
    <row r="1617" spans="2:2" x14ac:dyDescent="0.35">
      <c r="B1617" s="1"/>
    </row>
    <row r="1618" spans="2:2" x14ac:dyDescent="0.35">
      <c r="B1618" s="1"/>
    </row>
    <row r="1619" spans="2:2" x14ac:dyDescent="0.35">
      <c r="B1619" s="1"/>
    </row>
    <row r="1620" spans="2:2" x14ac:dyDescent="0.35">
      <c r="B1620" s="1"/>
    </row>
    <row r="1621" spans="2:2" x14ac:dyDescent="0.35">
      <c r="B1621" s="1"/>
    </row>
    <row r="1622" spans="2:2" x14ac:dyDescent="0.35">
      <c r="B1622" s="1"/>
    </row>
    <row r="1623" spans="2:2" x14ac:dyDescent="0.35">
      <c r="B1623" s="1"/>
    </row>
    <row r="1624" spans="2:2" x14ac:dyDescent="0.35">
      <c r="B1624" s="1"/>
    </row>
    <row r="1625" spans="2:2" x14ac:dyDescent="0.35">
      <c r="B1625" s="1"/>
    </row>
    <row r="1626" spans="2:2" x14ac:dyDescent="0.35">
      <c r="B1626" s="1"/>
    </row>
    <row r="1627" spans="2:2" x14ac:dyDescent="0.35">
      <c r="B1627" s="1"/>
    </row>
    <row r="1628" spans="2:2" x14ac:dyDescent="0.35">
      <c r="B1628" s="1"/>
    </row>
    <row r="1629" spans="2:2" x14ac:dyDescent="0.35">
      <c r="B1629" s="1"/>
    </row>
    <row r="1630" spans="2:2" x14ac:dyDescent="0.35">
      <c r="B1630" s="1"/>
    </row>
    <row r="1631" spans="2:2" x14ac:dyDescent="0.35">
      <c r="B1631" s="1"/>
    </row>
    <row r="1632" spans="2:2" x14ac:dyDescent="0.35">
      <c r="B1632" s="1"/>
    </row>
    <row r="1633" spans="2:2" x14ac:dyDescent="0.35">
      <c r="B1633" s="1"/>
    </row>
    <row r="1634" spans="2:2" x14ac:dyDescent="0.35">
      <c r="B1634" s="1"/>
    </row>
    <row r="1635" spans="2:2" x14ac:dyDescent="0.35">
      <c r="B1635" s="1"/>
    </row>
    <row r="1636" spans="2:2" x14ac:dyDescent="0.35">
      <c r="B1636" s="1"/>
    </row>
    <row r="1637" spans="2:2" x14ac:dyDescent="0.35">
      <c r="B1637" s="1"/>
    </row>
    <row r="1638" spans="2:2" x14ac:dyDescent="0.35">
      <c r="B1638" s="1"/>
    </row>
    <row r="1639" spans="2:2" x14ac:dyDescent="0.35">
      <c r="B1639" s="1"/>
    </row>
    <row r="1640" spans="2:2" x14ac:dyDescent="0.35">
      <c r="B1640" s="1"/>
    </row>
    <row r="1641" spans="2:2" x14ac:dyDescent="0.35">
      <c r="B1641" s="1"/>
    </row>
    <row r="1642" spans="2:2" x14ac:dyDescent="0.35">
      <c r="B1642" s="1"/>
    </row>
    <row r="1643" spans="2:2" x14ac:dyDescent="0.35">
      <c r="B1643" s="1"/>
    </row>
    <row r="1644" spans="2:2" x14ac:dyDescent="0.35">
      <c r="B1644" s="1"/>
    </row>
    <row r="1645" spans="2:2" x14ac:dyDescent="0.35">
      <c r="B1645" s="1"/>
    </row>
    <row r="1646" spans="2:2" x14ac:dyDescent="0.35">
      <c r="B1646" s="1"/>
    </row>
    <row r="1647" spans="2:2" x14ac:dyDescent="0.35">
      <c r="B1647" s="1"/>
    </row>
    <row r="1648" spans="2:2" x14ac:dyDescent="0.35">
      <c r="B1648" s="1"/>
    </row>
    <row r="1649" spans="2:2" x14ac:dyDescent="0.35">
      <c r="B1649" s="1"/>
    </row>
    <row r="1650" spans="2:2" x14ac:dyDescent="0.35">
      <c r="B1650" s="1"/>
    </row>
    <row r="1651" spans="2:2" x14ac:dyDescent="0.35">
      <c r="B1651" s="1"/>
    </row>
    <row r="1652" spans="2:2" x14ac:dyDescent="0.35">
      <c r="B1652" s="1"/>
    </row>
    <row r="1653" spans="2:2" x14ac:dyDescent="0.35">
      <c r="B1653" s="1"/>
    </row>
    <row r="1654" spans="2:2" x14ac:dyDescent="0.35">
      <c r="B1654" s="1"/>
    </row>
    <row r="1655" spans="2:2" x14ac:dyDescent="0.35">
      <c r="B1655" s="1"/>
    </row>
    <row r="1656" spans="2:2" x14ac:dyDescent="0.35">
      <c r="B1656" s="1"/>
    </row>
    <row r="1657" spans="2:2" x14ac:dyDescent="0.35">
      <c r="B1657" s="1"/>
    </row>
    <row r="1658" spans="2:2" x14ac:dyDescent="0.35">
      <c r="B1658" s="1"/>
    </row>
    <row r="1659" spans="2:2" x14ac:dyDescent="0.35">
      <c r="B1659" s="1"/>
    </row>
    <row r="1660" spans="2:2" x14ac:dyDescent="0.35">
      <c r="B1660" s="1"/>
    </row>
    <row r="1661" spans="2:2" x14ac:dyDescent="0.35">
      <c r="B1661" s="1"/>
    </row>
    <row r="1662" spans="2:2" x14ac:dyDescent="0.35">
      <c r="B1662" s="1"/>
    </row>
    <row r="1663" spans="2:2" x14ac:dyDescent="0.35">
      <c r="B1663" s="1"/>
    </row>
    <row r="1664" spans="2:2" x14ac:dyDescent="0.35">
      <c r="B1664" s="1"/>
    </row>
    <row r="1665" spans="2:2" x14ac:dyDescent="0.35">
      <c r="B1665" s="1"/>
    </row>
    <row r="1666" spans="2:2" x14ac:dyDescent="0.35">
      <c r="B1666" s="1"/>
    </row>
    <row r="1667" spans="2:2" x14ac:dyDescent="0.35">
      <c r="B1667" s="1"/>
    </row>
    <row r="1668" spans="2:2" x14ac:dyDescent="0.35">
      <c r="B1668" s="1"/>
    </row>
    <row r="1669" spans="2:2" x14ac:dyDescent="0.35">
      <c r="B1669" s="1"/>
    </row>
    <row r="1670" spans="2:2" x14ac:dyDescent="0.35">
      <c r="B1670" s="1"/>
    </row>
    <row r="1671" spans="2:2" x14ac:dyDescent="0.35">
      <c r="B1671" s="1"/>
    </row>
    <row r="1672" spans="2:2" x14ac:dyDescent="0.35">
      <c r="B1672" s="1"/>
    </row>
    <row r="1673" spans="2:2" x14ac:dyDescent="0.35">
      <c r="B1673" s="1"/>
    </row>
    <row r="1674" spans="2:2" x14ac:dyDescent="0.35">
      <c r="B1674" s="1"/>
    </row>
    <row r="1675" spans="2:2" x14ac:dyDescent="0.35">
      <c r="B1675" s="1"/>
    </row>
    <row r="1676" spans="2:2" x14ac:dyDescent="0.35">
      <c r="B1676" s="1"/>
    </row>
    <row r="1677" spans="2:2" x14ac:dyDescent="0.35">
      <c r="B1677" s="1"/>
    </row>
    <row r="1678" spans="2:2" x14ac:dyDescent="0.35">
      <c r="B1678" s="1"/>
    </row>
    <row r="1679" spans="2:2" x14ac:dyDescent="0.35">
      <c r="B1679" s="1"/>
    </row>
    <row r="1680" spans="2:2" x14ac:dyDescent="0.35">
      <c r="B1680" s="1"/>
    </row>
    <row r="1681" spans="2:2" x14ac:dyDescent="0.35">
      <c r="B1681" s="1"/>
    </row>
    <row r="1742" spans="1:1" x14ac:dyDescent="0.35">
      <c r="A1742" s="7"/>
    </row>
    <row r="1743" spans="1:1" x14ac:dyDescent="0.35">
      <c r="A1743" s="7"/>
    </row>
    <row r="1744" spans="1:1" x14ac:dyDescent="0.35">
      <c r="A1744" s="7"/>
    </row>
  </sheetData>
  <autoFilter ref="A1:B575" xr:uid="{00000000-0009-0000-0000-000003000000}">
    <sortState xmlns:xlrd2="http://schemas.microsoft.com/office/spreadsheetml/2017/richdata2" ref="A2:G523">
      <sortCondition sortBy="cellColor" ref="B1:B523" dxfId="246"/>
    </sortState>
  </autoFilter>
  <conditionalFormatting sqref="B575:B1048576 B2:B486">
    <cfRule type="duplicateValues" dxfId="245" priority="146"/>
  </conditionalFormatting>
  <conditionalFormatting sqref="A1745:A1048576 A2:A486">
    <cfRule type="duplicateValues" dxfId="244" priority="144"/>
  </conditionalFormatting>
  <conditionalFormatting sqref="A487:A493">
    <cfRule type="duplicateValues" dxfId="243" priority="142"/>
  </conditionalFormatting>
  <conditionalFormatting sqref="A494:A495">
    <cfRule type="duplicateValues" dxfId="242" priority="140"/>
  </conditionalFormatting>
  <conditionalFormatting sqref="A496:A497">
    <cfRule type="duplicateValues" dxfId="241" priority="138"/>
  </conditionalFormatting>
  <conditionalFormatting sqref="A498:A499">
    <cfRule type="duplicateValues" dxfId="240" priority="136"/>
  </conditionalFormatting>
  <conditionalFormatting sqref="A500">
    <cfRule type="duplicateValues" dxfId="239" priority="134"/>
  </conditionalFormatting>
  <conditionalFormatting sqref="A501:A502">
    <cfRule type="duplicateValues" dxfId="238" priority="132"/>
  </conditionalFormatting>
  <conditionalFormatting sqref="A503">
    <cfRule type="duplicateValues" dxfId="237" priority="130"/>
  </conditionalFormatting>
  <conditionalFormatting sqref="A504">
    <cfRule type="duplicateValues" dxfId="236" priority="128"/>
  </conditionalFormatting>
  <conditionalFormatting sqref="A505">
    <cfRule type="duplicateValues" dxfId="235" priority="126"/>
  </conditionalFormatting>
  <conditionalFormatting sqref="A506">
    <cfRule type="duplicateValues" dxfId="234" priority="124"/>
  </conditionalFormatting>
  <conditionalFormatting sqref="A507:A509">
    <cfRule type="duplicateValues" dxfId="233" priority="122"/>
  </conditionalFormatting>
  <conditionalFormatting sqref="A510:A512">
    <cfRule type="duplicateValues" dxfId="232" priority="120"/>
  </conditionalFormatting>
  <conditionalFormatting sqref="A517">
    <cfRule type="duplicateValues" dxfId="231" priority="116"/>
  </conditionalFormatting>
  <conditionalFormatting sqref="A518:A519">
    <cfRule type="duplicateValues" dxfId="230" priority="114"/>
  </conditionalFormatting>
  <conditionalFormatting sqref="A520">
    <cfRule type="duplicateValues" dxfId="229" priority="112"/>
  </conditionalFormatting>
  <conditionalFormatting sqref="A521">
    <cfRule type="duplicateValues" dxfId="228" priority="110"/>
  </conditionalFormatting>
  <conditionalFormatting sqref="A522">
    <cfRule type="duplicateValues" dxfId="227" priority="108"/>
  </conditionalFormatting>
  <conditionalFormatting sqref="A523">
    <cfRule type="duplicateValues" dxfId="226" priority="106"/>
  </conditionalFormatting>
  <conditionalFormatting sqref="A524">
    <cfRule type="duplicateValues" dxfId="225" priority="104"/>
  </conditionalFormatting>
  <conditionalFormatting sqref="A525:A526">
    <cfRule type="duplicateValues" dxfId="224" priority="102"/>
  </conditionalFormatting>
  <conditionalFormatting sqref="A527">
    <cfRule type="duplicateValues" dxfId="223" priority="100"/>
  </conditionalFormatting>
  <conditionalFormatting sqref="A528">
    <cfRule type="duplicateValues" dxfId="222" priority="98"/>
  </conditionalFormatting>
  <conditionalFormatting sqref="A529">
    <cfRule type="duplicateValues" dxfId="221" priority="96"/>
  </conditionalFormatting>
  <conditionalFormatting sqref="A530">
    <cfRule type="duplicateValues" dxfId="220" priority="94"/>
  </conditionalFormatting>
  <conditionalFormatting sqref="A531:A532">
    <cfRule type="duplicateValues" dxfId="219" priority="92"/>
  </conditionalFormatting>
  <conditionalFormatting sqref="A533">
    <cfRule type="duplicateValues" dxfId="218" priority="90"/>
  </conditionalFormatting>
  <conditionalFormatting sqref="A534">
    <cfRule type="duplicateValues" dxfId="217" priority="88"/>
  </conditionalFormatting>
  <conditionalFormatting sqref="A535:A539">
    <cfRule type="duplicateValues" dxfId="216" priority="86"/>
  </conditionalFormatting>
  <conditionalFormatting sqref="A540">
    <cfRule type="duplicateValues" dxfId="215" priority="84"/>
  </conditionalFormatting>
  <conditionalFormatting sqref="A541">
    <cfRule type="duplicateValues" dxfId="214" priority="82"/>
  </conditionalFormatting>
  <conditionalFormatting sqref="A542">
    <cfRule type="duplicateValues" dxfId="213" priority="80"/>
  </conditionalFormatting>
  <conditionalFormatting sqref="A1742:A1744">
    <cfRule type="duplicateValues" dxfId="212" priority="75" stopIfTrue="1"/>
  </conditionalFormatting>
  <conditionalFormatting sqref="A1742:A1744">
    <cfRule type="duplicateValues" dxfId="211" priority="74" stopIfTrue="1"/>
  </conditionalFormatting>
  <conditionalFormatting sqref="A1742:A1744">
    <cfRule type="duplicateValues" dxfId="210" priority="73" stopIfTrue="1"/>
  </conditionalFormatting>
  <conditionalFormatting sqref="A1742:A1744">
    <cfRule type="duplicateValues" dxfId="209" priority="76"/>
    <cfRule type="duplicateValues" dxfId="208" priority="77"/>
  </conditionalFormatting>
  <conditionalFormatting sqref="A1742:A1744">
    <cfRule type="duplicateValues" dxfId="207" priority="78"/>
  </conditionalFormatting>
  <conditionalFormatting sqref="A1742:A1744">
    <cfRule type="duplicateValues" dxfId="206" priority="72"/>
  </conditionalFormatting>
  <conditionalFormatting sqref="A1742:A1744">
    <cfRule type="duplicateValues" dxfId="205" priority="71"/>
  </conditionalFormatting>
  <conditionalFormatting sqref="A1742:A1744">
    <cfRule type="duplicateValues" dxfId="204" priority="70"/>
  </conditionalFormatting>
  <conditionalFormatting sqref="A1742:A1744">
    <cfRule type="duplicateValues" dxfId="203" priority="68"/>
    <cfRule type="duplicateValues" dxfId="202" priority="69"/>
  </conditionalFormatting>
  <conditionalFormatting sqref="A1742:A1744">
    <cfRule type="duplicateValues" dxfId="201" priority="64"/>
  </conditionalFormatting>
  <conditionalFormatting sqref="A1742:A1744">
    <cfRule type="duplicateValues" dxfId="200" priority="63"/>
  </conditionalFormatting>
  <conditionalFormatting sqref="A1742:A1744">
    <cfRule type="duplicateValues" dxfId="199" priority="62"/>
  </conditionalFormatting>
  <conditionalFormatting sqref="A1742:A1048576 A2:A542">
    <cfRule type="duplicateValues" dxfId="198" priority="61"/>
  </conditionalFormatting>
  <conditionalFormatting sqref="A545:A552">
    <cfRule type="duplicateValues" dxfId="197" priority="49"/>
    <cfRule type="duplicateValues" dxfId="196" priority="50"/>
    <cfRule type="duplicateValues" dxfId="195" priority="51"/>
    <cfRule type="duplicateValues" dxfId="194" priority="52"/>
    <cfRule type="duplicateValues" dxfId="193" priority="53"/>
    <cfRule type="duplicateValues" dxfId="192" priority="54"/>
    <cfRule type="duplicateValues" dxfId="191" priority="55"/>
    <cfRule type="duplicateValues" dxfId="190" priority="56"/>
  </conditionalFormatting>
  <conditionalFormatting sqref="A545:A552">
    <cfRule type="duplicateValues" dxfId="189" priority="57"/>
  </conditionalFormatting>
  <conditionalFormatting sqref="A545:A552">
    <cfRule type="duplicateValues" dxfId="188" priority="58"/>
  </conditionalFormatting>
  <conditionalFormatting sqref="A545:A552">
    <cfRule type="duplicateValues" dxfId="187" priority="59"/>
    <cfRule type="duplicateValues" dxfId="186" priority="60"/>
  </conditionalFormatting>
  <conditionalFormatting sqref="A574">
    <cfRule type="duplicateValues" dxfId="185" priority="39" stopIfTrue="1"/>
  </conditionalFormatting>
  <conditionalFormatting sqref="A574">
    <cfRule type="duplicateValues" dxfId="184" priority="40"/>
    <cfRule type="duplicateValues" dxfId="183" priority="41"/>
  </conditionalFormatting>
  <conditionalFormatting sqref="A574">
    <cfRule type="duplicateValues" dxfId="182" priority="42"/>
  </conditionalFormatting>
  <conditionalFormatting sqref="A553:A574">
    <cfRule type="duplicateValues" dxfId="181" priority="33"/>
    <cfRule type="duplicateValues" dxfId="180" priority="34"/>
    <cfRule type="duplicateValues" dxfId="179" priority="35"/>
    <cfRule type="duplicateValues" dxfId="178" priority="36"/>
    <cfRule type="duplicateValues" dxfId="177" priority="37"/>
    <cfRule type="duplicateValues" dxfId="176" priority="38"/>
    <cfRule type="duplicateValues" dxfId="175" priority="43"/>
    <cfRule type="duplicateValues" dxfId="174" priority="44"/>
  </conditionalFormatting>
  <conditionalFormatting sqref="A553:A574">
    <cfRule type="duplicateValues" dxfId="173" priority="45"/>
  </conditionalFormatting>
  <conditionalFormatting sqref="A553:A573">
    <cfRule type="duplicateValues" dxfId="172" priority="46"/>
  </conditionalFormatting>
  <conditionalFormatting sqref="A553:A574">
    <cfRule type="duplicateValues" dxfId="171" priority="47"/>
    <cfRule type="duplicateValues" dxfId="170" priority="48"/>
  </conditionalFormatting>
  <conditionalFormatting sqref="H562">
    <cfRule type="duplicateValues" dxfId="169" priority="21"/>
    <cfRule type="duplicateValues" dxfId="168" priority="22"/>
    <cfRule type="duplicateValues" dxfId="167" priority="23"/>
    <cfRule type="duplicateValues" dxfId="166" priority="24"/>
    <cfRule type="duplicateValues" dxfId="165" priority="25"/>
    <cfRule type="duplicateValues" dxfId="164" priority="26"/>
    <cfRule type="duplicateValues" dxfId="163" priority="27"/>
    <cfRule type="duplicateValues" dxfId="162" priority="28"/>
  </conditionalFormatting>
  <conditionalFormatting sqref="H562">
    <cfRule type="duplicateValues" dxfId="161" priority="29"/>
  </conditionalFormatting>
  <conditionalFormatting sqref="H562">
    <cfRule type="duplicateValues" dxfId="160" priority="30"/>
  </conditionalFormatting>
  <conditionalFormatting sqref="H562">
    <cfRule type="duplicateValues" dxfId="159" priority="31"/>
    <cfRule type="duplicateValues" dxfId="158" priority="32"/>
  </conditionalFormatting>
  <conditionalFormatting sqref="H563">
    <cfRule type="duplicateValues" dxfId="157" priority="9"/>
    <cfRule type="duplicateValues" dxfId="156" priority="10"/>
    <cfRule type="duplicateValues" dxfId="155" priority="11"/>
    <cfRule type="duplicateValues" dxfId="154" priority="12"/>
    <cfRule type="duplicateValues" dxfId="153" priority="13"/>
    <cfRule type="duplicateValues" dxfId="152" priority="14"/>
    <cfRule type="duplicateValues" dxfId="151" priority="15"/>
    <cfRule type="duplicateValues" dxfId="150" priority="16"/>
  </conditionalFormatting>
  <conditionalFormatting sqref="H563">
    <cfRule type="duplicateValues" dxfId="149" priority="17"/>
  </conditionalFormatting>
  <conditionalFormatting sqref="H563">
    <cfRule type="duplicateValues" dxfId="148" priority="18"/>
  </conditionalFormatting>
  <conditionalFormatting sqref="H563">
    <cfRule type="duplicateValues" dxfId="147" priority="19"/>
    <cfRule type="duplicateValues" dxfId="146" priority="20"/>
  </conditionalFormatting>
  <conditionalFormatting sqref="A543:A544">
    <cfRule type="duplicateValues" dxfId="145" priority="7"/>
  </conditionalFormatting>
  <conditionalFormatting sqref="A543:A544">
    <cfRule type="duplicateValues" dxfId="144" priority="8"/>
  </conditionalFormatting>
  <conditionalFormatting sqref="A543:A544">
    <cfRule type="duplicateValues" dxfId="143" priority="6"/>
  </conditionalFormatting>
  <conditionalFormatting sqref="A543:A544">
    <cfRule type="duplicateValues" dxfId="142" priority="5"/>
  </conditionalFormatting>
  <conditionalFormatting sqref="A513:A516">
    <cfRule type="duplicateValues" dxfId="141" priority="3689"/>
  </conditionalFormatting>
  <conditionalFormatting sqref="A1:B1">
    <cfRule type="duplicateValues" dxfId="140" priority="2"/>
  </conditionalFormatting>
  <conditionalFormatting sqref="A1">
    <cfRule type="duplicateValues" dxfId="139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5"/>
  <sheetViews>
    <sheetView workbookViewId="0">
      <selection activeCell="F23" sqref="F23"/>
    </sheetView>
  </sheetViews>
  <sheetFormatPr defaultRowHeight="14.5" x14ac:dyDescent="0.35"/>
  <cols>
    <col min="1" max="1" width="13.1796875" style="12" bestFit="1" customWidth="1"/>
    <col min="2" max="2" width="38.7265625" style="12" bestFit="1" customWidth="1"/>
    <col min="3" max="3" width="10.453125" customWidth="1"/>
    <col min="4" max="4" width="9.453125" style="6" bestFit="1" customWidth="1"/>
    <col min="5" max="5" width="11.453125" style="6" bestFit="1" customWidth="1"/>
  </cols>
  <sheetData>
    <row r="1" spans="1:6" ht="15" thickBot="1" x14ac:dyDescent="0.4">
      <c r="A1" s="44" t="s">
        <v>0</v>
      </c>
      <c r="B1" s="44" t="s">
        <v>1</v>
      </c>
      <c r="C1" s="34" t="s">
        <v>267</v>
      </c>
      <c r="D1" s="35" t="s">
        <v>184</v>
      </c>
      <c r="E1" s="35" t="s">
        <v>185</v>
      </c>
      <c r="F1" s="33"/>
    </row>
    <row r="2" spans="1:6" x14ac:dyDescent="0.35">
      <c r="A2" s="36">
        <v>444000000032</v>
      </c>
      <c r="B2" s="37" t="s">
        <v>1225</v>
      </c>
      <c r="C2" s="25">
        <v>3</v>
      </c>
      <c r="D2" s="64"/>
      <c r="E2" s="26">
        <f t="shared" ref="E2:E33" si="0">C2*D2</f>
        <v>0</v>
      </c>
    </row>
    <row r="3" spans="1:6" x14ac:dyDescent="0.35">
      <c r="A3" s="38">
        <v>444000000090</v>
      </c>
      <c r="B3" s="20" t="s">
        <v>1226</v>
      </c>
      <c r="C3" s="19">
        <v>2</v>
      </c>
      <c r="D3" s="65"/>
      <c r="E3" s="28">
        <f t="shared" si="0"/>
        <v>0</v>
      </c>
    </row>
    <row r="4" spans="1:6" x14ac:dyDescent="0.35">
      <c r="A4" s="38">
        <v>444000000248</v>
      </c>
      <c r="B4" s="20" t="s">
        <v>1227</v>
      </c>
      <c r="C4" s="19">
        <v>18</v>
      </c>
      <c r="D4" s="65"/>
      <c r="E4" s="28">
        <f t="shared" si="0"/>
        <v>0</v>
      </c>
    </row>
    <row r="5" spans="1:6" x14ac:dyDescent="0.35">
      <c r="A5" s="38">
        <v>444000000278</v>
      </c>
      <c r="B5" s="20" t="s">
        <v>1228</v>
      </c>
      <c r="C5" s="19">
        <v>7</v>
      </c>
      <c r="D5" s="65"/>
      <c r="E5" s="28">
        <f t="shared" si="0"/>
        <v>0</v>
      </c>
    </row>
    <row r="6" spans="1:6" x14ac:dyDescent="0.35">
      <c r="A6" s="38">
        <v>444000000647</v>
      </c>
      <c r="B6" s="20" t="s">
        <v>1229</v>
      </c>
      <c r="C6" s="19">
        <v>1</v>
      </c>
      <c r="D6" s="65"/>
      <c r="E6" s="28">
        <f t="shared" si="0"/>
        <v>0</v>
      </c>
    </row>
    <row r="7" spans="1:6" x14ac:dyDescent="0.35">
      <c r="A7" s="38">
        <v>444000000653</v>
      </c>
      <c r="B7" s="20" t="s">
        <v>1230</v>
      </c>
      <c r="C7" s="19">
        <v>1</v>
      </c>
      <c r="D7" s="65"/>
      <c r="E7" s="28">
        <f t="shared" si="0"/>
        <v>0</v>
      </c>
    </row>
    <row r="8" spans="1:6" x14ac:dyDescent="0.35">
      <c r="A8" s="38">
        <v>444000000660</v>
      </c>
      <c r="B8" s="20" t="s">
        <v>1231</v>
      </c>
      <c r="C8" s="19">
        <v>1</v>
      </c>
      <c r="D8" s="65"/>
      <c r="E8" s="28">
        <f t="shared" si="0"/>
        <v>0</v>
      </c>
    </row>
    <row r="9" spans="1:6" x14ac:dyDescent="0.35">
      <c r="A9" s="38">
        <v>444000000661</v>
      </c>
      <c r="B9" s="20" t="s">
        <v>1232</v>
      </c>
      <c r="C9" s="19">
        <v>1</v>
      </c>
      <c r="D9" s="65"/>
      <c r="E9" s="28">
        <f t="shared" si="0"/>
        <v>0</v>
      </c>
    </row>
    <row r="10" spans="1:6" x14ac:dyDescent="0.35">
      <c r="A10" s="38">
        <v>444000000666</v>
      </c>
      <c r="B10" s="20" t="s">
        <v>1233</v>
      </c>
      <c r="C10" s="19">
        <v>1</v>
      </c>
      <c r="D10" s="65"/>
      <c r="E10" s="28">
        <f t="shared" si="0"/>
        <v>0</v>
      </c>
    </row>
    <row r="11" spans="1:6" x14ac:dyDescent="0.35">
      <c r="A11" s="38">
        <v>444000000673</v>
      </c>
      <c r="B11" s="20" t="s">
        <v>1234</v>
      </c>
      <c r="C11" s="19">
        <v>1</v>
      </c>
      <c r="D11" s="65"/>
      <c r="E11" s="28">
        <f t="shared" si="0"/>
        <v>0</v>
      </c>
    </row>
    <row r="12" spans="1:6" x14ac:dyDescent="0.35">
      <c r="A12" s="38">
        <v>444000000674</v>
      </c>
      <c r="B12" s="20" t="s">
        <v>1235</v>
      </c>
      <c r="C12" s="19">
        <v>1</v>
      </c>
      <c r="D12" s="65"/>
      <c r="E12" s="28">
        <f t="shared" si="0"/>
        <v>0</v>
      </c>
    </row>
    <row r="13" spans="1:6" x14ac:dyDescent="0.35">
      <c r="A13" s="38">
        <v>444000000680</v>
      </c>
      <c r="B13" s="20" t="s">
        <v>1236</v>
      </c>
      <c r="C13" s="19">
        <v>2</v>
      </c>
      <c r="D13" s="65"/>
      <c r="E13" s="28">
        <f t="shared" si="0"/>
        <v>0</v>
      </c>
    </row>
    <row r="14" spans="1:6" x14ac:dyDescent="0.35">
      <c r="A14" s="38">
        <v>449000000044</v>
      </c>
      <c r="B14" s="20" t="s">
        <v>1237</v>
      </c>
      <c r="C14" s="19">
        <v>6</v>
      </c>
      <c r="D14" s="65"/>
      <c r="E14" s="28">
        <f t="shared" si="0"/>
        <v>0</v>
      </c>
    </row>
    <row r="15" spans="1:6" x14ac:dyDescent="0.35">
      <c r="A15" s="38">
        <v>449000000058</v>
      </c>
      <c r="B15" s="20" t="s">
        <v>1238</v>
      </c>
      <c r="C15" s="19">
        <v>5</v>
      </c>
      <c r="D15" s="65"/>
      <c r="E15" s="28">
        <f t="shared" si="0"/>
        <v>0</v>
      </c>
    </row>
    <row r="16" spans="1:6" x14ac:dyDescent="0.35">
      <c r="A16" s="38">
        <v>449000000212</v>
      </c>
      <c r="B16" s="20" t="s">
        <v>1239</v>
      </c>
      <c r="C16" s="19">
        <v>2</v>
      </c>
      <c r="D16" s="65"/>
      <c r="E16" s="28">
        <f t="shared" si="0"/>
        <v>0</v>
      </c>
    </row>
    <row r="17" spans="1:5" x14ac:dyDescent="0.35">
      <c r="A17" s="38">
        <v>449000000291</v>
      </c>
      <c r="B17" s="20" t="s">
        <v>1240</v>
      </c>
      <c r="C17" s="19">
        <v>8</v>
      </c>
      <c r="D17" s="65"/>
      <c r="E17" s="28">
        <f t="shared" si="0"/>
        <v>0</v>
      </c>
    </row>
    <row r="18" spans="1:5" x14ac:dyDescent="0.35">
      <c r="A18" s="38">
        <v>449000000294</v>
      </c>
      <c r="B18" s="20" t="s">
        <v>1241</v>
      </c>
      <c r="C18" s="19">
        <v>1</v>
      </c>
      <c r="D18" s="65"/>
      <c r="E18" s="28">
        <f t="shared" si="0"/>
        <v>0</v>
      </c>
    </row>
    <row r="19" spans="1:5" x14ac:dyDescent="0.35">
      <c r="A19" s="38">
        <v>449000000325</v>
      </c>
      <c r="B19" s="20" t="s">
        <v>1242</v>
      </c>
      <c r="C19" s="19">
        <v>4</v>
      </c>
      <c r="D19" s="65"/>
      <c r="E19" s="28">
        <f t="shared" si="0"/>
        <v>0</v>
      </c>
    </row>
    <row r="20" spans="1:5" x14ac:dyDescent="0.35">
      <c r="A20" s="38">
        <v>449000000632</v>
      </c>
      <c r="B20" s="20" t="s">
        <v>1243</v>
      </c>
      <c r="C20" s="19">
        <v>2</v>
      </c>
      <c r="D20" s="65"/>
      <c r="E20" s="28">
        <f t="shared" si="0"/>
        <v>0</v>
      </c>
    </row>
    <row r="21" spans="1:5" x14ac:dyDescent="0.35">
      <c r="A21" s="38">
        <v>449000040602</v>
      </c>
      <c r="B21" s="20" t="s">
        <v>1244</v>
      </c>
      <c r="C21" s="19">
        <v>1</v>
      </c>
      <c r="D21" s="65"/>
      <c r="E21" s="28">
        <f t="shared" si="0"/>
        <v>0</v>
      </c>
    </row>
    <row r="22" spans="1:5" x14ac:dyDescent="0.35">
      <c r="A22" s="38">
        <v>449000714201</v>
      </c>
      <c r="B22" s="20" t="s">
        <v>1245</v>
      </c>
      <c r="C22" s="19">
        <v>23</v>
      </c>
      <c r="D22" s="65"/>
      <c r="E22" s="28">
        <f t="shared" si="0"/>
        <v>0</v>
      </c>
    </row>
    <row r="23" spans="1:5" x14ac:dyDescent="0.35">
      <c r="A23" s="45">
        <v>449000000311</v>
      </c>
      <c r="B23" s="21" t="s">
        <v>1246</v>
      </c>
      <c r="C23" s="19">
        <v>17</v>
      </c>
      <c r="D23" s="65"/>
      <c r="E23" s="28">
        <f t="shared" si="0"/>
        <v>0</v>
      </c>
    </row>
    <row r="24" spans="1:5" x14ac:dyDescent="0.35">
      <c r="A24" s="45">
        <v>449000040446</v>
      </c>
      <c r="B24" s="21" t="s">
        <v>1247</v>
      </c>
      <c r="C24" s="19">
        <v>19</v>
      </c>
      <c r="D24" s="65"/>
      <c r="E24" s="28">
        <f t="shared" si="0"/>
        <v>0</v>
      </c>
    </row>
    <row r="25" spans="1:5" x14ac:dyDescent="0.35">
      <c r="A25" s="45">
        <v>449000988593</v>
      </c>
      <c r="B25" s="21" t="s">
        <v>1248</v>
      </c>
      <c r="C25" s="19">
        <v>3</v>
      </c>
      <c r="D25" s="65"/>
      <c r="E25" s="28">
        <f t="shared" si="0"/>
        <v>0</v>
      </c>
    </row>
    <row r="26" spans="1:5" x14ac:dyDescent="0.35">
      <c r="A26" s="45">
        <v>444000000118</v>
      </c>
      <c r="B26" s="21" t="s">
        <v>1249</v>
      </c>
      <c r="C26" s="19">
        <v>28</v>
      </c>
      <c r="D26" s="65"/>
      <c r="E26" s="28">
        <f t="shared" si="0"/>
        <v>0</v>
      </c>
    </row>
    <row r="27" spans="1:5" x14ac:dyDescent="0.35">
      <c r="A27" s="45">
        <v>444000000212</v>
      </c>
      <c r="B27" s="21" t="s">
        <v>1250</v>
      </c>
      <c r="C27" s="19">
        <v>4</v>
      </c>
      <c r="D27" s="65"/>
      <c r="E27" s="28">
        <f t="shared" si="0"/>
        <v>0</v>
      </c>
    </row>
    <row r="28" spans="1:5" x14ac:dyDescent="0.35">
      <c r="A28" s="45">
        <v>444000000117</v>
      </c>
      <c r="B28" s="21" t="s">
        <v>1251</v>
      </c>
      <c r="C28" s="19">
        <v>12</v>
      </c>
      <c r="D28" s="65"/>
      <c r="E28" s="28">
        <f t="shared" si="0"/>
        <v>0</v>
      </c>
    </row>
    <row r="29" spans="1:5" x14ac:dyDescent="0.35">
      <c r="A29" s="45">
        <v>444000000116</v>
      </c>
      <c r="B29" s="21" t="s">
        <v>1252</v>
      </c>
      <c r="C29" s="19">
        <v>5</v>
      </c>
      <c r="D29" s="65"/>
      <c r="E29" s="28">
        <f t="shared" si="0"/>
        <v>0</v>
      </c>
    </row>
    <row r="30" spans="1:5" x14ac:dyDescent="0.35">
      <c r="A30" s="45">
        <v>444000000290</v>
      </c>
      <c r="B30" s="21" t="s">
        <v>1253</v>
      </c>
      <c r="C30" s="19">
        <v>2</v>
      </c>
      <c r="D30" s="65"/>
      <c r="E30" s="28">
        <f t="shared" si="0"/>
        <v>0</v>
      </c>
    </row>
    <row r="31" spans="1:5" x14ac:dyDescent="0.35">
      <c r="A31" s="45">
        <v>449000000231</v>
      </c>
      <c r="B31" s="21" t="s">
        <v>1254</v>
      </c>
      <c r="C31" s="19">
        <v>10</v>
      </c>
      <c r="D31" s="65"/>
      <c r="E31" s="28">
        <f t="shared" si="0"/>
        <v>0</v>
      </c>
    </row>
    <row r="32" spans="1:5" x14ac:dyDescent="0.35">
      <c r="A32" s="45">
        <v>449000000314</v>
      </c>
      <c r="B32" s="21" t="s">
        <v>1255</v>
      </c>
      <c r="C32" s="19">
        <v>7</v>
      </c>
      <c r="D32" s="65"/>
      <c r="E32" s="28">
        <f t="shared" si="0"/>
        <v>0</v>
      </c>
    </row>
    <row r="33" spans="1:5" x14ac:dyDescent="0.35">
      <c r="A33" s="45">
        <v>449000000296</v>
      </c>
      <c r="B33" s="21" t="s">
        <v>1256</v>
      </c>
      <c r="C33" s="19">
        <v>4</v>
      </c>
      <c r="D33" s="65"/>
      <c r="E33" s="28">
        <f t="shared" si="0"/>
        <v>0</v>
      </c>
    </row>
    <row r="34" spans="1:5" x14ac:dyDescent="0.35">
      <c r="A34" s="45">
        <v>444000000281</v>
      </c>
      <c r="B34" s="21" t="s">
        <v>1257</v>
      </c>
      <c r="C34" s="19">
        <v>3</v>
      </c>
      <c r="D34" s="65"/>
      <c r="E34" s="28">
        <f t="shared" ref="E34:E65" si="1">C34*D34</f>
        <v>0</v>
      </c>
    </row>
    <row r="35" spans="1:5" x14ac:dyDescent="0.35">
      <c r="A35" s="45">
        <v>444000000084</v>
      </c>
      <c r="B35" s="21" t="s">
        <v>1258</v>
      </c>
      <c r="C35" s="19">
        <v>5</v>
      </c>
      <c r="D35" s="65"/>
      <c r="E35" s="28">
        <f t="shared" si="1"/>
        <v>0</v>
      </c>
    </row>
    <row r="36" spans="1:5" x14ac:dyDescent="0.35">
      <c r="A36" s="45">
        <v>449000988638</v>
      </c>
      <c r="B36" s="21" t="s">
        <v>1259</v>
      </c>
      <c r="C36" s="19">
        <v>2</v>
      </c>
      <c r="D36" s="65"/>
      <c r="E36" s="28">
        <f t="shared" si="1"/>
        <v>0</v>
      </c>
    </row>
    <row r="37" spans="1:5" x14ac:dyDescent="0.35">
      <c r="A37" s="45">
        <v>444000000222</v>
      </c>
      <c r="B37" s="21" t="s">
        <v>1260</v>
      </c>
      <c r="C37" s="19">
        <v>2</v>
      </c>
      <c r="D37" s="65"/>
      <c r="E37" s="28">
        <f t="shared" si="1"/>
        <v>0</v>
      </c>
    </row>
    <row r="38" spans="1:5" x14ac:dyDescent="0.35">
      <c r="A38" s="45">
        <v>444000000089</v>
      </c>
      <c r="B38" s="21" t="s">
        <v>1261</v>
      </c>
      <c r="C38" s="19">
        <v>4</v>
      </c>
      <c r="D38" s="65"/>
      <c r="E38" s="28">
        <f t="shared" si="1"/>
        <v>0</v>
      </c>
    </row>
    <row r="39" spans="1:5" x14ac:dyDescent="0.35">
      <c r="A39" s="45">
        <v>449000000133</v>
      </c>
      <c r="B39" s="21" t="s">
        <v>1262</v>
      </c>
      <c r="C39" s="19">
        <v>4</v>
      </c>
      <c r="D39" s="65"/>
      <c r="E39" s="28">
        <f t="shared" si="1"/>
        <v>0</v>
      </c>
    </row>
    <row r="40" spans="1:5" x14ac:dyDescent="0.35">
      <c r="A40" s="45">
        <v>449000040440</v>
      </c>
      <c r="B40" s="21" t="s">
        <v>1263</v>
      </c>
      <c r="C40" s="19">
        <v>7</v>
      </c>
      <c r="D40" s="65"/>
      <c r="E40" s="28">
        <f t="shared" si="1"/>
        <v>0</v>
      </c>
    </row>
    <row r="41" spans="1:5" x14ac:dyDescent="0.35">
      <c r="A41" s="45">
        <v>444000000060</v>
      </c>
      <c r="B41" s="21" t="s">
        <v>1264</v>
      </c>
      <c r="C41" s="19">
        <v>3</v>
      </c>
      <c r="D41" s="65"/>
      <c r="E41" s="28">
        <f t="shared" si="1"/>
        <v>0</v>
      </c>
    </row>
    <row r="42" spans="1:5" x14ac:dyDescent="0.35">
      <c r="A42" s="45">
        <v>449000714202</v>
      </c>
      <c r="B42" s="21" t="s">
        <v>1265</v>
      </c>
      <c r="C42" s="19">
        <v>8</v>
      </c>
      <c r="D42" s="65"/>
      <c r="E42" s="28">
        <f t="shared" si="1"/>
        <v>0</v>
      </c>
    </row>
    <row r="43" spans="1:5" x14ac:dyDescent="0.35">
      <c r="A43" s="45">
        <v>449000000978</v>
      </c>
      <c r="B43" s="21" t="s">
        <v>1266</v>
      </c>
      <c r="C43" s="19">
        <v>4</v>
      </c>
      <c r="D43" s="65"/>
      <c r="E43" s="28">
        <f t="shared" si="1"/>
        <v>0</v>
      </c>
    </row>
    <row r="44" spans="1:5" x14ac:dyDescent="0.35">
      <c r="A44" s="45">
        <v>449000040423</v>
      </c>
      <c r="B44" s="21" t="s">
        <v>1267</v>
      </c>
      <c r="C44" s="19">
        <v>19</v>
      </c>
      <c r="D44" s="65"/>
      <c r="E44" s="28">
        <f t="shared" si="1"/>
        <v>0</v>
      </c>
    </row>
    <row r="45" spans="1:5" x14ac:dyDescent="0.35">
      <c r="A45" s="45">
        <v>444000000364</v>
      </c>
      <c r="B45" s="21" t="s">
        <v>1268</v>
      </c>
      <c r="C45" s="19">
        <v>2</v>
      </c>
      <c r="D45" s="65"/>
      <c r="E45" s="28">
        <f t="shared" si="1"/>
        <v>0</v>
      </c>
    </row>
    <row r="46" spans="1:5" x14ac:dyDescent="0.35">
      <c r="A46" s="45">
        <v>449000000519</v>
      </c>
      <c r="B46" s="21" t="s">
        <v>1269</v>
      </c>
      <c r="C46" s="19">
        <v>2</v>
      </c>
      <c r="D46" s="65"/>
      <c r="E46" s="28">
        <f t="shared" si="1"/>
        <v>0</v>
      </c>
    </row>
    <row r="47" spans="1:5" x14ac:dyDescent="0.35">
      <c r="A47" s="45">
        <v>449000040324</v>
      </c>
      <c r="B47" s="21" t="s">
        <v>1270</v>
      </c>
      <c r="C47" s="19">
        <v>1</v>
      </c>
      <c r="D47" s="65"/>
      <c r="E47" s="28">
        <f t="shared" si="1"/>
        <v>0</v>
      </c>
    </row>
    <row r="48" spans="1:5" x14ac:dyDescent="0.35">
      <c r="A48" s="45">
        <v>449000714205</v>
      </c>
      <c r="B48" s="21" t="s">
        <v>1271</v>
      </c>
      <c r="C48" s="19">
        <v>2</v>
      </c>
      <c r="D48" s="65"/>
      <c r="E48" s="28">
        <f t="shared" si="1"/>
        <v>0</v>
      </c>
    </row>
    <row r="49" spans="1:5" x14ac:dyDescent="0.35">
      <c r="A49" s="45">
        <v>449000040424</v>
      </c>
      <c r="B49" s="21" t="s">
        <v>1272</v>
      </c>
      <c r="C49" s="19">
        <v>19</v>
      </c>
      <c r="D49" s="65"/>
      <c r="E49" s="28">
        <f t="shared" si="1"/>
        <v>0</v>
      </c>
    </row>
    <row r="50" spans="1:5" x14ac:dyDescent="0.35">
      <c r="A50" s="45">
        <v>444000000063</v>
      </c>
      <c r="B50" s="21" t="s">
        <v>1273</v>
      </c>
      <c r="C50" s="19">
        <v>33</v>
      </c>
      <c r="D50" s="65"/>
      <c r="E50" s="28">
        <f t="shared" si="1"/>
        <v>0</v>
      </c>
    </row>
    <row r="51" spans="1:5" x14ac:dyDescent="0.35">
      <c r="A51" s="45">
        <v>449000710893</v>
      </c>
      <c r="B51" s="21" t="s">
        <v>1274</v>
      </c>
      <c r="C51" s="19">
        <v>2</v>
      </c>
      <c r="D51" s="65"/>
      <c r="E51" s="28">
        <f t="shared" si="1"/>
        <v>0</v>
      </c>
    </row>
    <row r="52" spans="1:5" x14ac:dyDescent="0.35">
      <c r="A52" s="45">
        <v>449000000979</v>
      </c>
      <c r="B52" s="21" t="s">
        <v>1275</v>
      </c>
      <c r="C52" s="19">
        <v>4</v>
      </c>
      <c r="D52" s="65"/>
      <c r="E52" s="28">
        <f t="shared" si="1"/>
        <v>0</v>
      </c>
    </row>
    <row r="53" spans="1:5" x14ac:dyDescent="0.35">
      <c r="A53" s="45">
        <v>444000000142</v>
      </c>
      <c r="B53" s="21" t="s">
        <v>1276</v>
      </c>
      <c r="C53" s="19">
        <v>2</v>
      </c>
      <c r="D53" s="65"/>
      <c r="E53" s="28">
        <f t="shared" si="1"/>
        <v>0</v>
      </c>
    </row>
    <row r="54" spans="1:5" x14ac:dyDescent="0.35">
      <c r="A54" s="45">
        <v>449000710890</v>
      </c>
      <c r="B54" s="21" t="s">
        <v>1277</v>
      </c>
      <c r="C54" s="19">
        <v>5</v>
      </c>
      <c r="D54" s="65"/>
      <c r="E54" s="28">
        <f t="shared" si="1"/>
        <v>0</v>
      </c>
    </row>
    <row r="55" spans="1:5" x14ac:dyDescent="0.35">
      <c r="A55" s="45">
        <v>448000000260</v>
      </c>
      <c r="B55" s="21" t="s">
        <v>1278</v>
      </c>
      <c r="C55" s="19">
        <v>2</v>
      </c>
      <c r="D55" s="65"/>
      <c r="E55" s="28">
        <f t="shared" si="1"/>
        <v>0</v>
      </c>
    </row>
    <row r="56" spans="1:5" x14ac:dyDescent="0.35">
      <c r="A56" s="45">
        <v>444000000347</v>
      </c>
      <c r="B56" s="21" t="s">
        <v>1279</v>
      </c>
      <c r="C56" s="19">
        <v>2</v>
      </c>
      <c r="D56" s="65"/>
      <c r="E56" s="28">
        <f t="shared" si="1"/>
        <v>0</v>
      </c>
    </row>
    <row r="57" spans="1:5" x14ac:dyDescent="0.35">
      <c r="A57" s="45">
        <v>444000000100</v>
      </c>
      <c r="B57" s="21" t="s">
        <v>1280</v>
      </c>
      <c r="C57" s="19">
        <v>5</v>
      </c>
      <c r="D57" s="65"/>
      <c r="E57" s="28">
        <f t="shared" si="1"/>
        <v>0</v>
      </c>
    </row>
    <row r="58" spans="1:5" x14ac:dyDescent="0.35">
      <c r="A58" s="45">
        <v>444000000062</v>
      </c>
      <c r="B58" s="21" t="s">
        <v>1281</v>
      </c>
      <c r="C58" s="19">
        <v>8</v>
      </c>
      <c r="D58" s="65"/>
      <c r="E58" s="28">
        <f t="shared" si="1"/>
        <v>0</v>
      </c>
    </row>
    <row r="59" spans="1:5" x14ac:dyDescent="0.35">
      <c r="A59" s="45">
        <v>449000988637</v>
      </c>
      <c r="B59" s="21" t="s">
        <v>1282</v>
      </c>
      <c r="C59" s="19">
        <v>5</v>
      </c>
      <c r="D59" s="65"/>
      <c r="E59" s="28">
        <f t="shared" si="1"/>
        <v>0</v>
      </c>
    </row>
    <row r="60" spans="1:5" x14ac:dyDescent="0.35">
      <c r="A60" s="45">
        <v>444000000354</v>
      </c>
      <c r="B60" s="21" t="s">
        <v>1283</v>
      </c>
      <c r="C60" s="19">
        <v>18</v>
      </c>
      <c r="D60" s="65"/>
      <c r="E60" s="28">
        <f t="shared" si="1"/>
        <v>0</v>
      </c>
    </row>
    <row r="61" spans="1:5" x14ac:dyDescent="0.35">
      <c r="A61" s="45">
        <v>444000000335</v>
      </c>
      <c r="B61" s="21" t="s">
        <v>1284</v>
      </c>
      <c r="C61" s="19">
        <v>2</v>
      </c>
      <c r="D61" s="65"/>
      <c r="E61" s="28">
        <f t="shared" si="1"/>
        <v>0</v>
      </c>
    </row>
    <row r="62" spans="1:5" x14ac:dyDescent="0.35">
      <c r="A62" s="45">
        <v>449000040275</v>
      </c>
      <c r="B62" s="21" t="s">
        <v>1285</v>
      </c>
      <c r="C62" s="19">
        <v>2</v>
      </c>
      <c r="D62" s="65"/>
      <c r="E62" s="28">
        <f t="shared" si="1"/>
        <v>0</v>
      </c>
    </row>
    <row r="63" spans="1:5" x14ac:dyDescent="0.35">
      <c r="A63" s="45">
        <v>449000000380</v>
      </c>
      <c r="B63" s="21" t="s">
        <v>1286</v>
      </c>
      <c r="C63" s="19">
        <v>2</v>
      </c>
      <c r="D63" s="65"/>
      <c r="E63" s="28">
        <f t="shared" si="1"/>
        <v>0</v>
      </c>
    </row>
    <row r="64" spans="1:5" x14ac:dyDescent="0.35">
      <c r="A64" s="45">
        <v>449000040334</v>
      </c>
      <c r="B64" s="21" t="s">
        <v>1287</v>
      </c>
      <c r="C64" s="19">
        <v>3</v>
      </c>
      <c r="D64" s="65"/>
      <c r="E64" s="28">
        <f t="shared" si="1"/>
        <v>0</v>
      </c>
    </row>
    <row r="65" spans="1:5" x14ac:dyDescent="0.35">
      <c r="A65" s="45">
        <v>444000000153</v>
      </c>
      <c r="B65" s="21" t="s">
        <v>1288</v>
      </c>
      <c r="C65" s="19">
        <v>18</v>
      </c>
      <c r="D65" s="65"/>
      <c r="E65" s="28">
        <f t="shared" si="1"/>
        <v>0</v>
      </c>
    </row>
    <row r="66" spans="1:5" x14ac:dyDescent="0.35">
      <c r="A66" s="45">
        <v>449000000742</v>
      </c>
      <c r="B66" s="21" t="s">
        <v>1289</v>
      </c>
      <c r="C66" s="19">
        <v>8</v>
      </c>
      <c r="D66" s="65"/>
      <c r="E66" s="28">
        <f t="shared" ref="E66:E96" si="2">C66*D66</f>
        <v>0</v>
      </c>
    </row>
    <row r="67" spans="1:5" x14ac:dyDescent="0.35">
      <c r="A67" s="45">
        <v>444000000211</v>
      </c>
      <c r="B67" s="21" t="s">
        <v>1290</v>
      </c>
      <c r="C67" s="19">
        <v>2</v>
      </c>
      <c r="D67" s="65"/>
      <c r="E67" s="28">
        <f t="shared" si="2"/>
        <v>0</v>
      </c>
    </row>
    <row r="68" spans="1:5" x14ac:dyDescent="0.35">
      <c r="A68" s="45">
        <v>444000000283</v>
      </c>
      <c r="B68" s="21" t="s">
        <v>1291</v>
      </c>
      <c r="C68" s="19">
        <v>2</v>
      </c>
      <c r="D68" s="65"/>
      <c r="E68" s="28">
        <f t="shared" si="2"/>
        <v>0</v>
      </c>
    </row>
    <row r="69" spans="1:5" x14ac:dyDescent="0.35">
      <c r="A69" s="45">
        <v>444000000031</v>
      </c>
      <c r="B69" s="21" t="s">
        <v>1292</v>
      </c>
      <c r="C69" s="19">
        <v>10</v>
      </c>
      <c r="D69" s="65"/>
      <c r="E69" s="28">
        <f t="shared" si="2"/>
        <v>0</v>
      </c>
    </row>
    <row r="70" spans="1:5" x14ac:dyDescent="0.35">
      <c r="A70" s="45">
        <v>444000000345</v>
      </c>
      <c r="B70" s="21" t="s">
        <v>1293</v>
      </c>
      <c r="C70" s="19">
        <v>2</v>
      </c>
      <c r="D70" s="65"/>
      <c r="E70" s="28">
        <f t="shared" si="2"/>
        <v>0</v>
      </c>
    </row>
    <row r="71" spans="1:5" x14ac:dyDescent="0.35">
      <c r="A71" s="45">
        <v>449000040325</v>
      </c>
      <c r="B71" s="21" t="s">
        <v>1294</v>
      </c>
      <c r="C71" s="19">
        <v>1</v>
      </c>
      <c r="D71" s="65"/>
      <c r="E71" s="28">
        <f t="shared" si="2"/>
        <v>0</v>
      </c>
    </row>
    <row r="72" spans="1:5" x14ac:dyDescent="0.35">
      <c r="A72" s="45">
        <v>444000000218</v>
      </c>
      <c r="B72" s="21" t="s">
        <v>1295</v>
      </c>
      <c r="C72" s="19">
        <v>4</v>
      </c>
      <c r="D72" s="65"/>
      <c r="E72" s="28">
        <f t="shared" si="2"/>
        <v>0</v>
      </c>
    </row>
    <row r="73" spans="1:5" x14ac:dyDescent="0.35">
      <c r="A73" s="45">
        <v>444000000111</v>
      </c>
      <c r="B73" s="21" t="s">
        <v>1296</v>
      </c>
      <c r="C73" s="19">
        <v>11</v>
      </c>
      <c r="D73" s="65"/>
      <c r="E73" s="28">
        <f t="shared" si="2"/>
        <v>0</v>
      </c>
    </row>
    <row r="74" spans="1:5" x14ac:dyDescent="0.35">
      <c r="A74" s="45">
        <v>444000000067</v>
      </c>
      <c r="B74" s="21" t="s">
        <v>1297</v>
      </c>
      <c r="C74" s="19">
        <v>3</v>
      </c>
      <c r="D74" s="65"/>
      <c r="E74" s="28">
        <f t="shared" si="2"/>
        <v>0</v>
      </c>
    </row>
    <row r="75" spans="1:5" x14ac:dyDescent="0.35">
      <c r="A75" s="45">
        <v>444000000259</v>
      </c>
      <c r="B75" s="21" t="s">
        <v>1298</v>
      </c>
      <c r="C75" s="19">
        <v>2</v>
      </c>
      <c r="D75" s="65"/>
      <c r="E75" s="28">
        <f t="shared" si="2"/>
        <v>0</v>
      </c>
    </row>
    <row r="76" spans="1:5" x14ac:dyDescent="0.35">
      <c r="A76" s="45">
        <v>444000000057</v>
      </c>
      <c r="B76" s="21" t="s">
        <v>1299</v>
      </c>
      <c r="C76" s="19">
        <v>3</v>
      </c>
      <c r="D76" s="65"/>
      <c r="E76" s="28">
        <f t="shared" si="2"/>
        <v>0</v>
      </c>
    </row>
    <row r="77" spans="1:5" x14ac:dyDescent="0.35">
      <c r="A77" s="45">
        <v>449000000059</v>
      </c>
      <c r="B77" s="21" t="s">
        <v>1300</v>
      </c>
      <c r="C77" s="19">
        <v>6</v>
      </c>
      <c r="D77" s="65"/>
      <c r="E77" s="28">
        <f t="shared" si="2"/>
        <v>0</v>
      </c>
    </row>
    <row r="78" spans="1:5" x14ac:dyDescent="0.35">
      <c r="A78" s="45">
        <v>449000040271</v>
      </c>
      <c r="B78" s="21" t="s">
        <v>1301</v>
      </c>
      <c r="C78" s="19">
        <v>14</v>
      </c>
      <c r="D78" s="65"/>
      <c r="E78" s="28">
        <f t="shared" si="2"/>
        <v>0</v>
      </c>
    </row>
    <row r="79" spans="1:5" x14ac:dyDescent="0.35">
      <c r="A79" s="45">
        <v>444000000289</v>
      </c>
      <c r="B79" s="21" t="s">
        <v>1302</v>
      </c>
      <c r="C79" s="19">
        <v>2</v>
      </c>
      <c r="D79" s="65"/>
      <c r="E79" s="28">
        <f t="shared" si="2"/>
        <v>0</v>
      </c>
    </row>
    <row r="80" spans="1:5" x14ac:dyDescent="0.35">
      <c r="A80" s="45">
        <v>449000040272</v>
      </c>
      <c r="B80" s="21" t="s">
        <v>1303</v>
      </c>
      <c r="C80" s="19">
        <v>7</v>
      </c>
      <c r="D80" s="65"/>
      <c r="E80" s="28">
        <f t="shared" si="2"/>
        <v>0</v>
      </c>
    </row>
    <row r="81" spans="1:5" x14ac:dyDescent="0.35">
      <c r="A81" s="45">
        <v>444000000274</v>
      </c>
      <c r="B81" s="21" t="s">
        <v>1304</v>
      </c>
      <c r="C81" s="19">
        <v>2</v>
      </c>
      <c r="D81" s="65"/>
      <c r="E81" s="28">
        <f t="shared" si="2"/>
        <v>0</v>
      </c>
    </row>
    <row r="82" spans="1:5" x14ac:dyDescent="0.35">
      <c r="A82" s="45">
        <v>449000988600</v>
      </c>
      <c r="B82" s="21" t="s">
        <v>1305</v>
      </c>
      <c r="C82" s="19">
        <v>1</v>
      </c>
      <c r="D82" s="65"/>
      <c r="E82" s="28">
        <f t="shared" si="2"/>
        <v>0</v>
      </c>
    </row>
    <row r="83" spans="1:5" x14ac:dyDescent="0.35">
      <c r="A83" s="45">
        <v>449000040407</v>
      </c>
      <c r="B83" s="21" t="s">
        <v>1306</v>
      </c>
      <c r="C83" s="19">
        <v>3</v>
      </c>
      <c r="D83" s="65"/>
      <c r="E83" s="28">
        <f t="shared" si="2"/>
        <v>0</v>
      </c>
    </row>
    <row r="84" spans="1:5" x14ac:dyDescent="0.35">
      <c r="A84" s="45">
        <v>444000000096</v>
      </c>
      <c r="B84" s="21" t="s">
        <v>1307</v>
      </c>
      <c r="C84" s="19">
        <v>2</v>
      </c>
      <c r="D84" s="65"/>
      <c r="E84" s="28">
        <f t="shared" si="2"/>
        <v>0</v>
      </c>
    </row>
    <row r="85" spans="1:5" x14ac:dyDescent="0.35">
      <c r="A85" s="45">
        <v>449000040405</v>
      </c>
      <c r="B85" s="21" t="s">
        <v>1308</v>
      </c>
      <c r="C85" s="19">
        <v>2</v>
      </c>
      <c r="D85" s="65"/>
      <c r="E85" s="28">
        <f t="shared" si="2"/>
        <v>0</v>
      </c>
    </row>
    <row r="86" spans="1:5" x14ac:dyDescent="0.35">
      <c r="A86" s="45">
        <v>444000000327</v>
      </c>
      <c r="B86" s="21" t="s">
        <v>1309</v>
      </c>
      <c r="C86" s="19">
        <v>2</v>
      </c>
      <c r="D86" s="65"/>
      <c r="E86" s="28">
        <f t="shared" si="2"/>
        <v>0</v>
      </c>
    </row>
    <row r="87" spans="1:5" x14ac:dyDescent="0.35">
      <c r="A87" s="45">
        <v>444000000363</v>
      </c>
      <c r="B87" s="21" t="s">
        <v>1310</v>
      </c>
      <c r="C87" s="19">
        <v>5</v>
      </c>
      <c r="D87" s="65"/>
      <c r="E87" s="28">
        <f t="shared" si="2"/>
        <v>0</v>
      </c>
    </row>
    <row r="88" spans="1:5" x14ac:dyDescent="0.35">
      <c r="A88" s="45">
        <v>444000000213</v>
      </c>
      <c r="B88" s="21" t="s">
        <v>1311</v>
      </c>
      <c r="C88" s="19">
        <v>7</v>
      </c>
      <c r="D88" s="65"/>
      <c r="E88" s="28">
        <f t="shared" si="2"/>
        <v>0</v>
      </c>
    </row>
    <row r="89" spans="1:5" x14ac:dyDescent="0.35">
      <c r="A89" s="45">
        <v>449000040276</v>
      </c>
      <c r="B89" s="21" t="s">
        <v>1312</v>
      </c>
      <c r="C89" s="19">
        <v>6</v>
      </c>
      <c r="D89" s="65"/>
      <c r="E89" s="28">
        <f t="shared" si="2"/>
        <v>0</v>
      </c>
    </row>
    <row r="90" spans="1:5" x14ac:dyDescent="0.35">
      <c r="A90" s="45">
        <v>444000000099</v>
      </c>
      <c r="B90" s="21" t="s">
        <v>1313</v>
      </c>
      <c r="C90" s="19">
        <v>3</v>
      </c>
      <c r="D90" s="65"/>
      <c r="E90" s="28">
        <f t="shared" si="2"/>
        <v>0</v>
      </c>
    </row>
    <row r="91" spans="1:5" x14ac:dyDescent="0.35">
      <c r="A91" s="45">
        <v>444000000217</v>
      </c>
      <c r="B91" s="21" t="s">
        <v>1314</v>
      </c>
      <c r="C91" s="19">
        <v>4</v>
      </c>
      <c r="D91" s="65"/>
      <c r="E91" s="28">
        <f t="shared" si="2"/>
        <v>0</v>
      </c>
    </row>
    <row r="92" spans="1:5" x14ac:dyDescent="0.35">
      <c r="A92" s="45">
        <v>449000000024</v>
      </c>
      <c r="B92" s="21" t="s">
        <v>1315</v>
      </c>
      <c r="C92" s="19">
        <v>3</v>
      </c>
      <c r="D92" s="65"/>
      <c r="E92" s="28">
        <f t="shared" si="2"/>
        <v>0</v>
      </c>
    </row>
    <row r="93" spans="1:5" x14ac:dyDescent="0.35">
      <c r="A93" s="45">
        <v>449000000997</v>
      </c>
      <c r="B93" s="21" t="s">
        <v>1316</v>
      </c>
      <c r="C93" s="19">
        <v>2</v>
      </c>
      <c r="D93" s="65"/>
      <c r="E93" s="28">
        <f t="shared" si="2"/>
        <v>0</v>
      </c>
    </row>
    <row r="94" spans="1:5" x14ac:dyDescent="0.35">
      <c r="A94" s="45">
        <v>449000988634</v>
      </c>
      <c r="B94" s="21" t="s">
        <v>1317</v>
      </c>
      <c r="C94" s="19">
        <v>1</v>
      </c>
      <c r="D94" s="65"/>
      <c r="E94" s="28">
        <f t="shared" si="2"/>
        <v>0</v>
      </c>
    </row>
    <row r="95" spans="1:5" x14ac:dyDescent="0.35">
      <c r="A95" s="45">
        <v>449000000295</v>
      </c>
      <c r="B95" s="21" t="s">
        <v>1318</v>
      </c>
      <c r="C95" s="19">
        <v>1</v>
      </c>
      <c r="D95" s="65"/>
      <c r="E95" s="28">
        <f t="shared" si="2"/>
        <v>0</v>
      </c>
    </row>
    <row r="96" spans="1:5" x14ac:dyDescent="0.35">
      <c r="A96" s="45">
        <v>449000000954</v>
      </c>
      <c r="B96" s="21" t="s">
        <v>1319</v>
      </c>
      <c r="C96" s="19">
        <v>2</v>
      </c>
      <c r="D96" s="65"/>
      <c r="E96" s="28">
        <f t="shared" si="2"/>
        <v>0</v>
      </c>
    </row>
    <row r="97" spans="1:5" ht="15" thickBot="1" x14ac:dyDescent="0.4">
      <c r="A97" s="47">
        <v>444000000646</v>
      </c>
      <c r="B97" s="30" t="s">
        <v>778</v>
      </c>
      <c r="C97" s="41">
        <v>2</v>
      </c>
      <c r="D97" s="66"/>
      <c r="E97" s="43">
        <f>C97*D97</f>
        <v>0</v>
      </c>
    </row>
    <row r="98" spans="1:5" x14ac:dyDescent="0.35">
      <c r="E98" s="6">
        <f>SUM(E2:E96)</f>
        <v>0</v>
      </c>
    </row>
    <row r="100" spans="1:5" x14ac:dyDescent="0.35">
      <c r="A100" s="13"/>
    </row>
    <row r="101" spans="1:5" x14ac:dyDescent="0.35">
      <c r="A101" s="13"/>
    </row>
    <row r="102" spans="1:5" x14ac:dyDescent="0.35">
      <c r="A102" s="13"/>
    </row>
    <row r="103" spans="1:5" x14ac:dyDescent="0.35">
      <c r="A103" s="13"/>
    </row>
    <row r="104" spans="1:5" x14ac:dyDescent="0.35">
      <c r="A104" s="13"/>
    </row>
    <row r="105" spans="1:5" x14ac:dyDescent="0.35">
      <c r="A105" s="13"/>
    </row>
    <row r="106" spans="1:5" x14ac:dyDescent="0.35">
      <c r="A106" s="13"/>
    </row>
    <row r="107" spans="1:5" x14ac:dyDescent="0.35">
      <c r="A107" s="13"/>
    </row>
    <row r="108" spans="1:5" x14ac:dyDescent="0.35">
      <c r="A108" s="13"/>
    </row>
    <row r="109" spans="1:5" x14ac:dyDescent="0.35">
      <c r="A109" s="13"/>
    </row>
    <row r="110" spans="1:5" x14ac:dyDescent="0.35">
      <c r="A110" s="13"/>
    </row>
    <row r="111" spans="1:5" x14ac:dyDescent="0.35">
      <c r="A111" s="13"/>
    </row>
    <row r="112" spans="1:5" x14ac:dyDescent="0.35">
      <c r="A112" s="13"/>
    </row>
    <row r="113" spans="1:1" x14ac:dyDescent="0.35">
      <c r="A113" s="13"/>
    </row>
    <row r="114" spans="1:1" x14ac:dyDescent="0.35">
      <c r="A114" s="13"/>
    </row>
    <row r="115" spans="1:1" x14ac:dyDescent="0.35">
      <c r="A115" s="13"/>
    </row>
    <row r="116" spans="1:1" x14ac:dyDescent="0.35">
      <c r="A116" s="13"/>
    </row>
    <row r="117" spans="1:1" x14ac:dyDescent="0.35">
      <c r="A117" s="13"/>
    </row>
    <row r="118" spans="1:1" x14ac:dyDescent="0.35">
      <c r="A118" s="13"/>
    </row>
    <row r="119" spans="1:1" x14ac:dyDescent="0.35">
      <c r="A119" s="13"/>
    </row>
    <row r="120" spans="1:1" x14ac:dyDescent="0.35">
      <c r="A120" s="13"/>
    </row>
    <row r="121" spans="1:1" x14ac:dyDescent="0.35">
      <c r="A121" s="13"/>
    </row>
    <row r="122" spans="1:1" x14ac:dyDescent="0.35">
      <c r="A122" s="13"/>
    </row>
    <row r="123" spans="1:1" x14ac:dyDescent="0.35">
      <c r="A123" s="13"/>
    </row>
    <row r="124" spans="1:1" x14ac:dyDescent="0.35">
      <c r="A124" s="13"/>
    </row>
    <row r="125" spans="1:1" x14ac:dyDescent="0.35">
      <c r="A125" s="13"/>
    </row>
    <row r="126" spans="1:1" x14ac:dyDescent="0.35">
      <c r="A126" s="13"/>
    </row>
    <row r="127" spans="1:1" x14ac:dyDescent="0.35">
      <c r="A127" s="13"/>
    </row>
    <row r="128" spans="1:1" x14ac:dyDescent="0.35">
      <c r="A128" s="13"/>
    </row>
    <row r="129" spans="1:1" x14ac:dyDescent="0.35">
      <c r="A129" s="13"/>
    </row>
    <row r="130" spans="1:1" x14ac:dyDescent="0.35">
      <c r="A130" s="13"/>
    </row>
    <row r="131" spans="1:1" x14ac:dyDescent="0.35">
      <c r="A131" s="13"/>
    </row>
    <row r="132" spans="1:1" x14ac:dyDescent="0.35">
      <c r="A132" s="13"/>
    </row>
    <row r="133" spans="1:1" x14ac:dyDescent="0.35">
      <c r="A133" s="13"/>
    </row>
    <row r="134" spans="1:1" x14ac:dyDescent="0.35">
      <c r="A134" s="13"/>
    </row>
    <row r="135" spans="1:1" x14ac:dyDescent="0.35">
      <c r="A135" s="13"/>
    </row>
    <row r="136" spans="1:1" x14ac:dyDescent="0.35">
      <c r="A136" s="13"/>
    </row>
    <row r="137" spans="1:1" x14ac:dyDescent="0.35">
      <c r="A137" s="13"/>
    </row>
    <row r="138" spans="1:1" x14ac:dyDescent="0.35">
      <c r="A138" s="13"/>
    </row>
    <row r="139" spans="1:1" x14ac:dyDescent="0.35">
      <c r="A139" s="13"/>
    </row>
    <row r="140" spans="1:1" x14ac:dyDescent="0.35">
      <c r="A140" s="13"/>
    </row>
    <row r="141" spans="1:1" x14ac:dyDescent="0.35">
      <c r="A141" s="13"/>
    </row>
    <row r="142" spans="1:1" x14ac:dyDescent="0.35">
      <c r="A142" s="13"/>
    </row>
    <row r="143" spans="1:1" x14ac:dyDescent="0.35">
      <c r="A143" s="13"/>
    </row>
    <row r="144" spans="1:1" x14ac:dyDescent="0.35">
      <c r="A144" s="13"/>
    </row>
    <row r="145" spans="1:1" x14ac:dyDescent="0.35">
      <c r="A145" s="13"/>
    </row>
    <row r="146" spans="1:1" x14ac:dyDescent="0.35">
      <c r="A146" s="13"/>
    </row>
    <row r="147" spans="1:1" x14ac:dyDescent="0.35">
      <c r="A147" s="13"/>
    </row>
    <row r="148" spans="1:1" x14ac:dyDescent="0.35">
      <c r="A148" s="13"/>
    </row>
    <row r="149" spans="1:1" x14ac:dyDescent="0.35">
      <c r="A149" s="13"/>
    </row>
    <row r="150" spans="1:1" x14ac:dyDescent="0.35">
      <c r="A150" s="13"/>
    </row>
    <row r="151" spans="1:1" x14ac:dyDescent="0.35">
      <c r="A151" s="13"/>
    </row>
    <row r="152" spans="1:1" x14ac:dyDescent="0.35">
      <c r="A152" s="13"/>
    </row>
    <row r="153" spans="1:1" x14ac:dyDescent="0.35">
      <c r="A153" s="13"/>
    </row>
    <row r="154" spans="1:1" x14ac:dyDescent="0.35">
      <c r="A154" s="13"/>
    </row>
    <row r="155" spans="1:1" x14ac:dyDescent="0.35">
      <c r="A155" s="13"/>
    </row>
    <row r="156" spans="1:1" x14ac:dyDescent="0.35">
      <c r="A156" s="13"/>
    </row>
    <row r="157" spans="1:1" x14ac:dyDescent="0.35">
      <c r="A157" s="13"/>
    </row>
    <row r="158" spans="1:1" x14ac:dyDescent="0.35">
      <c r="A158" s="13"/>
    </row>
    <row r="159" spans="1:1" x14ac:dyDescent="0.35">
      <c r="A159" s="13"/>
    </row>
    <row r="160" spans="1:1" x14ac:dyDescent="0.35">
      <c r="A160" s="13"/>
    </row>
    <row r="161" spans="1:1" x14ac:dyDescent="0.35">
      <c r="A161" s="13"/>
    </row>
    <row r="162" spans="1:1" x14ac:dyDescent="0.35">
      <c r="A162" s="13"/>
    </row>
    <row r="163" spans="1:1" x14ac:dyDescent="0.35">
      <c r="A163" s="13"/>
    </row>
    <row r="164" spans="1:1" x14ac:dyDescent="0.35">
      <c r="A164" s="13"/>
    </row>
    <row r="165" spans="1:1" x14ac:dyDescent="0.35">
      <c r="A165" s="13"/>
    </row>
    <row r="166" spans="1:1" x14ac:dyDescent="0.35">
      <c r="A166" s="13"/>
    </row>
    <row r="167" spans="1:1" x14ac:dyDescent="0.35">
      <c r="A167" s="13"/>
    </row>
    <row r="168" spans="1:1" x14ac:dyDescent="0.35">
      <c r="A168" s="13"/>
    </row>
    <row r="169" spans="1:1" x14ac:dyDescent="0.35">
      <c r="A169" s="13"/>
    </row>
    <row r="170" spans="1:1" x14ac:dyDescent="0.35">
      <c r="A170" s="13"/>
    </row>
    <row r="171" spans="1:1" x14ac:dyDescent="0.35">
      <c r="A171" s="13"/>
    </row>
    <row r="172" spans="1:1" x14ac:dyDescent="0.35">
      <c r="A172" s="13"/>
    </row>
    <row r="173" spans="1:1" x14ac:dyDescent="0.35">
      <c r="A173" s="13"/>
    </row>
    <row r="174" spans="1:1" x14ac:dyDescent="0.35">
      <c r="A174" s="13"/>
    </row>
    <row r="175" spans="1:1" x14ac:dyDescent="0.35">
      <c r="A175" s="13"/>
    </row>
    <row r="176" spans="1:1" x14ac:dyDescent="0.35">
      <c r="A176" s="13"/>
    </row>
    <row r="177" spans="1:1" x14ac:dyDescent="0.35">
      <c r="A177" s="13"/>
    </row>
    <row r="178" spans="1:1" x14ac:dyDescent="0.35">
      <c r="A178" s="13"/>
    </row>
    <row r="179" spans="1:1" x14ac:dyDescent="0.35">
      <c r="A179" s="13"/>
    </row>
    <row r="180" spans="1:1" x14ac:dyDescent="0.35">
      <c r="A180" s="13"/>
    </row>
    <row r="181" spans="1:1" x14ac:dyDescent="0.35">
      <c r="A181" s="13"/>
    </row>
    <row r="182" spans="1:1" x14ac:dyDescent="0.35">
      <c r="A182" s="13"/>
    </row>
    <row r="183" spans="1:1" x14ac:dyDescent="0.35">
      <c r="A183" s="13"/>
    </row>
    <row r="184" spans="1:1" x14ac:dyDescent="0.35">
      <c r="A184" s="13"/>
    </row>
    <row r="185" spans="1:1" x14ac:dyDescent="0.35">
      <c r="A185" s="13"/>
    </row>
    <row r="186" spans="1:1" x14ac:dyDescent="0.35">
      <c r="A186" s="13"/>
    </row>
    <row r="187" spans="1:1" x14ac:dyDescent="0.35">
      <c r="A187" s="13"/>
    </row>
    <row r="188" spans="1:1" x14ac:dyDescent="0.35">
      <c r="A188" s="13"/>
    </row>
    <row r="189" spans="1:1" x14ac:dyDescent="0.35">
      <c r="A189" s="13"/>
    </row>
    <row r="190" spans="1:1" x14ac:dyDescent="0.35">
      <c r="A190" s="13"/>
    </row>
    <row r="191" spans="1:1" x14ac:dyDescent="0.35">
      <c r="A191" s="13"/>
    </row>
    <row r="192" spans="1:1" x14ac:dyDescent="0.35">
      <c r="A192" s="13"/>
    </row>
    <row r="193" spans="1:1" x14ac:dyDescent="0.35">
      <c r="A193" s="13"/>
    </row>
    <row r="194" spans="1:1" x14ac:dyDescent="0.35">
      <c r="A194" s="13"/>
    </row>
    <row r="195" spans="1:1" x14ac:dyDescent="0.35">
      <c r="A195" s="13"/>
    </row>
    <row r="196" spans="1:1" x14ac:dyDescent="0.35">
      <c r="A196" s="13"/>
    </row>
    <row r="197" spans="1:1" x14ac:dyDescent="0.35">
      <c r="A197" s="13"/>
    </row>
    <row r="198" spans="1:1" x14ac:dyDescent="0.35">
      <c r="A198" s="13"/>
    </row>
    <row r="199" spans="1:1" x14ac:dyDescent="0.35">
      <c r="A199" s="13"/>
    </row>
    <row r="200" spans="1:1" x14ac:dyDescent="0.35">
      <c r="A200" s="13"/>
    </row>
    <row r="201" spans="1:1" x14ac:dyDescent="0.35">
      <c r="A201" s="13"/>
    </row>
    <row r="202" spans="1:1" x14ac:dyDescent="0.35">
      <c r="A202" s="13"/>
    </row>
    <row r="203" spans="1:1" x14ac:dyDescent="0.35">
      <c r="A203" s="13"/>
    </row>
    <row r="204" spans="1:1" x14ac:dyDescent="0.35">
      <c r="A204" s="13"/>
    </row>
    <row r="205" spans="1:1" x14ac:dyDescent="0.35">
      <c r="A205" s="13"/>
    </row>
    <row r="206" spans="1:1" x14ac:dyDescent="0.35">
      <c r="A206" s="13"/>
    </row>
    <row r="207" spans="1:1" x14ac:dyDescent="0.35">
      <c r="A207" s="13"/>
    </row>
    <row r="208" spans="1:1" x14ac:dyDescent="0.35">
      <c r="A208" s="13"/>
    </row>
    <row r="209" spans="1:1" x14ac:dyDescent="0.35">
      <c r="A209" s="13"/>
    </row>
    <row r="210" spans="1:1" x14ac:dyDescent="0.35">
      <c r="A210" s="13"/>
    </row>
    <row r="211" spans="1:1" x14ac:dyDescent="0.35">
      <c r="A211" s="13"/>
    </row>
    <row r="212" spans="1:1" x14ac:dyDescent="0.35">
      <c r="A212" s="13"/>
    </row>
    <row r="213" spans="1:1" x14ac:dyDescent="0.35">
      <c r="A213" s="13"/>
    </row>
    <row r="214" spans="1:1" x14ac:dyDescent="0.35">
      <c r="A214" s="13"/>
    </row>
    <row r="215" spans="1:1" x14ac:dyDescent="0.35">
      <c r="A215" s="13"/>
    </row>
    <row r="216" spans="1:1" x14ac:dyDescent="0.35">
      <c r="A216" s="13"/>
    </row>
    <row r="217" spans="1:1" x14ac:dyDescent="0.35">
      <c r="A217" s="13"/>
    </row>
    <row r="218" spans="1:1" x14ac:dyDescent="0.35">
      <c r="A218" s="13"/>
    </row>
    <row r="219" spans="1:1" x14ac:dyDescent="0.35">
      <c r="A219" s="13"/>
    </row>
    <row r="220" spans="1:1" x14ac:dyDescent="0.35">
      <c r="A220" s="13"/>
    </row>
    <row r="221" spans="1:1" x14ac:dyDescent="0.35">
      <c r="A221" s="13"/>
    </row>
    <row r="222" spans="1:1" x14ac:dyDescent="0.35">
      <c r="A222" s="13"/>
    </row>
    <row r="223" spans="1:1" x14ac:dyDescent="0.35">
      <c r="A223" s="13"/>
    </row>
    <row r="224" spans="1:1" x14ac:dyDescent="0.35">
      <c r="A224" s="13"/>
    </row>
    <row r="225" spans="1:1" x14ac:dyDescent="0.35">
      <c r="A225" s="13"/>
    </row>
    <row r="226" spans="1:1" x14ac:dyDescent="0.35">
      <c r="A226" s="13"/>
    </row>
    <row r="227" spans="1:1" x14ac:dyDescent="0.35">
      <c r="A227" s="13"/>
    </row>
    <row r="228" spans="1:1" x14ac:dyDescent="0.35">
      <c r="A228" s="13"/>
    </row>
    <row r="229" spans="1:1" x14ac:dyDescent="0.35">
      <c r="A229" s="13"/>
    </row>
    <row r="230" spans="1:1" x14ac:dyDescent="0.35">
      <c r="A230" s="13"/>
    </row>
    <row r="231" spans="1:1" x14ac:dyDescent="0.35">
      <c r="A231" s="13"/>
    </row>
    <row r="232" spans="1:1" x14ac:dyDescent="0.35">
      <c r="A232" s="13"/>
    </row>
    <row r="233" spans="1:1" x14ac:dyDescent="0.35">
      <c r="A233" s="13"/>
    </row>
    <row r="234" spans="1:1" x14ac:dyDescent="0.35">
      <c r="A234" s="13"/>
    </row>
    <row r="235" spans="1:1" x14ac:dyDescent="0.35">
      <c r="A235" s="13"/>
    </row>
    <row r="236" spans="1:1" x14ac:dyDescent="0.35">
      <c r="A236" s="13"/>
    </row>
    <row r="237" spans="1:1" x14ac:dyDescent="0.35">
      <c r="A237" s="13"/>
    </row>
    <row r="238" spans="1:1" x14ac:dyDescent="0.35">
      <c r="A238" s="13"/>
    </row>
    <row r="239" spans="1:1" x14ac:dyDescent="0.35">
      <c r="A239" s="13"/>
    </row>
    <row r="240" spans="1:1" x14ac:dyDescent="0.35">
      <c r="A240" s="13"/>
    </row>
    <row r="241" spans="1:1" x14ac:dyDescent="0.35">
      <c r="A241" s="13"/>
    </row>
    <row r="242" spans="1:1" x14ac:dyDescent="0.35">
      <c r="A242" s="13"/>
    </row>
    <row r="243" spans="1:1" x14ac:dyDescent="0.35">
      <c r="A243" s="13"/>
    </row>
    <row r="244" spans="1:1" x14ac:dyDescent="0.35">
      <c r="A244" s="13"/>
    </row>
    <row r="245" spans="1:1" x14ac:dyDescent="0.35">
      <c r="A245" s="13"/>
    </row>
    <row r="246" spans="1:1" x14ac:dyDescent="0.35">
      <c r="A246" s="13"/>
    </row>
    <row r="247" spans="1:1" x14ac:dyDescent="0.35">
      <c r="A247" s="13"/>
    </row>
    <row r="248" spans="1:1" x14ac:dyDescent="0.35">
      <c r="A248" s="13"/>
    </row>
    <row r="249" spans="1:1" x14ac:dyDescent="0.35">
      <c r="A249" s="13"/>
    </row>
    <row r="250" spans="1:1" x14ac:dyDescent="0.35">
      <c r="A250" s="13"/>
    </row>
    <row r="251" spans="1:1" x14ac:dyDescent="0.35">
      <c r="A251" s="13"/>
    </row>
    <row r="252" spans="1:1" x14ac:dyDescent="0.35">
      <c r="A252" s="13"/>
    </row>
    <row r="253" spans="1:1" x14ac:dyDescent="0.35">
      <c r="A253" s="13"/>
    </row>
    <row r="254" spans="1:1" x14ac:dyDescent="0.35">
      <c r="A254" s="13"/>
    </row>
    <row r="255" spans="1:1" x14ac:dyDescent="0.35">
      <c r="A255" s="13"/>
    </row>
    <row r="256" spans="1:1" x14ac:dyDescent="0.35">
      <c r="A256" s="13"/>
    </row>
    <row r="257" spans="1:1" x14ac:dyDescent="0.35">
      <c r="A257" s="13"/>
    </row>
    <row r="258" spans="1:1" x14ac:dyDescent="0.35">
      <c r="A258" s="13"/>
    </row>
    <row r="259" spans="1:1" x14ac:dyDescent="0.35">
      <c r="A259" s="13"/>
    </row>
    <row r="260" spans="1:1" x14ac:dyDescent="0.35">
      <c r="A260" s="13"/>
    </row>
    <row r="261" spans="1:1" x14ac:dyDescent="0.35">
      <c r="A261" s="13"/>
    </row>
    <row r="262" spans="1:1" x14ac:dyDescent="0.35">
      <c r="A262" s="13"/>
    </row>
    <row r="263" spans="1:1" x14ac:dyDescent="0.35">
      <c r="A263" s="13"/>
    </row>
    <row r="264" spans="1:1" x14ac:dyDescent="0.35">
      <c r="A264" s="13"/>
    </row>
    <row r="265" spans="1:1" x14ac:dyDescent="0.35">
      <c r="A265" s="13"/>
    </row>
    <row r="266" spans="1:1" x14ac:dyDescent="0.35">
      <c r="A266" s="13"/>
    </row>
    <row r="267" spans="1:1" x14ac:dyDescent="0.35">
      <c r="A267" s="13"/>
    </row>
    <row r="268" spans="1:1" x14ac:dyDescent="0.35">
      <c r="A268" s="13"/>
    </row>
    <row r="269" spans="1:1" x14ac:dyDescent="0.35">
      <c r="A269" s="13"/>
    </row>
    <row r="270" spans="1:1" x14ac:dyDescent="0.35">
      <c r="A270" s="13"/>
    </row>
    <row r="271" spans="1:1" x14ac:dyDescent="0.35">
      <c r="A271" s="13"/>
    </row>
    <row r="272" spans="1:1" x14ac:dyDescent="0.35">
      <c r="A272" s="13"/>
    </row>
    <row r="273" spans="1:1" x14ac:dyDescent="0.35">
      <c r="A273" s="13"/>
    </row>
    <row r="274" spans="1:1" x14ac:dyDescent="0.35">
      <c r="A274" s="13"/>
    </row>
    <row r="275" spans="1:1" x14ac:dyDescent="0.35">
      <c r="A275" s="13"/>
    </row>
    <row r="276" spans="1:1" x14ac:dyDescent="0.35">
      <c r="A276" s="13"/>
    </row>
    <row r="277" spans="1:1" x14ac:dyDescent="0.35">
      <c r="A277" s="13"/>
    </row>
    <row r="278" spans="1:1" x14ac:dyDescent="0.35">
      <c r="A278" s="13"/>
    </row>
    <row r="279" spans="1:1" x14ac:dyDescent="0.35">
      <c r="A279" s="13"/>
    </row>
    <row r="280" spans="1:1" x14ac:dyDescent="0.35">
      <c r="A280" s="13"/>
    </row>
    <row r="281" spans="1:1" x14ac:dyDescent="0.35">
      <c r="A281" s="13"/>
    </row>
    <row r="282" spans="1:1" x14ac:dyDescent="0.35">
      <c r="A282" s="13"/>
    </row>
    <row r="283" spans="1:1" x14ac:dyDescent="0.35">
      <c r="A283" s="13"/>
    </row>
    <row r="284" spans="1:1" x14ac:dyDescent="0.35">
      <c r="A284" s="13"/>
    </row>
    <row r="285" spans="1:1" x14ac:dyDescent="0.35">
      <c r="A285" s="13"/>
    </row>
    <row r="286" spans="1:1" x14ac:dyDescent="0.35">
      <c r="A286" s="13"/>
    </row>
    <row r="287" spans="1:1" x14ac:dyDescent="0.35">
      <c r="A287" s="13"/>
    </row>
    <row r="288" spans="1:1" x14ac:dyDescent="0.35">
      <c r="A288" s="13"/>
    </row>
    <row r="289" spans="1:1" x14ac:dyDescent="0.35">
      <c r="A289" s="13"/>
    </row>
    <row r="290" spans="1:1" x14ac:dyDescent="0.35">
      <c r="A290" s="13"/>
    </row>
    <row r="291" spans="1:1" x14ac:dyDescent="0.35">
      <c r="A291" s="13"/>
    </row>
    <row r="292" spans="1:1" x14ac:dyDescent="0.35">
      <c r="A292" s="13"/>
    </row>
    <row r="293" spans="1:1" x14ac:dyDescent="0.35">
      <c r="A293" s="13"/>
    </row>
    <row r="294" spans="1:1" x14ac:dyDescent="0.35">
      <c r="A294" s="13"/>
    </row>
    <row r="295" spans="1:1" x14ac:dyDescent="0.35">
      <c r="A295" s="13"/>
    </row>
    <row r="296" spans="1:1" x14ac:dyDescent="0.35">
      <c r="A296" s="13"/>
    </row>
    <row r="297" spans="1:1" x14ac:dyDescent="0.35">
      <c r="A297" s="13"/>
    </row>
    <row r="298" spans="1:1" x14ac:dyDescent="0.35">
      <c r="A298" s="13"/>
    </row>
    <row r="299" spans="1:1" x14ac:dyDescent="0.35">
      <c r="A299" s="13"/>
    </row>
    <row r="300" spans="1:1" x14ac:dyDescent="0.35">
      <c r="A300" s="13"/>
    </row>
    <row r="301" spans="1:1" x14ac:dyDescent="0.35">
      <c r="A301" s="13"/>
    </row>
    <row r="302" spans="1:1" x14ac:dyDescent="0.35">
      <c r="A302" s="13"/>
    </row>
    <row r="303" spans="1:1" x14ac:dyDescent="0.35">
      <c r="A303" s="13"/>
    </row>
    <row r="304" spans="1:1" x14ac:dyDescent="0.35">
      <c r="A304" s="13"/>
    </row>
    <row r="305" spans="1:1" x14ac:dyDescent="0.35">
      <c r="A305" s="13"/>
    </row>
    <row r="306" spans="1:1" x14ac:dyDescent="0.35">
      <c r="A306" s="13"/>
    </row>
    <row r="307" spans="1:1" x14ac:dyDescent="0.35">
      <c r="A307" s="13"/>
    </row>
    <row r="308" spans="1:1" x14ac:dyDescent="0.35">
      <c r="A308" s="13"/>
    </row>
    <row r="309" spans="1:1" x14ac:dyDescent="0.35">
      <c r="A309" s="13"/>
    </row>
    <row r="310" spans="1:1" x14ac:dyDescent="0.35">
      <c r="A310" s="13"/>
    </row>
    <row r="311" spans="1:1" x14ac:dyDescent="0.35">
      <c r="A311" s="13"/>
    </row>
    <row r="312" spans="1:1" x14ac:dyDescent="0.35">
      <c r="A312" s="13"/>
    </row>
    <row r="313" spans="1:1" x14ac:dyDescent="0.35">
      <c r="A313" s="13"/>
    </row>
    <row r="314" spans="1:1" x14ac:dyDescent="0.35">
      <c r="A314" s="13"/>
    </row>
    <row r="315" spans="1:1" x14ac:dyDescent="0.35">
      <c r="A315" s="13"/>
    </row>
    <row r="316" spans="1:1" x14ac:dyDescent="0.35">
      <c r="A316" s="13"/>
    </row>
    <row r="317" spans="1:1" x14ac:dyDescent="0.35">
      <c r="A317" s="13"/>
    </row>
    <row r="318" spans="1:1" x14ac:dyDescent="0.35">
      <c r="A318" s="13"/>
    </row>
    <row r="319" spans="1:1" x14ac:dyDescent="0.35">
      <c r="A319" s="13"/>
    </row>
    <row r="320" spans="1:1" x14ac:dyDescent="0.35">
      <c r="A320" s="13"/>
    </row>
    <row r="321" spans="1:1" x14ac:dyDescent="0.35">
      <c r="A321" s="13"/>
    </row>
    <row r="322" spans="1:1" x14ac:dyDescent="0.35">
      <c r="A322" s="13"/>
    </row>
    <row r="323" spans="1:1" x14ac:dyDescent="0.35">
      <c r="A323" s="13"/>
    </row>
    <row r="324" spans="1:1" x14ac:dyDescent="0.35">
      <c r="A324" s="13"/>
    </row>
    <row r="325" spans="1:1" x14ac:dyDescent="0.35">
      <c r="A325" s="13"/>
    </row>
    <row r="326" spans="1:1" x14ac:dyDescent="0.35">
      <c r="A326" s="13"/>
    </row>
    <row r="327" spans="1:1" x14ac:dyDescent="0.35">
      <c r="A327" s="13"/>
    </row>
    <row r="328" spans="1:1" x14ac:dyDescent="0.35">
      <c r="A328" s="13"/>
    </row>
    <row r="329" spans="1:1" x14ac:dyDescent="0.35">
      <c r="A329" s="13"/>
    </row>
    <row r="330" spans="1:1" x14ac:dyDescent="0.35">
      <c r="A330" s="13"/>
    </row>
    <row r="331" spans="1:1" x14ac:dyDescent="0.35">
      <c r="A331" s="13"/>
    </row>
    <row r="332" spans="1:1" x14ac:dyDescent="0.35">
      <c r="A332" s="13"/>
    </row>
    <row r="333" spans="1:1" x14ac:dyDescent="0.35">
      <c r="A333" s="13"/>
    </row>
    <row r="334" spans="1:1" x14ac:dyDescent="0.35">
      <c r="A334" s="13"/>
    </row>
    <row r="335" spans="1:1" x14ac:dyDescent="0.35">
      <c r="A335" s="13"/>
    </row>
  </sheetData>
  <conditionalFormatting sqref="A1104:A1048576 A2:A29 A31:A96 A98">
    <cfRule type="duplicateValues" dxfId="138" priority="33"/>
  </conditionalFormatting>
  <conditionalFormatting sqref="A30">
    <cfRule type="duplicateValues" dxfId="137" priority="31"/>
  </conditionalFormatting>
  <conditionalFormatting sqref="A30">
    <cfRule type="duplicateValues" dxfId="136" priority="32"/>
  </conditionalFormatting>
  <conditionalFormatting sqref="A1104:A1048576 A2:A96 A98">
    <cfRule type="duplicateValues" dxfId="135" priority="11"/>
  </conditionalFormatting>
  <conditionalFormatting sqref="A2:A96 A98:A1048576">
    <cfRule type="duplicateValues" dxfId="134" priority="10"/>
  </conditionalFormatting>
  <conditionalFormatting sqref="A31:A96 A23:A29">
    <cfRule type="duplicateValues" dxfId="133" priority="3713"/>
  </conditionalFormatting>
  <conditionalFormatting sqref="B2:B22">
    <cfRule type="duplicateValues" dxfId="132" priority="3714"/>
  </conditionalFormatting>
  <conditionalFormatting sqref="A1:B1">
    <cfRule type="duplicateValues" dxfId="131" priority="9"/>
  </conditionalFormatting>
  <conditionalFormatting sqref="A1">
    <cfRule type="duplicateValues" dxfId="130" priority="8"/>
  </conditionalFormatting>
  <conditionalFormatting sqref="A97">
    <cfRule type="duplicateValues" dxfId="129" priority="2"/>
  </conditionalFormatting>
  <conditionalFormatting sqref="A97">
    <cfRule type="duplicateValues" dxfId="128" priority="1"/>
  </conditionalFormatting>
  <conditionalFormatting sqref="A97">
    <cfRule type="duplicateValues" dxfId="127" priority="3"/>
  </conditionalFormatting>
  <conditionalFormatting sqref="A97">
    <cfRule type="duplicateValues" dxfId="126" priority="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07"/>
  <sheetViews>
    <sheetView tabSelected="1" workbookViewId="0">
      <selection activeCell="D2" sqref="D2:D265"/>
    </sheetView>
  </sheetViews>
  <sheetFormatPr defaultRowHeight="14.5" x14ac:dyDescent="0.35"/>
  <cols>
    <col min="1" max="1" width="13.1796875" style="12" bestFit="1" customWidth="1"/>
    <col min="2" max="2" width="41.7265625" style="12" bestFit="1" customWidth="1"/>
    <col min="3" max="3" width="14.1796875" style="6" customWidth="1"/>
    <col min="4" max="4" width="9.453125" style="6" bestFit="1" customWidth="1"/>
    <col min="5" max="5" width="11.453125" style="6" bestFit="1" customWidth="1"/>
    <col min="6" max="6" width="11.453125" style="6" customWidth="1"/>
  </cols>
  <sheetData>
    <row r="1" spans="1:7" ht="15" thickBot="1" x14ac:dyDescent="0.4">
      <c r="A1" s="57" t="s">
        <v>0</v>
      </c>
      <c r="B1" s="58" t="s">
        <v>1</v>
      </c>
      <c r="C1" s="59" t="s">
        <v>267</v>
      </c>
      <c r="D1" s="60" t="s">
        <v>184</v>
      </c>
      <c r="E1" s="61" t="s">
        <v>185</v>
      </c>
      <c r="F1" s="35"/>
      <c r="G1" s="33"/>
    </row>
    <row r="2" spans="1:7" x14ac:dyDescent="0.35">
      <c r="A2" s="36">
        <v>446200020030</v>
      </c>
      <c r="B2" s="37" t="s">
        <v>1320</v>
      </c>
      <c r="C2" s="25">
        <v>7</v>
      </c>
      <c r="D2" s="64"/>
      <c r="E2" s="26">
        <f t="shared" ref="E2:E65" si="0">C2*D2</f>
        <v>0</v>
      </c>
      <c r="F2" s="48"/>
    </row>
    <row r="3" spans="1:7" x14ac:dyDescent="0.35">
      <c r="A3" s="38">
        <v>446200050210</v>
      </c>
      <c r="B3" s="20" t="s">
        <v>1321</v>
      </c>
      <c r="C3" s="19">
        <v>20</v>
      </c>
      <c r="D3" s="65"/>
      <c r="E3" s="28">
        <f t="shared" si="0"/>
        <v>0</v>
      </c>
      <c r="F3" s="48"/>
    </row>
    <row r="4" spans="1:7" x14ac:dyDescent="0.35">
      <c r="A4" s="38">
        <v>446200050211</v>
      </c>
      <c r="B4" s="20" t="s">
        <v>1322</v>
      </c>
      <c r="C4" s="19">
        <v>2</v>
      </c>
      <c r="D4" s="65"/>
      <c r="E4" s="28">
        <f t="shared" si="0"/>
        <v>0</v>
      </c>
      <c r="F4" s="48"/>
    </row>
    <row r="5" spans="1:7" x14ac:dyDescent="0.35">
      <c r="A5" s="38">
        <v>446200050212</v>
      </c>
      <c r="B5" s="20" t="s">
        <v>1323</v>
      </c>
      <c r="C5" s="19">
        <v>3</v>
      </c>
      <c r="D5" s="65"/>
      <c r="E5" s="28">
        <f t="shared" si="0"/>
        <v>0</v>
      </c>
      <c r="F5" s="48"/>
    </row>
    <row r="6" spans="1:7" x14ac:dyDescent="0.35">
      <c r="A6" s="38">
        <v>446200050242</v>
      </c>
      <c r="B6" s="20" t="s">
        <v>1324</v>
      </c>
      <c r="C6" s="19">
        <v>49</v>
      </c>
      <c r="D6" s="65"/>
      <c r="E6" s="28">
        <f t="shared" si="0"/>
        <v>0</v>
      </c>
      <c r="F6" s="48"/>
    </row>
    <row r="7" spans="1:7" x14ac:dyDescent="0.35">
      <c r="A7" s="38">
        <v>446200050244</v>
      </c>
      <c r="B7" s="20" t="s">
        <v>1325</v>
      </c>
      <c r="C7" s="19">
        <v>92</v>
      </c>
      <c r="D7" s="65"/>
      <c r="E7" s="28">
        <f t="shared" si="0"/>
        <v>0</v>
      </c>
      <c r="F7" s="48"/>
    </row>
    <row r="8" spans="1:7" x14ac:dyDescent="0.35">
      <c r="A8" s="38">
        <v>446200050245</v>
      </c>
      <c r="B8" s="20" t="s">
        <v>1326</v>
      </c>
      <c r="C8" s="19">
        <v>12</v>
      </c>
      <c r="D8" s="65"/>
      <c r="E8" s="28">
        <f t="shared" si="0"/>
        <v>0</v>
      </c>
      <c r="F8" s="48"/>
    </row>
    <row r="9" spans="1:7" x14ac:dyDescent="0.35">
      <c r="A9" s="38">
        <v>446200050246</v>
      </c>
      <c r="B9" s="20" t="s">
        <v>1327</v>
      </c>
      <c r="C9" s="19">
        <v>99</v>
      </c>
      <c r="D9" s="65"/>
      <c r="E9" s="28">
        <f t="shared" si="0"/>
        <v>0</v>
      </c>
      <c r="F9" s="48"/>
    </row>
    <row r="10" spans="1:7" x14ac:dyDescent="0.35">
      <c r="A10" s="38">
        <v>446200060102</v>
      </c>
      <c r="B10" s="20" t="s">
        <v>1328</v>
      </c>
      <c r="C10" s="19">
        <v>8</v>
      </c>
      <c r="D10" s="65"/>
      <c r="E10" s="28">
        <f t="shared" si="0"/>
        <v>0</v>
      </c>
      <c r="F10" s="48"/>
    </row>
    <row r="11" spans="1:7" x14ac:dyDescent="0.35">
      <c r="A11" s="38">
        <v>446200082900</v>
      </c>
      <c r="B11" s="20" t="s">
        <v>1329</v>
      </c>
      <c r="C11" s="19">
        <v>53</v>
      </c>
      <c r="D11" s="65"/>
      <c r="E11" s="28">
        <f t="shared" si="0"/>
        <v>0</v>
      </c>
      <c r="F11" s="48"/>
    </row>
    <row r="12" spans="1:7" x14ac:dyDescent="0.35">
      <c r="A12" s="38">
        <v>446200330522</v>
      </c>
      <c r="B12" s="20" t="s">
        <v>1330</v>
      </c>
      <c r="C12" s="19">
        <v>2</v>
      </c>
      <c r="D12" s="65"/>
      <c r="E12" s="28">
        <f t="shared" si="0"/>
        <v>0</v>
      </c>
      <c r="F12" s="48"/>
    </row>
    <row r="13" spans="1:7" x14ac:dyDescent="0.35">
      <c r="A13" s="38">
        <v>446200350858</v>
      </c>
      <c r="B13" s="20" t="s">
        <v>1331</v>
      </c>
      <c r="C13" s="19">
        <v>4</v>
      </c>
      <c r="D13" s="65"/>
      <c r="E13" s="28">
        <f t="shared" si="0"/>
        <v>0</v>
      </c>
      <c r="F13" s="48"/>
    </row>
    <row r="14" spans="1:7" x14ac:dyDescent="0.35">
      <c r="A14" s="38">
        <v>446200352875</v>
      </c>
      <c r="B14" s="20" t="s">
        <v>1332</v>
      </c>
      <c r="C14" s="19">
        <v>34</v>
      </c>
      <c r="D14" s="65"/>
      <c r="E14" s="28">
        <f t="shared" si="0"/>
        <v>0</v>
      </c>
      <c r="F14" s="48"/>
    </row>
    <row r="15" spans="1:7" x14ac:dyDescent="0.35">
      <c r="A15" s="38">
        <v>446200530187</v>
      </c>
      <c r="B15" s="20" t="s">
        <v>1333</v>
      </c>
      <c r="C15" s="19">
        <v>7</v>
      </c>
      <c r="D15" s="65"/>
      <c r="E15" s="28">
        <f t="shared" si="0"/>
        <v>0</v>
      </c>
      <c r="F15" s="48"/>
    </row>
    <row r="16" spans="1:7" x14ac:dyDescent="0.35">
      <c r="A16" s="38">
        <v>446200530253</v>
      </c>
      <c r="B16" s="20" t="s">
        <v>1334</v>
      </c>
      <c r="C16" s="19">
        <v>14</v>
      </c>
      <c r="D16" s="65"/>
      <c r="E16" s="28">
        <f t="shared" si="0"/>
        <v>0</v>
      </c>
      <c r="F16" s="48"/>
    </row>
    <row r="17" spans="1:6" x14ac:dyDescent="0.35">
      <c r="A17" s="38">
        <v>446200530256</v>
      </c>
      <c r="B17" s="20" t="s">
        <v>1335</v>
      </c>
      <c r="C17" s="19">
        <v>6</v>
      </c>
      <c r="D17" s="65"/>
      <c r="E17" s="28">
        <f t="shared" si="0"/>
        <v>0</v>
      </c>
      <c r="F17" s="48"/>
    </row>
    <row r="18" spans="1:6" x14ac:dyDescent="0.35">
      <c r="A18" s="38">
        <v>446200530260</v>
      </c>
      <c r="B18" s="20" t="s">
        <v>1336</v>
      </c>
      <c r="C18" s="19">
        <v>10</v>
      </c>
      <c r="D18" s="65"/>
      <c r="E18" s="28">
        <f t="shared" si="0"/>
        <v>0</v>
      </c>
      <c r="F18" s="48"/>
    </row>
    <row r="19" spans="1:6" x14ac:dyDescent="0.35">
      <c r="A19" s="38">
        <v>446200530275</v>
      </c>
      <c r="B19" s="20" t="s">
        <v>1337</v>
      </c>
      <c r="C19" s="19">
        <v>8</v>
      </c>
      <c r="D19" s="65"/>
      <c r="E19" s="28">
        <f t="shared" si="0"/>
        <v>0</v>
      </c>
      <c r="F19" s="48"/>
    </row>
    <row r="20" spans="1:6" x14ac:dyDescent="0.35">
      <c r="A20" s="38">
        <v>446200530352</v>
      </c>
      <c r="B20" s="20" t="s">
        <v>1338</v>
      </c>
      <c r="C20" s="19">
        <v>6</v>
      </c>
      <c r="D20" s="65"/>
      <c r="E20" s="28">
        <f t="shared" si="0"/>
        <v>0</v>
      </c>
      <c r="F20" s="48"/>
    </row>
    <row r="21" spans="1:6" x14ac:dyDescent="0.35">
      <c r="A21" s="38">
        <v>446200530699</v>
      </c>
      <c r="B21" s="20" t="s">
        <v>1339</v>
      </c>
      <c r="C21" s="19">
        <v>14</v>
      </c>
      <c r="D21" s="65"/>
      <c r="E21" s="28">
        <f t="shared" si="0"/>
        <v>0</v>
      </c>
      <c r="F21" s="48"/>
    </row>
    <row r="22" spans="1:6" x14ac:dyDescent="0.35">
      <c r="A22" s="38">
        <v>446200530700</v>
      </c>
      <c r="B22" s="20" t="s">
        <v>1340</v>
      </c>
      <c r="C22" s="19">
        <v>3</v>
      </c>
      <c r="D22" s="65"/>
      <c r="E22" s="28">
        <f t="shared" si="0"/>
        <v>0</v>
      </c>
      <c r="F22" s="48"/>
    </row>
    <row r="23" spans="1:6" x14ac:dyDescent="0.35">
      <c r="A23" s="38">
        <v>446200530911</v>
      </c>
      <c r="B23" s="20" t="s">
        <v>1341</v>
      </c>
      <c r="C23" s="19">
        <v>16</v>
      </c>
      <c r="D23" s="65"/>
      <c r="E23" s="28">
        <f t="shared" si="0"/>
        <v>0</v>
      </c>
      <c r="F23" s="48"/>
    </row>
    <row r="24" spans="1:6" x14ac:dyDescent="0.35">
      <c r="A24" s="38">
        <v>446200530912</v>
      </c>
      <c r="B24" s="20" t="s">
        <v>1342</v>
      </c>
      <c r="C24" s="19">
        <v>18</v>
      </c>
      <c r="D24" s="65"/>
      <c r="E24" s="28">
        <f t="shared" si="0"/>
        <v>0</v>
      </c>
      <c r="F24" s="48"/>
    </row>
    <row r="25" spans="1:6" x14ac:dyDescent="0.35">
      <c r="A25" s="38">
        <v>446200530913</v>
      </c>
      <c r="B25" s="20" t="s">
        <v>1343</v>
      </c>
      <c r="C25" s="19">
        <v>15</v>
      </c>
      <c r="D25" s="65"/>
      <c r="E25" s="28">
        <f t="shared" si="0"/>
        <v>0</v>
      </c>
      <c r="F25" s="48"/>
    </row>
    <row r="26" spans="1:6" x14ac:dyDescent="0.35">
      <c r="A26" s="38">
        <v>446200530914</v>
      </c>
      <c r="B26" s="20" t="s">
        <v>1344</v>
      </c>
      <c r="C26" s="19">
        <v>78</v>
      </c>
      <c r="D26" s="65"/>
      <c r="E26" s="28">
        <f t="shared" si="0"/>
        <v>0</v>
      </c>
      <c r="F26" s="48"/>
    </row>
    <row r="27" spans="1:6" x14ac:dyDescent="0.35">
      <c r="A27" s="38">
        <v>446200592800</v>
      </c>
      <c r="B27" s="20" t="s">
        <v>1345</v>
      </c>
      <c r="C27" s="19">
        <v>3</v>
      </c>
      <c r="D27" s="65"/>
      <c r="E27" s="28">
        <f t="shared" si="0"/>
        <v>0</v>
      </c>
      <c r="F27" s="48"/>
    </row>
    <row r="28" spans="1:6" x14ac:dyDescent="0.35">
      <c r="A28" s="38">
        <v>446200600550</v>
      </c>
      <c r="B28" s="20" t="s">
        <v>1346</v>
      </c>
      <c r="C28" s="19">
        <v>43</v>
      </c>
      <c r="D28" s="65"/>
      <c r="E28" s="28">
        <f t="shared" si="0"/>
        <v>0</v>
      </c>
      <c r="F28" s="48"/>
    </row>
    <row r="29" spans="1:6" x14ac:dyDescent="0.35">
      <c r="A29" s="38">
        <v>446200600551</v>
      </c>
      <c r="B29" s="20" t="s">
        <v>1347</v>
      </c>
      <c r="C29" s="19">
        <v>47</v>
      </c>
      <c r="D29" s="65"/>
      <c r="E29" s="28">
        <f t="shared" si="0"/>
        <v>0</v>
      </c>
      <c r="F29" s="48"/>
    </row>
    <row r="30" spans="1:6" x14ac:dyDescent="0.35">
      <c r="A30" s="38">
        <v>446200712010</v>
      </c>
      <c r="B30" s="20" t="s">
        <v>1348</v>
      </c>
      <c r="C30" s="19">
        <v>87</v>
      </c>
      <c r="D30" s="65"/>
      <c r="E30" s="28">
        <f t="shared" si="0"/>
        <v>0</v>
      </c>
      <c r="F30" s="48"/>
    </row>
    <row r="31" spans="1:6" x14ac:dyDescent="0.35">
      <c r="A31" s="38">
        <v>446200712037</v>
      </c>
      <c r="B31" s="20" t="s">
        <v>1349</v>
      </c>
      <c r="C31" s="19">
        <v>48</v>
      </c>
      <c r="D31" s="65"/>
      <c r="E31" s="28">
        <f t="shared" si="0"/>
        <v>0</v>
      </c>
      <c r="F31" s="48"/>
    </row>
    <row r="32" spans="1:6" x14ac:dyDescent="0.35">
      <c r="A32" s="38">
        <v>446200712039</v>
      </c>
      <c r="B32" s="20" t="s">
        <v>1350</v>
      </c>
      <c r="C32" s="19">
        <v>72</v>
      </c>
      <c r="D32" s="65"/>
      <c r="E32" s="28">
        <f t="shared" si="0"/>
        <v>0</v>
      </c>
      <c r="F32" s="48"/>
    </row>
    <row r="33" spans="1:6" x14ac:dyDescent="0.35">
      <c r="A33" s="38">
        <v>446200712352</v>
      </c>
      <c r="B33" s="20" t="s">
        <v>1351</v>
      </c>
      <c r="C33" s="19">
        <v>115</v>
      </c>
      <c r="D33" s="65"/>
      <c r="E33" s="28">
        <f t="shared" si="0"/>
        <v>0</v>
      </c>
      <c r="F33" s="48"/>
    </row>
    <row r="34" spans="1:6" x14ac:dyDescent="0.35">
      <c r="A34" s="38">
        <v>446200712405</v>
      </c>
      <c r="B34" s="20" t="s">
        <v>1352</v>
      </c>
      <c r="C34" s="19">
        <v>3</v>
      </c>
      <c r="D34" s="65"/>
      <c r="E34" s="28">
        <f t="shared" si="0"/>
        <v>0</v>
      </c>
      <c r="F34" s="48"/>
    </row>
    <row r="35" spans="1:6" x14ac:dyDescent="0.35">
      <c r="A35" s="38">
        <v>446200792104</v>
      </c>
      <c r="B35" s="20" t="s">
        <v>1353</v>
      </c>
      <c r="C35" s="19">
        <v>36</v>
      </c>
      <c r="D35" s="65"/>
      <c r="E35" s="28">
        <f t="shared" si="0"/>
        <v>0</v>
      </c>
      <c r="F35" s="48"/>
    </row>
    <row r="36" spans="1:6" x14ac:dyDescent="0.35">
      <c r="A36" s="38">
        <v>446200792110</v>
      </c>
      <c r="B36" s="20" t="s">
        <v>1354</v>
      </c>
      <c r="C36" s="19">
        <v>49</v>
      </c>
      <c r="D36" s="65"/>
      <c r="E36" s="28">
        <f t="shared" si="0"/>
        <v>0</v>
      </c>
      <c r="F36" s="48"/>
    </row>
    <row r="37" spans="1:6" x14ac:dyDescent="0.35">
      <c r="A37" s="38">
        <v>446200799000</v>
      </c>
      <c r="B37" s="20" t="s">
        <v>1355</v>
      </c>
      <c r="C37" s="19">
        <v>3</v>
      </c>
      <c r="D37" s="65"/>
      <c r="E37" s="28">
        <f t="shared" si="0"/>
        <v>0</v>
      </c>
      <c r="F37" s="48"/>
    </row>
    <row r="38" spans="1:6" x14ac:dyDescent="0.35">
      <c r="A38" s="38">
        <v>446200825110</v>
      </c>
      <c r="B38" s="20" t="s">
        <v>1356</v>
      </c>
      <c r="C38" s="19">
        <v>486</v>
      </c>
      <c r="D38" s="65"/>
      <c r="E38" s="28">
        <f t="shared" si="0"/>
        <v>0</v>
      </c>
      <c r="F38" s="48"/>
    </row>
    <row r="39" spans="1:6" x14ac:dyDescent="0.35">
      <c r="A39" s="38">
        <v>446200825490</v>
      </c>
      <c r="B39" s="20" t="s">
        <v>1357</v>
      </c>
      <c r="C39" s="19">
        <v>15</v>
      </c>
      <c r="D39" s="65"/>
      <c r="E39" s="28">
        <f t="shared" si="0"/>
        <v>0</v>
      </c>
      <c r="F39" s="48"/>
    </row>
    <row r="40" spans="1:6" x14ac:dyDescent="0.35">
      <c r="A40" s="38">
        <v>446200839039</v>
      </c>
      <c r="B40" s="20" t="s">
        <v>1358</v>
      </c>
      <c r="C40" s="19">
        <v>2</v>
      </c>
      <c r="D40" s="65"/>
      <c r="E40" s="28">
        <f t="shared" si="0"/>
        <v>0</v>
      </c>
      <c r="F40" s="48"/>
    </row>
    <row r="41" spans="1:6" x14ac:dyDescent="0.35">
      <c r="A41" s="38">
        <v>446200900001</v>
      </c>
      <c r="B41" s="20" t="s">
        <v>1359</v>
      </c>
      <c r="C41" s="19">
        <v>9</v>
      </c>
      <c r="D41" s="65"/>
      <c r="E41" s="28">
        <f t="shared" si="0"/>
        <v>0</v>
      </c>
      <c r="F41" s="48"/>
    </row>
    <row r="42" spans="1:6" x14ac:dyDescent="0.35">
      <c r="A42" s="38">
        <v>446200900010</v>
      </c>
      <c r="B42" s="20" t="s">
        <v>1360</v>
      </c>
      <c r="C42" s="19">
        <v>20</v>
      </c>
      <c r="D42" s="65"/>
      <c r="E42" s="28">
        <f t="shared" si="0"/>
        <v>0</v>
      </c>
      <c r="F42" s="48"/>
    </row>
    <row r="43" spans="1:6" x14ac:dyDescent="0.35">
      <c r="A43" s="38">
        <v>446200900016</v>
      </c>
      <c r="B43" s="20" t="s">
        <v>1361</v>
      </c>
      <c r="C43" s="19">
        <v>66</v>
      </c>
      <c r="D43" s="65"/>
      <c r="E43" s="28">
        <f t="shared" si="0"/>
        <v>0</v>
      </c>
      <c r="F43" s="48"/>
    </row>
    <row r="44" spans="1:6" x14ac:dyDescent="0.35">
      <c r="A44" s="38">
        <v>446200900017</v>
      </c>
      <c r="B44" s="20" t="s">
        <v>1362</v>
      </c>
      <c r="C44" s="19">
        <v>28</v>
      </c>
      <c r="D44" s="65"/>
      <c r="E44" s="28">
        <f t="shared" si="0"/>
        <v>0</v>
      </c>
      <c r="F44" s="48"/>
    </row>
    <row r="45" spans="1:6" x14ac:dyDescent="0.35">
      <c r="A45" s="38">
        <v>446200900024</v>
      </c>
      <c r="B45" s="20" t="s">
        <v>1363</v>
      </c>
      <c r="C45" s="19">
        <v>1</v>
      </c>
      <c r="D45" s="65"/>
      <c r="E45" s="28">
        <f t="shared" si="0"/>
        <v>0</v>
      </c>
      <c r="F45" s="48"/>
    </row>
    <row r="46" spans="1:6" x14ac:dyDescent="0.35">
      <c r="A46" s="38">
        <v>446200900025</v>
      </c>
      <c r="B46" s="20" t="s">
        <v>1364</v>
      </c>
      <c r="C46" s="19">
        <v>1</v>
      </c>
      <c r="D46" s="65"/>
      <c r="E46" s="28">
        <f t="shared" si="0"/>
        <v>0</v>
      </c>
      <c r="F46" s="48"/>
    </row>
    <row r="47" spans="1:6" x14ac:dyDescent="0.35">
      <c r="A47" s="38">
        <v>446200900036</v>
      </c>
      <c r="B47" s="20" t="s">
        <v>1365</v>
      </c>
      <c r="C47" s="19">
        <v>2</v>
      </c>
      <c r="D47" s="65"/>
      <c r="E47" s="28">
        <f t="shared" si="0"/>
        <v>0</v>
      </c>
      <c r="F47" s="48"/>
    </row>
    <row r="48" spans="1:6" x14ac:dyDescent="0.35">
      <c r="A48" s="38">
        <v>446200900039</v>
      </c>
      <c r="B48" s="20" t="s">
        <v>1366</v>
      </c>
      <c r="C48" s="19">
        <v>12</v>
      </c>
      <c r="D48" s="65"/>
      <c r="E48" s="28">
        <f t="shared" si="0"/>
        <v>0</v>
      </c>
      <c r="F48" s="48"/>
    </row>
    <row r="49" spans="1:6" x14ac:dyDescent="0.35">
      <c r="A49" s="38">
        <v>446200900043</v>
      </c>
      <c r="B49" s="20" t="s">
        <v>1367</v>
      </c>
      <c r="C49" s="19">
        <v>7</v>
      </c>
      <c r="D49" s="65"/>
      <c r="E49" s="28">
        <f t="shared" si="0"/>
        <v>0</v>
      </c>
      <c r="F49" s="48"/>
    </row>
    <row r="50" spans="1:6" x14ac:dyDescent="0.35">
      <c r="A50" s="38">
        <v>446200900046</v>
      </c>
      <c r="B50" s="20" t="s">
        <v>1368</v>
      </c>
      <c r="C50" s="19">
        <v>23</v>
      </c>
      <c r="D50" s="65"/>
      <c r="E50" s="28">
        <f t="shared" si="0"/>
        <v>0</v>
      </c>
      <c r="F50" s="48"/>
    </row>
    <row r="51" spans="1:6" x14ac:dyDescent="0.35">
      <c r="A51" s="38">
        <v>446200900056</v>
      </c>
      <c r="B51" s="20" t="s">
        <v>1369</v>
      </c>
      <c r="C51" s="19">
        <v>6</v>
      </c>
      <c r="D51" s="65"/>
      <c r="E51" s="28">
        <f t="shared" si="0"/>
        <v>0</v>
      </c>
      <c r="F51" s="48"/>
    </row>
    <row r="52" spans="1:6" x14ac:dyDescent="0.35">
      <c r="A52" s="38">
        <v>446200900057</v>
      </c>
      <c r="B52" s="20" t="s">
        <v>1370</v>
      </c>
      <c r="C52" s="19">
        <v>13</v>
      </c>
      <c r="D52" s="65"/>
      <c r="E52" s="28">
        <f t="shared" si="0"/>
        <v>0</v>
      </c>
      <c r="F52" s="48"/>
    </row>
    <row r="53" spans="1:6" x14ac:dyDescent="0.35">
      <c r="A53" s="38">
        <v>446200900058</v>
      </c>
      <c r="B53" s="20" t="s">
        <v>1371</v>
      </c>
      <c r="C53" s="19">
        <v>6</v>
      </c>
      <c r="D53" s="65"/>
      <c r="E53" s="28">
        <f t="shared" si="0"/>
        <v>0</v>
      </c>
      <c r="F53" s="48"/>
    </row>
    <row r="54" spans="1:6" x14ac:dyDescent="0.35">
      <c r="A54" s="38">
        <v>446200900059</v>
      </c>
      <c r="B54" s="20" t="s">
        <v>1372</v>
      </c>
      <c r="C54" s="19">
        <v>390</v>
      </c>
      <c r="D54" s="65"/>
      <c r="E54" s="28">
        <f t="shared" si="0"/>
        <v>0</v>
      </c>
      <c r="F54" s="48"/>
    </row>
    <row r="55" spans="1:6" x14ac:dyDescent="0.35">
      <c r="A55" s="38">
        <v>446200900061</v>
      </c>
      <c r="B55" s="20" t="s">
        <v>1373</v>
      </c>
      <c r="C55" s="19">
        <v>403</v>
      </c>
      <c r="D55" s="65"/>
      <c r="E55" s="28">
        <f t="shared" si="0"/>
        <v>0</v>
      </c>
      <c r="F55" s="48"/>
    </row>
    <row r="56" spans="1:6" x14ac:dyDescent="0.35">
      <c r="A56" s="38">
        <v>446200900077</v>
      </c>
      <c r="B56" s="20" t="s">
        <v>1374</v>
      </c>
      <c r="C56" s="19">
        <v>35</v>
      </c>
      <c r="D56" s="65"/>
      <c r="E56" s="28">
        <f t="shared" si="0"/>
        <v>0</v>
      </c>
      <c r="F56" s="48"/>
    </row>
    <row r="57" spans="1:6" x14ac:dyDescent="0.35">
      <c r="A57" s="38">
        <v>446200900080</v>
      </c>
      <c r="B57" s="20" t="s">
        <v>1375</v>
      </c>
      <c r="C57" s="19">
        <v>11</v>
      </c>
      <c r="D57" s="65"/>
      <c r="E57" s="28">
        <f t="shared" si="0"/>
        <v>0</v>
      </c>
      <c r="F57" s="48"/>
    </row>
    <row r="58" spans="1:6" x14ac:dyDescent="0.35">
      <c r="A58" s="38">
        <v>446200900081</v>
      </c>
      <c r="B58" s="20" t="s">
        <v>1376</v>
      </c>
      <c r="C58" s="19">
        <v>7</v>
      </c>
      <c r="D58" s="65"/>
      <c r="E58" s="28">
        <f t="shared" si="0"/>
        <v>0</v>
      </c>
      <c r="F58" s="48"/>
    </row>
    <row r="59" spans="1:6" x14ac:dyDescent="0.35">
      <c r="A59" s="38">
        <v>446200900083</v>
      </c>
      <c r="B59" s="20" t="s">
        <v>1377</v>
      </c>
      <c r="C59" s="19">
        <v>14</v>
      </c>
      <c r="D59" s="65"/>
      <c r="E59" s="28">
        <f t="shared" si="0"/>
        <v>0</v>
      </c>
      <c r="F59" s="48"/>
    </row>
    <row r="60" spans="1:6" x14ac:dyDescent="0.35">
      <c r="A60" s="38">
        <v>446200900084</v>
      </c>
      <c r="B60" s="20" t="s">
        <v>1378</v>
      </c>
      <c r="C60" s="19">
        <v>48</v>
      </c>
      <c r="D60" s="65"/>
      <c r="E60" s="28">
        <f t="shared" si="0"/>
        <v>0</v>
      </c>
      <c r="F60" s="48"/>
    </row>
    <row r="61" spans="1:6" x14ac:dyDescent="0.35">
      <c r="A61" s="38">
        <v>446200900085</v>
      </c>
      <c r="B61" s="20" t="s">
        <v>1379</v>
      </c>
      <c r="C61" s="19">
        <v>24</v>
      </c>
      <c r="D61" s="65"/>
      <c r="E61" s="28">
        <f t="shared" si="0"/>
        <v>0</v>
      </c>
      <c r="F61" s="48"/>
    </row>
    <row r="62" spans="1:6" x14ac:dyDescent="0.35">
      <c r="A62" s="38">
        <v>446200900086</v>
      </c>
      <c r="B62" s="20" t="s">
        <v>1380</v>
      </c>
      <c r="C62" s="19">
        <v>1</v>
      </c>
      <c r="D62" s="65"/>
      <c r="E62" s="28">
        <f t="shared" si="0"/>
        <v>0</v>
      </c>
      <c r="F62" s="48"/>
    </row>
    <row r="63" spans="1:6" x14ac:dyDescent="0.35">
      <c r="A63" s="38">
        <v>446200900089</v>
      </c>
      <c r="B63" s="20" t="s">
        <v>1381</v>
      </c>
      <c r="C63" s="19">
        <v>78</v>
      </c>
      <c r="D63" s="65"/>
      <c r="E63" s="28">
        <f t="shared" si="0"/>
        <v>0</v>
      </c>
      <c r="F63" s="48"/>
    </row>
    <row r="64" spans="1:6" x14ac:dyDescent="0.35">
      <c r="A64" s="38">
        <v>446200900098</v>
      </c>
      <c r="B64" s="20" t="s">
        <v>1382</v>
      </c>
      <c r="C64" s="19">
        <v>12</v>
      </c>
      <c r="D64" s="65"/>
      <c r="E64" s="28">
        <f t="shared" si="0"/>
        <v>0</v>
      </c>
      <c r="F64" s="48"/>
    </row>
    <row r="65" spans="1:6" x14ac:dyDescent="0.35">
      <c r="A65" s="38">
        <v>446200900103</v>
      </c>
      <c r="B65" s="20" t="s">
        <v>1383</v>
      </c>
      <c r="C65" s="19">
        <v>4</v>
      </c>
      <c r="D65" s="65"/>
      <c r="E65" s="28">
        <f t="shared" si="0"/>
        <v>0</v>
      </c>
      <c r="F65" s="48"/>
    </row>
    <row r="66" spans="1:6" x14ac:dyDescent="0.35">
      <c r="A66" s="38">
        <v>446200900108</v>
      </c>
      <c r="B66" s="20" t="s">
        <v>1384</v>
      </c>
      <c r="C66" s="19">
        <v>6</v>
      </c>
      <c r="D66" s="65"/>
      <c r="E66" s="28">
        <f t="shared" ref="E66:E129" si="1">C66*D66</f>
        <v>0</v>
      </c>
      <c r="F66" s="48"/>
    </row>
    <row r="67" spans="1:6" x14ac:dyDescent="0.35">
      <c r="A67" s="38">
        <v>446200900109</v>
      </c>
      <c r="B67" s="20" t="s">
        <v>1385</v>
      </c>
      <c r="C67" s="19">
        <v>8</v>
      </c>
      <c r="D67" s="65"/>
      <c r="E67" s="28">
        <f t="shared" si="1"/>
        <v>0</v>
      </c>
      <c r="F67" s="48"/>
    </row>
    <row r="68" spans="1:6" x14ac:dyDescent="0.35">
      <c r="A68" s="38">
        <v>446200900113</v>
      </c>
      <c r="B68" s="20" t="s">
        <v>1386</v>
      </c>
      <c r="C68" s="19">
        <v>2</v>
      </c>
      <c r="D68" s="65"/>
      <c r="E68" s="28">
        <f t="shared" si="1"/>
        <v>0</v>
      </c>
      <c r="F68" s="48"/>
    </row>
    <row r="69" spans="1:6" x14ac:dyDescent="0.35">
      <c r="A69" s="38">
        <v>446200900114</v>
      </c>
      <c r="B69" s="20" t="s">
        <v>1387</v>
      </c>
      <c r="C69" s="19">
        <v>5</v>
      </c>
      <c r="D69" s="65"/>
      <c r="E69" s="28">
        <f t="shared" si="1"/>
        <v>0</v>
      </c>
      <c r="F69" s="48"/>
    </row>
    <row r="70" spans="1:6" x14ac:dyDescent="0.35">
      <c r="A70" s="38">
        <v>446200900118</v>
      </c>
      <c r="B70" s="20" t="s">
        <v>1388</v>
      </c>
      <c r="C70" s="19">
        <v>16</v>
      </c>
      <c r="D70" s="65"/>
      <c r="E70" s="28">
        <f t="shared" si="1"/>
        <v>0</v>
      </c>
      <c r="F70" s="48"/>
    </row>
    <row r="71" spans="1:6" x14ac:dyDescent="0.35">
      <c r="A71" s="38">
        <v>446200900119</v>
      </c>
      <c r="B71" s="20" t="s">
        <v>1389</v>
      </c>
      <c r="C71" s="19">
        <v>44</v>
      </c>
      <c r="D71" s="65"/>
      <c r="E71" s="28">
        <f t="shared" si="1"/>
        <v>0</v>
      </c>
      <c r="F71" s="48"/>
    </row>
    <row r="72" spans="1:6" x14ac:dyDescent="0.35">
      <c r="A72" s="38">
        <v>446200900120</v>
      </c>
      <c r="B72" s="20" t="s">
        <v>1390</v>
      </c>
      <c r="C72" s="19">
        <v>43</v>
      </c>
      <c r="D72" s="65"/>
      <c r="E72" s="28">
        <f t="shared" si="1"/>
        <v>0</v>
      </c>
      <c r="F72" s="48"/>
    </row>
    <row r="73" spans="1:6" x14ac:dyDescent="0.35">
      <c r="A73" s="38">
        <v>446200900122</v>
      </c>
      <c r="B73" s="20" t="s">
        <v>1391</v>
      </c>
      <c r="C73" s="19">
        <v>53</v>
      </c>
      <c r="D73" s="65"/>
      <c r="E73" s="28">
        <f t="shared" si="1"/>
        <v>0</v>
      </c>
      <c r="F73" s="48"/>
    </row>
    <row r="74" spans="1:6" x14ac:dyDescent="0.35">
      <c r="A74" s="38">
        <v>446200900123</v>
      </c>
      <c r="B74" s="20" t="s">
        <v>1392</v>
      </c>
      <c r="C74" s="19">
        <v>18</v>
      </c>
      <c r="D74" s="65"/>
      <c r="E74" s="28">
        <f t="shared" si="1"/>
        <v>0</v>
      </c>
      <c r="F74" s="48"/>
    </row>
    <row r="75" spans="1:6" x14ac:dyDescent="0.35">
      <c r="A75" s="38">
        <v>446200900124</v>
      </c>
      <c r="B75" s="20" t="s">
        <v>1393</v>
      </c>
      <c r="C75" s="19">
        <v>99</v>
      </c>
      <c r="D75" s="65"/>
      <c r="E75" s="28">
        <f t="shared" si="1"/>
        <v>0</v>
      </c>
      <c r="F75" s="48"/>
    </row>
    <row r="76" spans="1:6" x14ac:dyDescent="0.35">
      <c r="A76" s="38">
        <v>446200900127</v>
      </c>
      <c r="B76" s="20" t="s">
        <v>1394</v>
      </c>
      <c r="C76" s="19">
        <v>12</v>
      </c>
      <c r="D76" s="65"/>
      <c r="E76" s="28">
        <f t="shared" si="1"/>
        <v>0</v>
      </c>
      <c r="F76" s="48"/>
    </row>
    <row r="77" spans="1:6" x14ac:dyDescent="0.35">
      <c r="A77" s="38">
        <v>446200900129</v>
      </c>
      <c r="B77" s="20" t="s">
        <v>1395</v>
      </c>
      <c r="C77" s="19">
        <v>43</v>
      </c>
      <c r="D77" s="65"/>
      <c r="E77" s="28">
        <f t="shared" si="1"/>
        <v>0</v>
      </c>
      <c r="F77" s="48"/>
    </row>
    <row r="78" spans="1:6" x14ac:dyDescent="0.35">
      <c r="A78" s="38">
        <v>446200900137</v>
      </c>
      <c r="B78" s="20" t="s">
        <v>1396</v>
      </c>
      <c r="C78" s="19">
        <v>14</v>
      </c>
      <c r="D78" s="65"/>
      <c r="E78" s="28">
        <f t="shared" si="1"/>
        <v>0</v>
      </c>
      <c r="F78" s="48"/>
    </row>
    <row r="79" spans="1:6" x14ac:dyDescent="0.35">
      <c r="A79" s="38">
        <v>446200900145</v>
      </c>
      <c r="B79" s="20" t="s">
        <v>1397</v>
      </c>
      <c r="C79" s="19">
        <v>3</v>
      </c>
      <c r="D79" s="65"/>
      <c r="E79" s="28">
        <f t="shared" si="1"/>
        <v>0</v>
      </c>
      <c r="F79" s="48"/>
    </row>
    <row r="80" spans="1:6" x14ac:dyDescent="0.35">
      <c r="A80" s="38">
        <v>446200900147</v>
      </c>
      <c r="B80" s="20" t="s">
        <v>1398</v>
      </c>
      <c r="C80" s="19">
        <v>5</v>
      </c>
      <c r="D80" s="65"/>
      <c r="E80" s="28">
        <f t="shared" si="1"/>
        <v>0</v>
      </c>
      <c r="F80" s="48"/>
    </row>
    <row r="81" spans="1:6" x14ac:dyDescent="0.35">
      <c r="A81" s="38">
        <v>446200900150</v>
      </c>
      <c r="B81" s="20" t="s">
        <v>1399</v>
      </c>
      <c r="C81" s="19">
        <v>21</v>
      </c>
      <c r="D81" s="65"/>
      <c r="E81" s="28">
        <f t="shared" si="1"/>
        <v>0</v>
      </c>
      <c r="F81" s="48"/>
    </row>
    <row r="82" spans="1:6" x14ac:dyDescent="0.35">
      <c r="A82" s="38">
        <v>446200900159</v>
      </c>
      <c r="B82" s="20" t="s">
        <v>1400</v>
      </c>
      <c r="C82" s="19">
        <v>29</v>
      </c>
      <c r="D82" s="65"/>
      <c r="E82" s="28">
        <f t="shared" si="1"/>
        <v>0</v>
      </c>
      <c r="F82" s="48"/>
    </row>
    <row r="83" spans="1:6" x14ac:dyDescent="0.35">
      <c r="A83" s="38">
        <v>446200900161</v>
      </c>
      <c r="B83" s="20" t="s">
        <v>1401</v>
      </c>
      <c r="C83" s="19">
        <v>17</v>
      </c>
      <c r="D83" s="65"/>
      <c r="E83" s="28">
        <f t="shared" si="1"/>
        <v>0</v>
      </c>
      <c r="F83" s="48"/>
    </row>
    <row r="84" spans="1:6" x14ac:dyDescent="0.35">
      <c r="A84" s="38">
        <v>446200900162</v>
      </c>
      <c r="B84" s="20" t="s">
        <v>1402</v>
      </c>
      <c r="C84" s="19">
        <v>3</v>
      </c>
      <c r="D84" s="65"/>
      <c r="E84" s="28">
        <f t="shared" si="1"/>
        <v>0</v>
      </c>
      <c r="F84" s="48"/>
    </row>
    <row r="85" spans="1:6" x14ac:dyDescent="0.35">
      <c r="A85" s="38">
        <v>446200900163</v>
      </c>
      <c r="B85" s="20" t="s">
        <v>1403</v>
      </c>
      <c r="C85" s="19">
        <v>8</v>
      </c>
      <c r="D85" s="65"/>
      <c r="E85" s="28">
        <f t="shared" si="1"/>
        <v>0</v>
      </c>
      <c r="F85" s="48"/>
    </row>
    <row r="86" spans="1:6" x14ac:dyDescent="0.35">
      <c r="A86" s="38">
        <v>446200900164</v>
      </c>
      <c r="B86" s="20" t="s">
        <v>1404</v>
      </c>
      <c r="C86" s="19">
        <v>9</v>
      </c>
      <c r="D86" s="65"/>
      <c r="E86" s="28">
        <f t="shared" si="1"/>
        <v>0</v>
      </c>
      <c r="F86" s="48"/>
    </row>
    <row r="87" spans="1:6" x14ac:dyDescent="0.35">
      <c r="A87" s="38">
        <v>446200900182</v>
      </c>
      <c r="B87" s="20" t="s">
        <v>1405</v>
      </c>
      <c r="C87" s="19">
        <v>2</v>
      </c>
      <c r="D87" s="65"/>
      <c r="E87" s="28">
        <f t="shared" si="1"/>
        <v>0</v>
      </c>
      <c r="F87" s="48"/>
    </row>
    <row r="88" spans="1:6" x14ac:dyDescent="0.35">
      <c r="A88" s="38">
        <v>446200900184</v>
      </c>
      <c r="B88" s="20" t="s">
        <v>1406</v>
      </c>
      <c r="C88" s="19">
        <v>7</v>
      </c>
      <c r="D88" s="65"/>
      <c r="E88" s="28">
        <f t="shared" si="1"/>
        <v>0</v>
      </c>
      <c r="F88" s="48"/>
    </row>
    <row r="89" spans="1:6" x14ac:dyDescent="0.35">
      <c r="A89" s="38">
        <v>446200900186</v>
      </c>
      <c r="B89" s="20" t="s">
        <v>1407</v>
      </c>
      <c r="C89" s="19">
        <v>60</v>
      </c>
      <c r="D89" s="65"/>
      <c r="E89" s="28">
        <f t="shared" si="1"/>
        <v>0</v>
      </c>
      <c r="F89" s="48"/>
    </row>
    <row r="90" spans="1:6" x14ac:dyDescent="0.35">
      <c r="A90" s="38">
        <v>446200900201</v>
      </c>
      <c r="B90" s="20" t="s">
        <v>1408</v>
      </c>
      <c r="C90" s="19">
        <v>2</v>
      </c>
      <c r="D90" s="65"/>
      <c r="E90" s="28">
        <f t="shared" si="1"/>
        <v>0</v>
      </c>
      <c r="F90" s="48"/>
    </row>
    <row r="91" spans="1:6" x14ac:dyDescent="0.35">
      <c r="A91" s="38">
        <v>446200900209</v>
      </c>
      <c r="B91" s="20" t="s">
        <v>1409</v>
      </c>
      <c r="C91" s="19">
        <v>6</v>
      </c>
      <c r="D91" s="65"/>
      <c r="E91" s="28">
        <f t="shared" si="1"/>
        <v>0</v>
      </c>
      <c r="F91" s="48"/>
    </row>
    <row r="92" spans="1:6" x14ac:dyDescent="0.35">
      <c r="A92" s="38">
        <v>446200900212</v>
      </c>
      <c r="B92" s="20" t="s">
        <v>1410</v>
      </c>
      <c r="C92" s="19">
        <v>16</v>
      </c>
      <c r="D92" s="65"/>
      <c r="E92" s="28">
        <f t="shared" si="1"/>
        <v>0</v>
      </c>
      <c r="F92" s="48"/>
    </row>
    <row r="93" spans="1:6" x14ac:dyDescent="0.35">
      <c r="A93" s="38">
        <v>446200900224</v>
      </c>
      <c r="B93" s="20" t="s">
        <v>1411</v>
      </c>
      <c r="C93" s="19">
        <v>14</v>
      </c>
      <c r="D93" s="65"/>
      <c r="E93" s="28">
        <f t="shared" si="1"/>
        <v>0</v>
      </c>
      <c r="F93" s="48"/>
    </row>
    <row r="94" spans="1:6" x14ac:dyDescent="0.35">
      <c r="A94" s="38">
        <v>446200900226</v>
      </c>
      <c r="B94" s="20" t="s">
        <v>1412</v>
      </c>
      <c r="C94" s="19">
        <v>7</v>
      </c>
      <c r="D94" s="65"/>
      <c r="E94" s="28">
        <f t="shared" si="1"/>
        <v>0</v>
      </c>
      <c r="F94" s="48"/>
    </row>
    <row r="95" spans="1:6" x14ac:dyDescent="0.35">
      <c r="A95" s="38">
        <v>446200900230</v>
      </c>
      <c r="B95" s="20" t="s">
        <v>1413</v>
      </c>
      <c r="C95" s="19">
        <v>5</v>
      </c>
      <c r="D95" s="65"/>
      <c r="E95" s="28">
        <f t="shared" si="1"/>
        <v>0</v>
      </c>
      <c r="F95" s="48"/>
    </row>
    <row r="96" spans="1:6" x14ac:dyDescent="0.35">
      <c r="A96" s="38">
        <v>446200900234</v>
      </c>
      <c r="B96" s="20" t="s">
        <v>1414</v>
      </c>
      <c r="C96" s="19">
        <v>21</v>
      </c>
      <c r="D96" s="65"/>
      <c r="E96" s="28">
        <f t="shared" si="1"/>
        <v>0</v>
      </c>
      <c r="F96" s="48"/>
    </row>
    <row r="97" spans="1:6" x14ac:dyDescent="0.35">
      <c r="A97" s="38">
        <v>446200900235</v>
      </c>
      <c r="B97" s="20" t="s">
        <v>1415</v>
      </c>
      <c r="C97" s="19">
        <v>18</v>
      </c>
      <c r="D97" s="65"/>
      <c r="E97" s="28">
        <f t="shared" si="1"/>
        <v>0</v>
      </c>
      <c r="F97" s="48"/>
    </row>
    <row r="98" spans="1:6" x14ac:dyDescent="0.35">
      <c r="A98" s="38">
        <v>446200900264</v>
      </c>
      <c r="B98" s="20" t="s">
        <v>1416</v>
      </c>
      <c r="C98" s="19">
        <v>5</v>
      </c>
      <c r="D98" s="65"/>
      <c r="E98" s="28">
        <f t="shared" si="1"/>
        <v>0</v>
      </c>
      <c r="F98" s="48"/>
    </row>
    <row r="99" spans="1:6" x14ac:dyDescent="0.35">
      <c r="A99" s="38">
        <v>446200900270</v>
      </c>
      <c r="B99" s="20" t="s">
        <v>1417</v>
      </c>
      <c r="C99" s="19">
        <v>7</v>
      </c>
      <c r="D99" s="65"/>
      <c r="E99" s="28">
        <f t="shared" si="1"/>
        <v>0</v>
      </c>
      <c r="F99" s="48"/>
    </row>
    <row r="100" spans="1:6" x14ac:dyDescent="0.35">
      <c r="A100" s="38">
        <v>446200900280</v>
      </c>
      <c r="B100" s="20" t="s">
        <v>1418</v>
      </c>
      <c r="C100" s="19">
        <v>6</v>
      </c>
      <c r="D100" s="65"/>
      <c r="E100" s="28">
        <f t="shared" si="1"/>
        <v>0</v>
      </c>
      <c r="F100" s="48"/>
    </row>
    <row r="101" spans="1:6" x14ac:dyDescent="0.35">
      <c r="A101" s="38">
        <v>446200900282</v>
      </c>
      <c r="B101" s="20" t="s">
        <v>1419</v>
      </c>
      <c r="C101" s="19">
        <v>4</v>
      </c>
      <c r="D101" s="65"/>
      <c r="E101" s="28">
        <f t="shared" si="1"/>
        <v>0</v>
      </c>
      <c r="F101" s="48"/>
    </row>
    <row r="102" spans="1:6" x14ac:dyDescent="0.35">
      <c r="A102" s="38">
        <v>446200900283</v>
      </c>
      <c r="B102" s="20" t="s">
        <v>1420</v>
      </c>
      <c r="C102" s="19">
        <v>42</v>
      </c>
      <c r="D102" s="65"/>
      <c r="E102" s="28">
        <f t="shared" si="1"/>
        <v>0</v>
      </c>
      <c r="F102" s="48"/>
    </row>
    <row r="103" spans="1:6" x14ac:dyDescent="0.35">
      <c r="A103" s="38">
        <v>446200900288</v>
      </c>
      <c r="B103" s="20" t="s">
        <v>1421</v>
      </c>
      <c r="C103" s="19">
        <v>40</v>
      </c>
      <c r="D103" s="65"/>
      <c r="E103" s="28">
        <f t="shared" si="1"/>
        <v>0</v>
      </c>
      <c r="F103" s="48"/>
    </row>
    <row r="104" spans="1:6" x14ac:dyDescent="0.35">
      <c r="A104" s="38">
        <v>446200900290</v>
      </c>
      <c r="B104" s="20" t="s">
        <v>1422</v>
      </c>
      <c r="C104" s="19">
        <v>5</v>
      </c>
      <c r="D104" s="65"/>
      <c r="E104" s="28">
        <f t="shared" si="1"/>
        <v>0</v>
      </c>
      <c r="F104" s="48"/>
    </row>
    <row r="105" spans="1:6" x14ac:dyDescent="0.35">
      <c r="A105" s="38">
        <v>446200900297</v>
      </c>
      <c r="B105" s="20" t="s">
        <v>1423</v>
      </c>
      <c r="C105" s="19">
        <v>8</v>
      </c>
      <c r="D105" s="65"/>
      <c r="E105" s="28">
        <f t="shared" si="1"/>
        <v>0</v>
      </c>
      <c r="F105" s="48"/>
    </row>
    <row r="106" spans="1:6" x14ac:dyDescent="0.35">
      <c r="A106" s="38">
        <v>446200900312</v>
      </c>
      <c r="B106" s="20" t="s">
        <v>1424</v>
      </c>
      <c r="C106" s="19">
        <v>5</v>
      </c>
      <c r="D106" s="65"/>
      <c r="E106" s="28">
        <f t="shared" si="1"/>
        <v>0</v>
      </c>
      <c r="F106" s="48"/>
    </row>
    <row r="107" spans="1:6" x14ac:dyDescent="0.35">
      <c r="A107" s="38">
        <v>446200900318</v>
      </c>
      <c r="B107" s="20" t="s">
        <v>1425</v>
      </c>
      <c r="C107" s="19">
        <v>96</v>
      </c>
      <c r="D107" s="65"/>
      <c r="E107" s="28">
        <f t="shared" si="1"/>
        <v>0</v>
      </c>
      <c r="F107" s="48"/>
    </row>
    <row r="108" spans="1:6" x14ac:dyDescent="0.35">
      <c r="A108" s="38">
        <v>446200900320</v>
      </c>
      <c r="B108" s="20" t="s">
        <v>1426</v>
      </c>
      <c r="C108" s="19">
        <v>4</v>
      </c>
      <c r="D108" s="65"/>
      <c r="E108" s="28">
        <f t="shared" si="1"/>
        <v>0</v>
      </c>
      <c r="F108" s="48"/>
    </row>
    <row r="109" spans="1:6" x14ac:dyDescent="0.35">
      <c r="A109" s="38">
        <v>446200900328</v>
      </c>
      <c r="B109" s="20" t="s">
        <v>1427</v>
      </c>
      <c r="C109" s="19">
        <v>11</v>
      </c>
      <c r="D109" s="65"/>
      <c r="E109" s="28">
        <f t="shared" si="1"/>
        <v>0</v>
      </c>
      <c r="F109" s="48"/>
    </row>
    <row r="110" spans="1:6" x14ac:dyDescent="0.35">
      <c r="A110" s="38">
        <v>446200900329</v>
      </c>
      <c r="B110" s="20" t="s">
        <v>1428</v>
      </c>
      <c r="C110" s="19">
        <v>3</v>
      </c>
      <c r="D110" s="65"/>
      <c r="E110" s="28">
        <f t="shared" si="1"/>
        <v>0</v>
      </c>
      <c r="F110" s="48"/>
    </row>
    <row r="111" spans="1:6" x14ac:dyDescent="0.35">
      <c r="A111" s="38">
        <v>446200900330</v>
      </c>
      <c r="B111" s="20" t="s">
        <v>1429</v>
      </c>
      <c r="C111" s="19">
        <v>35</v>
      </c>
      <c r="D111" s="65"/>
      <c r="E111" s="28">
        <f t="shared" si="1"/>
        <v>0</v>
      </c>
      <c r="F111" s="48"/>
    </row>
    <row r="112" spans="1:6" x14ac:dyDescent="0.35">
      <c r="A112" s="38">
        <v>446200900332</v>
      </c>
      <c r="B112" s="20" t="s">
        <v>1430</v>
      </c>
      <c r="C112" s="19">
        <v>8</v>
      </c>
      <c r="D112" s="65"/>
      <c r="E112" s="28">
        <f t="shared" si="1"/>
        <v>0</v>
      </c>
      <c r="F112" s="48"/>
    </row>
    <row r="113" spans="1:6" x14ac:dyDescent="0.35">
      <c r="A113" s="38">
        <v>446200900366</v>
      </c>
      <c r="B113" s="20" t="s">
        <v>1431</v>
      </c>
      <c r="C113" s="19">
        <v>12</v>
      </c>
      <c r="D113" s="65"/>
      <c r="E113" s="28">
        <f t="shared" si="1"/>
        <v>0</v>
      </c>
      <c r="F113" s="48"/>
    </row>
    <row r="114" spans="1:6" x14ac:dyDescent="0.35">
      <c r="A114" s="38">
        <v>446200900370</v>
      </c>
      <c r="B114" s="20" t="s">
        <v>1432</v>
      </c>
      <c r="C114" s="19">
        <v>6</v>
      </c>
      <c r="D114" s="65"/>
      <c r="E114" s="28">
        <f t="shared" si="1"/>
        <v>0</v>
      </c>
      <c r="F114" s="48"/>
    </row>
    <row r="115" spans="1:6" x14ac:dyDescent="0.35">
      <c r="A115" s="38">
        <v>446200900374</v>
      </c>
      <c r="B115" s="20" t="s">
        <v>1433</v>
      </c>
      <c r="C115" s="19">
        <v>2</v>
      </c>
      <c r="D115" s="65"/>
      <c r="E115" s="28">
        <f t="shared" si="1"/>
        <v>0</v>
      </c>
      <c r="F115" s="48"/>
    </row>
    <row r="116" spans="1:6" x14ac:dyDescent="0.35">
      <c r="A116" s="38">
        <v>446200900377</v>
      </c>
      <c r="B116" s="20" t="s">
        <v>1434</v>
      </c>
      <c r="C116" s="19">
        <v>12</v>
      </c>
      <c r="D116" s="65"/>
      <c r="E116" s="28">
        <f t="shared" si="1"/>
        <v>0</v>
      </c>
      <c r="F116" s="48"/>
    </row>
    <row r="117" spans="1:6" x14ac:dyDescent="0.35">
      <c r="A117" s="38">
        <v>446200900384</v>
      </c>
      <c r="B117" s="20" t="s">
        <v>1435</v>
      </c>
      <c r="C117" s="19">
        <v>8</v>
      </c>
      <c r="D117" s="65"/>
      <c r="E117" s="28">
        <f t="shared" si="1"/>
        <v>0</v>
      </c>
      <c r="F117" s="48"/>
    </row>
    <row r="118" spans="1:6" x14ac:dyDescent="0.35">
      <c r="A118" s="38">
        <v>446200900396</v>
      </c>
      <c r="B118" s="20" t="s">
        <v>1436</v>
      </c>
      <c r="C118" s="19">
        <v>2</v>
      </c>
      <c r="D118" s="65"/>
      <c r="E118" s="28">
        <f t="shared" si="1"/>
        <v>0</v>
      </c>
      <c r="F118" s="48"/>
    </row>
    <row r="119" spans="1:6" x14ac:dyDescent="0.35">
      <c r="A119" s="38">
        <v>446200900403</v>
      </c>
      <c r="B119" s="20" t="s">
        <v>1437</v>
      </c>
      <c r="C119" s="19">
        <v>5</v>
      </c>
      <c r="D119" s="65"/>
      <c r="E119" s="28">
        <f t="shared" si="1"/>
        <v>0</v>
      </c>
      <c r="F119" s="48"/>
    </row>
    <row r="120" spans="1:6" x14ac:dyDescent="0.35">
      <c r="A120" s="38">
        <v>446200900404</v>
      </c>
      <c r="B120" s="20" t="s">
        <v>1438</v>
      </c>
      <c r="C120" s="19">
        <v>2</v>
      </c>
      <c r="D120" s="65"/>
      <c r="E120" s="28">
        <f t="shared" si="1"/>
        <v>0</v>
      </c>
      <c r="F120" s="48"/>
    </row>
    <row r="121" spans="1:6" x14ac:dyDescent="0.35">
      <c r="A121" s="38">
        <v>446200900405</v>
      </c>
      <c r="B121" s="20" t="s">
        <v>1439</v>
      </c>
      <c r="C121" s="19">
        <v>5</v>
      </c>
      <c r="D121" s="65"/>
      <c r="E121" s="28">
        <f t="shared" si="1"/>
        <v>0</v>
      </c>
      <c r="F121" s="48"/>
    </row>
    <row r="122" spans="1:6" x14ac:dyDescent="0.35">
      <c r="A122" s="38">
        <v>446200900406</v>
      </c>
      <c r="B122" s="20" t="s">
        <v>1440</v>
      </c>
      <c r="C122" s="19">
        <v>15</v>
      </c>
      <c r="D122" s="65"/>
      <c r="E122" s="28">
        <f t="shared" si="1"/>
        <v>0</v>
      </c>
      <c r="F122" s="48"/>
    </row>
    <row r="123" spans="1:6" x14ac:dyDescent="0.35">
      <c r="A123" s="38">
        <v>446200900407</v>
      </c>
      <c r="B123" s="20" t="s">
        <v>1441</v>
      </c>
      <c r="C123" s="19">
        <v>7</v>
      </c>
      <c r="D123" s="65"/>
      <c r="E123" s="28">
        <f t="shared" si="1"/>
        <v>0</v>
      </c>
      <c r="F123" s="48"/>
    </row>
    <row r="124" spans="1:6" x14ac:dyDescent="0.35">
      <c r="A124" s="38">
        <v>446200900412</v>
      </c>
      <c r="B124" s="20" t="s">
        <v>1442</v>
      </c>
      <c r="C124" s="19">
        <v>2</v>
      </c>
      <c r="D124" s="65"/>
      <c r="E124" s="28">
        <f t="shared" si="1"/>
        <v>0</v>
      </c>
      <c r="F124" s="48"/>
    </row>
    <row r="125" spans="1:6" x14ac:dyDescent="0.35">
      <c r="A125" s="38">
        <v>446200900414</v>
      </c>
      <c r="B125" s="20" t="s">
        <v>1443</v>
      </c>
      <c r="C125" s="19">
        <v>3</v>
      </c>
      <c r="D125" s="65"/>
      <c r="E125" s="28">
        <f t="shared" si="1"/>
        <v>0</v>
      </c>
      <c r="F125" s="48"/>
    </row>
    <row r="126" spans="1:6" x14ac:dyDescent="0.35">
      <c r="A126" s="38">
        <v>446200900415</v>
      </c>
      <c r="B126" s="20" t="s">
        <v>1444</v>
      </c>
      <c r="C126" s="19">
        <v>2</v>
      </c>
      <c r="D126" s="65"/>
      <c r="E126" s="28">
        <f t="shared" si="1"/>
        <v>0</v>
      </c>
      <c r="F126" s="48"/>
    </row>
    <row r="127" spans="1:6" x14ac:dyDescent="0.35">
      <c r="A127" s="38">
        <v>446200900418</v>
      </c>
      <c r="B127" s="20" t="s">
        <v>1445</v>
      </c>
      <c r="C127" s="19">
        <v>10</v>
      </c>
      <c r="D127" s="65"/>
      <c r="E127" s="28">
        <f t="shared" si="1"/>
        <v>0</v>
      </c>
      <c r="F127" s="48"/>
    </row>
    <row r="128" spans="1:6" x14ac:dyDescent="0.35">
      <c r="A128" s="38">
        <v>446200900429</v>
      </c>
      <c r="B128" s="20" t="s">
        <v>1446</v>
      </c>
      <c r="C128" s="19">
        <v>58</v>
      </c>
      <c r="D128" s="65"/>
      <c r="E128" s="28">
        <f t="shared" si="1"/>
        <v>0</v>
      </c>
      <c r="F128" s="48"/>
    </row>
    <row r="129" spans="1:6" x14ac:dyDescent="0.35">
      <c r="A129" s="38">
        <v>446200900431</v>
      </c>
      <c r="B129" s="20" t="s">
        <v>1447</v>
      </c>
      <c r="C129" s="19">
        <v>1</v>
      </c>
      <c r="D129" s="65"/>
      <c r="E129" s="28">
        <f t="shared" si="1"/>
        <v>0</v>
      </c>
      <c r="F129" s="48"/>
    </row>
    <row r="130" spans="1:6" x14ac:dyDescent="0.35">
      <c r="A130" s="38">
        <v>446200900436</v>
      </c>
      <c r="B130" s="20" t="s">
        <v>1448</v>
      </c>
      <c r="C130" s="19">
        <v>11</v>
      </c>
      <c r="D130" s="65"/>
      <c r="E130" s="28">
        <f t="shared" ref="E130:E193" si="2">C130*D130</f>
        <v>0</v>
      </c>
      <c r="F130" s="48"/>
    </row>
    <row r="131" spans="1:6" x14ac:dyDescent="0.35">
      <c r="A131" s="38">
        <v>446200900438</v>
      </c>
      <c r="B131" s="20" t="s">
        <v>1449</v>
      </c>
      <c r="C131" s="19">
        <v>298</v>
      </c>
      <c r="D131" s="65"/>
      <c r="E131" s="28">
        <f t="shared" si="2"/>
        <v>0</v>
      </c>
      <c r="F131" s="48"/>
    </row>
    <row r="132" spans="1:6" x14ac:dyDescent="0.35">
      <c r="A132" s="38">
        <v>446200900439</v>
      </c>
      <c r="B132" s="20" t="s">
        <v>1450</v>
      </c>
      <c r="C132" s="19">
        <v>14</v>
      </c>
      <c r="D132" s="65"/>
      <c r="E132" s="28">
        <f t="shared" si="2"/>
        <v>0</v>
      </c>
      <c r="F132" s="48"/>
    </row>
    <row r="133" spans="1:6" x14ac:dyDescent="0.35">
      <c r="A133" s="38">
        <v>446200900446</v>
      </c>
      <c r="B133" s="20" t="s">
        <v>1451</v>
      </c>
      <c r="C133" s="19">
        <v>1</v>
      </c>
      <c r="D133" s="65"/>
      <c r="E133" s="28">
        <f t="shared" si="2"/>
        <v>0</v>
      </c>
      <c r="F133" s="48"/>
    </row>
    <row r="134" spans="1:6" x14ac:dyDescent="0.35">
      <c r="A134" s="38">
        <v>446200900459</v>
      </c>
      <c r="B134" s="20" t="s">
        <v>1452</v>
      </c>
      <c r="C134" s="19">
        <v>191</v>
      </c>
      <c r="D134" s="65"/>
      <c r="E134" s="28">
        <f t="shared" si="2"/>
        <v>0</v>
      </c>
      <c r="F134" s="48"/>
    </row>
    <row r="135" spans="1:6" x14ac:dyDescent="0.35">
      <c r="A135" s="38">
        <v>446200900461</v>
      </c>
      <c r="B135" s="20" t="s">
        <v>1453</v>
      </c>
      <c r="C135" s="19">
        <v>9</v>
      </c>
      <c r="D135" s="65"/>
      <c r="E135" s="28">
        <f t="shared" si="2"/>
        <v>0</v>
      </c>
      <c r="F135" s="48"/>
    </row>
    <row r="136" spans="1:6" x14ac:dyDescent="0.35">
      <c r="A136" s="38">
        <v>446200900462</v>
      </c>
      <c r="B136" s="20" t="s">
        <v>1454</v>
      </c>
      <c r="C136" s="19">
        <v>16</v>
      </c>
      <c r="D136" s="65"/>
      <c r="E136" s="28">
        <f t="shared" si="2"/>
        <v>0</v>
      </c>
      <c r="F136" s="48"/>
    </row>
    <row r="137" spans="1:6" x14ac:dyDescent="0.35">
      <c r="A137" s="38">
        <v>446200900463</v>
      </c>
      <c r="B137" s="20" t="s">
        <v>1455</v>
      </c>
      <c r="C137" s="19">
        <v>43</v>
      </c>
      <c r="D137" s="65"/>
      <c r="E137" s="28">
        <f t="shared" si="2"/>
        <v>0</v>
      </c>
      <c r="F137" s="48"/>
    </row>
    <row r="138" spans="1:6" x14ac:dyDescent="0.35">
      <c r="A138" s="38">
        <v>446200900476</v>
      </c>
      <c r="B138" s="20" t="s">
        <v>1456</v>
      </c>
      <c r="C138" s="19">
        <v>3</v>
      </c>
      <c r="D138" s="65"/>
      <c r="E138" s="28">
        <f t="shared" si="2"/>
        <v>0</v>
      </c>
      <c r="F138" s="48"/>
    </row>
    <row r="139" spans="1:6" x14ac:dyDescent="0.35">
      <c r="A139" s="38">
        <v>446200900479</v>
      </c>
      <c r="B139" s="20" t="s">
        <v>1457</v>
      </c>
      <c r="C139" s="19">
        <v>5</v>
      </c>
      <c r="D139" s="65"/>
      <c r="E139" s="28">
        <f t="shared" si="2"/>
        <v>0</v>
      </c>
      <c r="F139" s="48"/>
    </row>
    <row r="140" spans="1:6" x14ac:dyDescent="0.35">
      <c r="A140" s="38">
        <v>446200900482</v>
      </c>
      <c r="B140" s="20" t="s">
        <v>1458</v>
      </c>
      <c r="C140" s="19">
        <v>55</v>
      </c>
      <c r="D140" s="65"/>
      <c r="E140" s="28">
        <f t="shared" si="2"/>
        <v>0</v>
      </c>
      <c r="F140" s="48"/>
    </row>
    <row r="141" spans="1:6" x14ac:dyDescent="0.35">
      <c r="A141" s="38">
        <v>446200900489</v>
      </c>
      <c r="B141" s="20" t="s">
        <v>1459</v>
      </c>
      <c r="C141" s="19">
        <v>6</v>
      </c>
      <c r="D141" s="65"/>
      <c r="E141" s="28">
        <f t="shared" si="2"/>
        <v>0</v>
      </c>
      <c r="F141" s="48"/>
    </row>
    <row r="142" spans="1:6" x14ac:dyDescent="0.35">
      <c r="A142" s="38">
        <v>446200900507</v>
      </c>
      <c r="B142" s="20" t="s">
        <v>1460</v>
      </c>
      <c r="C142" s="19">
        <v>14</v>
      </c>
      <c r="D142" s="65"/>
      <c r="E142" s="28">
        <f t="shared" si="2"/>
        <v>0</v>
      </c>
      <c r="F142" s="48"/>
    </row>
    <row r="143" spans="1:6" x14ac:dyDescent="0.35">
      <c r="A143" s="38">
        <v>446200900508</v>
      </c>
      <c r="B143" s="20" t="s">
        <v>1461</v>
      </c>
      <c r="C143" s="19">
        <v>4</v>
      </c>
      <c r="D143" s="65"/>
      <c r="E143" s="28">
        <f t="shared" si="2"/>
        <v>0</v>
      </c>
      <c r="F143" s="48"/>
    </row>
    <row r="144" spans="1:6" x14ac:dyDescent="0.35">
      <c r="A144" s="38">
        <v>446200900509</v>
      </c>
      <c r="B144" s="20" t="s">
        <v>1462</v>
      </c>
      <c r="C144" s="19">
        <v>8</v>
      </c>
      <c r="D144" s="65"/>
      <c r="E144" s="28">
        <f t="shared" si="2"/>
        <v>0</v>
      </c>
      <c r="F144" s="48"/>
    </row>
    <row r="145" spans="1:6" x14ac:dyDescent="0.35">
      <c r="A145" s="38">
        <v>446200900510</v>
      </c>
      <c r="B145" s="20" t="s">
        <v>1463</v>
      </c>
      <c r="C145" s="19">
        <v>1</v>
      </c>
      <c r="D145" s="65"/>
      <c r="E145" s="28">
        <f t="shared" si="2"/>
        <v>0</v>
      </c>
      <c r="F145" s="48"/>
    </row>
    <row r="146" spans="1:6" x14ac:dyDescent="0.35">
      <c r="A146" s="38">
        <v>446200900515</v>
      </c>
      <c r="B146" s="20" t="s">
        <v>1464</v>
      </c>
      <c r="C146" s="19">
        <v>1</v>
      </c>
      <c r="D146" s="65"/>
      <c r="E146" s="28">
        <f t="shared" si="2"/>
        <v>0</v>
      </c>
      <c r="F146" s="48"/>
    </row>
    <row r="147" spans="1:6" x14ac:dyDescent="0.35">
      <c r="A147" s="38">
        <v>446200900522</v>
      </c>
      <c r="B147" s="20" t="s">
        <v>1465</v>
      </c>
      <c r="C147" s="19">
        <v>3</v>
      </c>
      <c r="D147" s="65"/>
      <c r="E147" s="28">
        <f t="shared" si="2"/>
        <v>0</v>
      </c>
      <c r="F147" s="48"/>
    </row>
    <row r="148" spans="1:6" x14ac:dyDescent="0.35">
      <c r="A148" s="38">
        <v>446200900524</v>
      </c>
      <c r="B148" s="20" t="s">
        <v>1466</v>
      </c>
      <c r="C148" s="19">
        <v>2</v>
      </c>
      <c r="D148" s="65"/>
      <c r="E148" s="28">
        <f t="shared" si="2"/>
        <v>0</v>
      </c>
      <c r="F148" s="48"/>
    </row>
    <row r="149" spans="1:6" x14ac:dyDescent="0.35">
      <c r="A149" s="38">
        <v>446200900531</v>
      </c>
      <c r="B149" s="20" t="s">
        <v>1467</v>
      </c>
      <c r="C149" s="19">
        <v>8</v>
      </c>
      <c r="D149" s="65"/>
      <c r="E149" s="28">
        <f t="shared" si="2"/>
        <v>0</v>
      </c>
      <c r="F149" s="48"/>
    </row>
    <row r="150" spans="1:6" x14ac:dyDescent="0.35">
      <c r="A150" s="38">
        <v>446200900532</v>
      </c>
      <c r="B150" s="20" t="s">
        <v>1468</v>
      </c>
      <c r="C150" s="19">
        <v>12</v>
      </c>
      <c r="D150" s="65"/>
      <c r="E150" s="28">
        <f t="shared" si="2"/>
        <v>0</v>
      </c>
      <c r="F150" s="48"/>
    </row>
    <row r="151" spans="1:6" x14ac:dyDescent="0.35">
      <c r="A151" s="38">
        <v>446200900533</v>
      </c>
      <c r="B151" s="20" t="s">
        <v>1469</v>
      </c>
      <c r="C151" s="19">
        <v>23</v>
      </c>
      <c r="D151" s="65"/>
      <c r="E151" s="28">
        <f t="shared" si="2"/>
        <v>0</v>
      </c>
      <c r="F151" s="48"/>
    </row>
    <row r="152" spans="1:6" x14ac:dyDescent="0.35">
      <c r="A152" s="38">
        <v>446200900536</v>
      </c>
      <c r="B152" s="20" t="s">
        <v>1470</v>
      </c>
      <c r="C152" s="19">
        <v>4</v>
      </c>
      <c r="D152" s="65"/>
      <c r="E152" s="28">
        <f t="shared" si="2"/>
        <v>0</v>
      </c>
      <c r="F152" s="48"/>
    </row>
    <row r="153" spans="1:6" x14ac:dyDescent="0.35">
      <c r="A153" s="38">
        <v>446200900539</v>
      </c>
      <c r="B153" s="20" t="s">
        <v>1471</v>
      </c>
      <c r="C153" s="19">
        <v>6</v>
      </c>
      <c r="D153" s="65"/>
      <c r="E153" s="28">
        <f t="shared" si="2"/>
        <v>0</v>
      </c>
      <c r="F153" s="48"/>
    </row>
    <row r="154" spans="1:6" x14ac:dyDescent="0.35">
      <c r="A154" s="38">
        <v>446200900540</v>
      </c>
      <c r="B154" s="20" t="s">
        <v>1472</v>
      </c>
      <c r="C154" s="19">
        <v>15</v>
      </c>
      <c r="D154" s="65"/>
      <c r="E154" s="28">
        <f t="shared" si="2"/>
        <v>0</v>
      </c>
      <c r="F154" s="48"/>
    </row>
    <row r="155" spans="1:6" x14ac:dyDescent="0.35">
      <c r="A155" s="38">
        <v>446200900541</v>
      </c>
      <c r="B155" s="20" t="s">
        <v>1473</v>
      </c>
      <c r="C155" s="19">
        <v>18</v>
      </c>
      <c r="D155" s="65"/>
      <c r="E155" s="28">
        <f t="shared" si="2"/>
        <v>0</v>
      </c>
      <c r="F155" s="48"/>
    </row>
    <row r="156" spans="1:6" x14ac:dyDescent="0.35">
      <c r="A156" s="38">
        <v>446200900542</v>
      </c>
      <c r="B156" s="20" t="s">
        <v>1474</v>
      </c>
      <c r="C156" s="19">
        <v>10</v>
      </c>
      <c r="D156" s="65"/>
      <c r="E156" s="28">
        <f t="shared" si="2"/>
        <v>0</v>
      </c>
      <c r="F156" s="48"/>
    </row>
    <row r="157" spans="1:6" x14ac:dyDescent="0.35">
      <c r="A157" s="38">
        <v>446200900543</v>
      </c>
      <c r="B157" s="20" t="s">
        <v>1475</v>
      </c>
      <c r="C157" s="19">
        <v>6</v>
      </c>
      <c r="D157" s="65"/>
      <c r="E157" s="28">
        <f t="shared" si="2"/>
        <v>0</v>
      </c>
      <c r="F157" s="48"/>
    </row>
    <row r="158" spans="1:6" x14ac:dyDescent="0.35">
      <c r="A158" s="38">
        <v>446200900545</v>
      </c>
      <c r="B158" s="20" t="s">
        <v>1476</v>
      </c>
      <c r="C158" s="19">
        <v>10</v>
      </c>
      <c r="D158" s="65"/>
      <c r="E158" s="28">
        <f t="shared" si="2"/>
        <v>0</v>
      </c>
      <c r="F158" s="48"/>
    </row>
    <row r="159" spans="1:6" x14ac:dyDescent="0.35">
      <c r="A159" s="38">
        <v>446200900562</v>
      </c>
      <c r="B159" s="20" t="s">
        <v>1477</v>
      </c>
      <c r="C159" s="19">
        <v>4</v>
      </c>
      <c r="D159" s="65"/>
      <c r="E159" s="28">
        <f t="shared" si="2"/>
        <v>0</v>
      </c>
      <c r="F159" s="48"/>
    </row>
    <row r="160" spans="1:6" x14ac:dyDescent="0.35">
      <c r="A160" s="38">
        <v>446200900564</v>
      </c>
      <c r="B160" s="20" t="s">
        <v>1478</v>
      </c>
      <c r="C160" s="19">
        <v>1</v>
      </c>
      <c r="D160" s="65"/>
      <c r="E160" s="28">
        <f t="shared" si="2"/>
        <v>0</v>
      </c>
      <c r="F160" s="48"/>
    </row>
    <row r="161" spans="1:6" x14ac:dyDescent="0.35">
      <c r="A161" s="38">
        <v>446200900565</v>
      </c>
      <c r="B161" s="20" t="s">
        <v>1479</v>
      </c>
      <c r="C161" s="19">
        <v>21</v>
      </c>
      <c r="D161" s="65"/>
      <c r="E161" s="28">
        <f t="shared" si="2"/>
        <v>0</v>
      </c>
      <c r="F161" s="48"/>
    </row>
    <row r="162" spans="1:6" x14ac:dyDescent="0.35">
      <c r="A162" s="38">
        <v>446200900568</v>
      </c>
      <c r="B162" s="20" t="s">
        <v>1480</v>
      </c>
      <c r="C162" s="19">
        <v>2</v>
      </c>
      <c r="D162" s="65"/>
      <c r="E162" s="28">
        <f t="shared" si="2"/>
        <v>0</v>
      </c>
      <c r="F162" s="48"/>
    </row>
    <row r="163" spans="1:6" x14ac:dyDescent="0.35">
      <c r="A163" s="38">
        <v>446200900575</v>
      </c>
      <c r="B163" s="20" t="s">
        <v>1481</v>
      </c>
      <c r="C163" s="19">
        <v>6</v>
      </c>
      <c r="D163" s="65"/>
      <c r="E163" s="28">
        <f t="shared" si="2"/>
        <v>0</v>
      </c>
      <c r="F163" s="48"/>
    </row>
    <row r="164" spans="1:6" x14ac:dyDescent="0.35">
      <c r="A164" s="38">
        <v>446200900576</v>
      </c>
      <c r="B164" s="20" t="s">
        <v>1482</v>
      </c>
      <c r="C164" s="19">
        <v>1</v>
      </c>
      <c r="D164" s="65"/>
      <c r="E164" s="28">
        <f t="shared" si="2"/>
        <v>0</v>
      </c>
      <c r="F164" s="48"/>
    </row>
    <row r="165" spans="1:6" x14ac:dyDescent="0.35">
      <c r="A165" s="38">
        <v>446200900583</v>
      </c>
      <c r="B165" s="20" t="s">
        <v>1483</v>
      </c>
      <c r="C165" s="19">
        <v>10</v>
      </c>
      <c r="D165" s="65"/>
      <c r="E165" s="28">
        <f t="shared" si="2"/>
        <v>0</v>
      </c>
      <c r="F165" s="48"/>
    </row>
    <row r="166" spans="1:6" x14ac:dyDescent="0.35">
      <c r="A166" s="38">
        <v>446200900586</v>
      </c>
      <c r="B166" s="20" t="s">
        <v>1484</v>
      </c>
      <c r="C166" s="19">
        <v>2</v>
      </c>
      <c r="D166" s="65"/>
      <c r="E166" s="28">
        <f t="shared" si="2"/>
        <v>0</v>
      </c>
      <c r="F166" s="48"/>
    </row>
    <row r="167" spans="1:6" x14ac:dyDescent="0.35">
      <c r="A167" s="38">
        <v>446200900593</v>
      </c>
      <c r="B167" s="20" t="s">
        <v>1485</v>
      </c>
      <c r="C167" s="19">
        <v>10</v>
      </c>
      <c r="D167" s="65"/>
      <c r="E167" s="28">
        <f t="shared" si="2"/>
        <v>0</v>
      </c>
      <c r="F167" s="48"/>
    </row>
    <row r="168" spans="1:6" x14ac:dyDescent="0.35">
      <c r="A168" s="38">
        <v>446200900713</v>
      </c>
      <c r="B168" s="20" t="s">
        <v>1486</v>
      </c>
      <c r="C168" s="19">
        <v>2</v>
      </c>
      <c r="D168" s="65"/>
      <c r="E168" s="28">
        <f t="shared" si="2"/>
        <v>0</v>
      </c>
      <c r="F168" s="48"/>
    </row>
    <row r="169" spans="1:6" x14ac:dyDescent="0.35">
      <c r="A169" s="38">
        <v>446200900718</v>
      </c>
      <c r="B169" s="20" t="s">
        <v>1487</v>
      </c>
      <c r="C169" s="19">
        <v>3</v>
      </c>
      <c r="D169" s="65"/>
      <c r="E169" s="28">
        <f t="shared" si="2"/>
        <v>0</v>
      </c>
      <c r="F169" s="48"/>
    </row>
    <row r="170" spans="1:6" x14ac:dyDescent="0.35">
      <c r="A170" s="38">
        <v>446200900719</v>
      </c>
      <c r="B170" s="20" t="s">
        <v>1488</v>
      </c>
      <c r="C170" s="19">
        <v>12</v>
      </c>
      <c r="D170" s="65"/>
      <c r="E170" s="28">
        <f t="shared" si="2"/>
        <v>0</v>
      </c>
      <c r="F170" s="48"/>
    </row>
    <row r="171" spans="1:6" x14ac:dyDescent="0.35">
      <c r="A171" s="38">
        <v>446200900720</v>
      </c>
      <c r="B171" s="20" t="s">
        <v>1489</v>
      </c>
      <c r="C171" s="19">
        <v>4</v>
      </c>
      <c r="D171" s="65"/>
      <c r="E171" s="28">
        <f t="shared" si="2"/>
        <v>0</v>
      </c>
      <c r="F171" s="48"/>
    </row>
    <row r="172" spans="1:6" x14ac:dyDescent="0.35">
      <c r="A172" s="38">
        <v>446200900724</v>
      </c>
      <c r="B172" s="20" t="s">
        <v>1490</v>
      </c>
      <c r="C172" s="19">
        <v>10</v>
      </c>
      <c r="D172" s="65"/>
      <c r="E172" s="28">
        <f t="shared" si="2"/>
        <v>0</v>
      </c>
      <c r="F172" s="48"/>
    </row>
    <row r="173" spans="1:6" x14ac:dyDescent="0.35">
      <c r="A173" s="38">
        <v>446200900725</v>
      </c>
      <c r="B173" s="20" t="s">
        <v>1491</v>
      </c>
      <c r="C173" s="19">
        <v>23</v>
      </c>
      <c r="D173" s="65"/>
      <c r="E173" s="28">
        <f t="shared" si="2"/>
        <v>0</v>
      </c>
      <c r="F173" s="48"/>
    </row>
    <row r="174" spans="1:6" x14ac:dyDescent="0.35">
      <c r="A174" s="38">
        <v>446200900729</v>
      </c>
      <c r="B174" s="20" t="s">
        <v>1492</v>
      </c>
      <c r="C174" s="19">
        <v>44</v>
      </c>
      <c r="D174" s="65"/>
      <c r="E174" s="28">
        <f t="shared" si="2"/>
        <v>0</v>
      </c>
      <c r="F174" s="48"/>
    </row>
    <row r="175" spans="1:6" x14ac:dyDescent="0.35">
      <c r="A175" s="38">
        <v>446200900730</v>
      </c>
      <c r="B175" s="20" t="s">
        <v>1493</v>
      </c>
      <c r="C175" s="19">
        <v>35</v>
      </c>
      <c r="D175" s="65"/>
      <c r="E175" s="28">
        <f t="shared" si="2"/>
        <v>0</v>
      </c>
      <c r="F175" s="48"/>
    </row>
    <row r="176" spans="1:6" x14ac:dyDescent="0.35">
      <c r="A176" s="38">
        <v>446200900736</v>
      </c>
      <c r="B176" s="20" t="s">
        <v>1494</v>
      </c>
      <c r="C176" s="19">
        <v>1</v>
      </c>
      <c r="D176" s="65"/>
      <c r="E176" s="28">
        <f t="shared" si="2"/>
        <v>0</v>
      </c>
      <c r="F176" s="48"/>
    </row>
    <row r="177" spans="1:6" x14ac:dyDescent="0.35">
      <c r="A177" s="38">
        <v>446200900738</v>
      </c>
      <c r="B177" s="20" t="s">
        <v>1495</v>
      </c>
      <c r="C177" s="19">
        <v>14</v>
      </c>
      <c r="D177" s="65"/>
      <c r="E177" s="28">
        <f t="shared" si="2"/>
        <v>0</v>
      </c>
      <c r="F177" s="48"/>
    </row>
    <row r="178" spans="1:6" x14ac:dyDescent="0.35">
      <c r="A178" s="38">
        <v>446200900739</v>
      </c>
      <c r="B178" s="20" t="s">
        <v>1496</v>
      </c>
      <c r="C178" s="19">
        <v>7</v>
      </c>
      <c r="D178" s="65"/>
      <c r="E178" s="28">
        <f t="shared" si="2"/>
        <v>0</v>
      </c>
      <c r="F178" s="48"/>
    </row>
    <row r="179" spans="1:6" x14ac:dyDescent="0.35">
      <c r="A179" s="38">
        <v>446200900743</v>
      </c>
      <c r="B179" s="20" t="s">
        <v>1497</v>
      </c>
      <c r="C179" s="19">
        <v>4</v>
      </c>
      <c r="D179" s="65"/>
      <c r="E179" s="28">
        <f t="shared" si="2"/>
        <v>0</v>
      </c>
      <c r="F179" s="48"/>
    </row>
    <row r="180" spans="1:6" x14ac:dyDescent="0.35">
      <c r="A180" s="38">
        <v>446200900744</v>
      </c>
      <c r="B180" s="20" t="s">
        <v>1498</v>
      </c>
      <c r="C180" s="19">
        <v>1</v>
      </c>
      <c r="D180" s="65"/>
      <c r="E180" s="28">
        <f t="shared" si="2"/>
        <v>0</v>
      </c>
      <c r="F180" s="48"/>
    </row>
    <row r="181" spans="1:6" x14ac:dyDescent="0.35">
      <c r="A181" s="38">
        <v>446200900745</v>
      </c>
      <c r="B181" s="20" t="s">
        <v>1499</v>
      </c>
      <c r="C181" s="19">
        <v>76</v>
      </c>
      <c r="D181" s="65"/>
      <c r="E181" s="28">
        <f t="shared" si="2"/>
        <v>0</v>
      </c>
      <c r="F181" s="48"/>
    </row>
    <row r="182" spans="1:6" x14ac:dyDescent="0.35">
      <c r="A182" s="38">
        <v>446200900748</v>
      </c>
      <c r="B182" s="20" t="s">
        <v>1500</v>
      </c>
      <c r="C182" s="19">
        <v>2</v>
      </c>
      <c r="D182" s="65"/>
      <c r="E182" s="28">
        <f t="shared" si="2"/>
        <v>0</v>
      </c>
      <c r="F182" s="48"/>
    </row>
    <row r="183" spans="1:6" x14ac:dyDescent="0.35">
      <c r="A183" s="38">
        <v>446200900749</v>
      </c>
      <c r="B183" s="20" t="s">
        <v>1501</v>
      </c>
      <c r="C183" s="19">
        <v>3</v>
      </c>
      <c r="D183" s="65"/>
      <c r="E183" s="28">
        <f t="shared" si="2"/>
        <v>0</v>
      </c>
      <c r="F183" s="48"/>
    </row>
    <row r="184" spans="1:6" x14ac:dyDescent="0.35">
      <c r="A184" s="38">
        <v>446200900750</v>
      </c>
      <c r="B184" s="20" t="s">
        <v>1502</v>
      </c>
      <c r="C184" s="19">
        <v>2</v>
      </c>
      <c r="D184" s="65"/>
      <c r="E184" s="28">
        <f t="shared" si="2"/>
        <v>0</v>
      </c>
      <c r="F184" s="48"/>
    </row>
    <row r="185" spans="1:6" x14ac:dyDescent="0.35">
      <c r="A185" s="38">
        <v>446200900752</v>
      </c>
      <c r="B185" s="20" t="s">
        <v>1503</v>
      </c>
      <c r="C185" s="19">
        <v>2</v>
      </c>
      <c r="D185" s="65"/>
      <c r="E185" s="28">
        <f t="shared" si="2"/>
        <v>0</v>
      </c>
      <c r="F185" s="48"/>
    </row>
    <row r="186" spans="1:6" x14ac:dyDescent="0.35">
      <c r="A186" s="38">
        <v>446200900755</v>
      </c>
      <c r="B186" s="20" t="s">
        <v>1504</v>
      </c>
      <c r="C186" s="19">
        <v>12</v>
      </c>
      <c r="D186" s="65"/>
      <c r="E186" s="28">
        <f t="shared" si="2"/>
        <v>0</v>
      </c>
      <c r="F186" s="48"/>
    </row>
    <row r="187" spans="1:6" x14ac:dyDescent="0.35">
      <c r="A187" s="38">
        <v>446200900763</v>
      </c>
      <c r="B187" s="20" t="s">
        <v>1505</v>
      </c>
      <c r="C187" s="19">
        <v>3</v>
      </c>
      <c r="D187" s="65"/>
      <c r="E187" s="28">
        <f t="shared" si="2"/>
        <v>0</v>
      </c>
      <c r="F187" s="48"/>
    </row>
    <row r="188" spans="1:6" x14ac:dyDescent="0.35">
      <c r="A188" s="38">
        <v>446200900764</v>
      </c>
      <c r="B188" s="20" t="s">
        <v>1506</v>
      </c>
      <c r="C188" s="19">
        <v>29</v>
      </c>
      <c r="D188" s="65"/>
      <c r="E188" s="28">
        <f t="shared" si="2"/>
        <v>0</v>
      </c>
      <c r="F188" s="48"/>
    </row>
    <row r="189" spans="1:6" x14ac:dyDescent="0.35">
      <c r="A189" s="38">
        <v>446200900768</v>
      </c>
      <c r="B189" s="20" t="s">
        <v>1507</v>
      </c>
      <c r="C189" s="19">
        <v>2</v>
      </c>
      <c r="D189" s="65"/>
      <c r="E189" s="28">
        <f t="shared" si="2"/>
        <v>0</v>
      </c>
      <c r="F189" s="48"/>
    </row>
    <row r="190" spans="1:6" x14ac:dyDescent="0.35">
      <c r="A190" s="38">
        <v>446200900770</v>
      </c>
      <c r="B190" s="20" t="s">
        <v>1508</v>
      </c>
      <c r="C190" s="19">
        <v>23</v>
      </c>
      <c r="D190" s="65"/>
      <c r="E190" s="28">
        <f t="shared" si="2"/>
        <v>0</v>
      </c>
      <c r="F190" s="48"/>
    </row>
    <row r="191" spans="1:6" x14ac:dyDescent="0.35">
      <c r="A191" s="38">
        <v>446200900771</v>
      </c>
      <c r="B191" s="20" t="s">
        <v>1509</v>
      </c>
      <c r="C191" s="19">
        <v>24</v>
      </c>
      <c r="D191" s="65"/>
      <c r="E191" s="28">
        <f t="shared" si="2"/>
        <v>0</v>
      </c>
      <c r="F191" s="48"/>
    </row>
    <row r="192" spans="1:6" x14ac:dyDescent="0.35">
      <c r="A192" s="38">
        <v>446200900778</v>
      </c>
      <c r="B192" s="20" t="s">
        <v>1510</v>
      </c>
      <c r="C192" s="19">
        <v>63</v>
      </c>
      <c r="D192" s="65"/>
      <c r="E192" s="28">
        <f t="shared" si="2"/>
        <v>0</v>
      </c>
      <c r="F192" s="48"/>
    </row>
    <row r="193" spans="1:6" x14ac:dyDescent="0.35">
      <c r="A193" s="38">
        <v>446200900779</v>
      </c>
      <c r="B193" s="20" t="s">
        <v>1511</v>
      </c>
      <c r="C193" s="19">
        <v>63</v>
      </c>
      <c r="D193" s="65"/>
      <c r="E193" s="28">
        <f t="shared" si="2"/>
        <v>0</v>
      </c>
      <c r="F193" s="48"/>
    </row>
    <row r="194" spans="1:6" x14ac:dyDescent="0.35">
      <c r="A194" s="38">
        <v>446200900780</v>
      </c>
      <c r="B194" s="20" t="s">
        <v>1512</v>
      </c>
      <c r="C194" s="19">
        <v>46</v>
      </c>
      <c r="D194" s="65"/>
      <c r="E194" s="28">
        <f t="shared" ref="E194:E250" si="3">C194*D194</f>
        <v>0</v>
      </c>
      <c r="F194" s="48"/>
    </row>
    <row r="195" spans="1:6" x14ac:dyDescent="0.35">
      <c r="A195" s="38">
        <v>446200900781</v>
      </c>
      <c r="B195" s="20" t="s">
        <v>1513</v>
      </c>
      <c r="C195" s="19">
        <v>1</v>
      </c>
      <c r="D195" s="65"/>
      <c r="E195" s="28">
        <f t="shared" si="3"/>
        <v>0</v>
      </c>
      <c r="F195" s="48"/>
    </row>
    <row r="196" spans="1:6" x14ac:dyDescent="0.35">
      <c r="A196" s="38">
        <v>446200900791</v>
      </c>
      <c r="B196" s="20" t="s">
        <v>1514</v>
      </c>
      <c r="C196" s="19">
        <v>4</v>
      </c>
      <c r="D196" s="65"/>
      <c r="E196" s="28">
        <f t="shared" si="3"/>
        <v>0</v>
      </c>
      <c r="F196" s="48"/>
    </row>
    <row r="197" spans="1:6" x14ac:dyDescent="0.35">
      <c r="A197" s="38">
        <v>446200900795</v>
      </c>
      <c r="B197" s="20" t="s">
        <v>1515</v>
      </c>
      <c r="C197" s="19">
        <v>3</v>
      </c>
      <c r="D197" s="65"/>
      <c r="E197" s="28">
        <f t="shared" si="3"/>
        <v>0</v>
      </c>
      <c r="F197" s="48"/>
    </row>
    <row r="198" spans="1:6" x14ac:dyDescent="0.35">
      <c r="A198" s="38">
        <v>446200900800</v>
      </c>
      <c r="B198" s="20" t="s">
        <v>1516</v>
      </c>
      <c r="C198" s="19">
        <v>19</v>
      </c>
      <c r="D198" s="65"/>
      <c r="E198" s="28">
        <f t="shared" si="3"/>
        <v>0</v>
      </c>
      <c r="F198" s="48"/>
    </row>
    <row r="199" spans="1:6" x14ac:dyDescent="0.35">
      <c r="A199" s="38">
        <v>446200900813</v>
      </c>
      <c r="B199" s="20" t="s">
        <v>1517</v>
      </c>
      <c r="C199" s="19">
        <v>1</v>
      </c>
      <c r="D199" s="65"/>
      <c r="E199" s="28">
        <f t="shared" si="3"/>
        <v>0</v>
      </c>
      <c r="F199" s="48"/>
    </row>
    <row r="200" spans="1:6" x14ac:dyDescent="0.35">
      <c r="A200" s="38">
        <v>446200900829</v>
      </c>
      <c r="B200" s="20" t="s">
        <v>1518</v>
      </c>
      <c r="C200" s="19">
        <v>3</v>
      </c>
      <c r="D200" s="65"/>
      <c r="E200" s="28">
        <f t="shared" si="3"/>
        <v>0</v>
      </c>
      <c r="F200" s="48"/>
    </row>
    <row r="201" spans="1:6" x14ac:dyDescent="0.35">
      <c r="A201" s="38">
        <v>446200900830</v>
      </c>
      <c r="B201" s="20" t="s">
        <v>1519</v>
      </c>
      <c r="C201" s="19">
        <v>1</v>
      </c>
      <c r="D201" s="65"/>
      <c r="E201" s="28">
        <f t="shared" si="3"/>
        <v>0</v>
      </c>
      <c r="F201" s="48"/>
    </row>
    <row r="202" spans="1:6" x14ac:dyDescent="0.35">
      <c r="A202" s="38">
        <v>446200900836</v>
      </c>
      <c r="B202" s="20" t="s">
        <v>1520</v>
      </c>
      <c r="C202" s="19">
        <v>7</v>
      </c>
      <c r="D202" s="65"/>
      <c r="E202" s="28">
        <f t="shared" si="3"/>
        <v>0</v>
      </c>
      <c r="F202" s="48"/>
    </row>
    <row r="203" spans="1:6" x14ac:dyDescent="0.35">
      <c r="A203" s="38">
        <v>446200900842</v>
      </c>
      <c r="B203" s="20" t="s">
        <v>1521</v>
      </c>
      <c r="C203" s="19">
        <v>2</v>
      </c>
      <c r="D203" s="65"/>
      <c r="E203" s="28">
        <f t="shared" si="3"/>
        <v>0</v>
      </c>
      <c r="F203" s="48"/>
    </row>
    <row r="204" spans="1:6" x14ac:dyDescent="0.35">
      <c r="A204" s="38">
        <v>446200900843</v>
      </c>
      <c r="B204" s="20" t="s">
        <v>1522</v>
      </c>
      <c r="C204" s="19">
        <v>16</v>
      </c>
      <c r="D204" s="65"/>
      <c r="E204" s="28">
        <f t="shared" si="3"/>
        <v>0</v>
      </c>
      <c r="F204" s="48"/>
    </row>
    <row r="205" spans="1:6" x14ac:dyDescent="0.35">
      <c r="A205" s="38">
        <v>446200900844</v>
      </c>
      <c r="B205" s="20" t="s">
        <v>1523</v>
      </c>
      <c r="C205" s="19">
        <v>22</v>
      </c>
      <c r="D205" s="65"/>
      <c r="E205" s="28">
        <f t="shared" si="3"/>
        <v>0</v>
      </c>
      <c r="F205" s="48"/>
    </row>
    <row r="206" spans="1:6" x14ac:dyDescent="0.35">
      <c r="A206" s="38">
        <v>446200900851</v>
      </c>
      <c r="B206" s="20" t="s">
        <v>1524</v>
      </c>
      <c r="C206" s="19">
        <v>24</v>
      </c>
      <c r="D206" s="65"/>
      <c r="E206" s="28">
        <f t="shared" si="3"/>
        <v>0</v>
      </c>
      <c r="F206" s="48"/>
    </row>
    <row r="207" spans="1:6" x14ac:dyDescent="0.35">
      <c r="A207" s="38">
        <v>446200900856</v>
      </c>
      <c r="B207" s="20" t="s">
        <v>1525</v>
      </c>
      <c r="C207" s="19">
        <v>12</v>
      </c>
      <c r="D207" s="65"/>
      <c r="E207" s="28">
        <f t="shared" si="3"/>
        <v>0</v>
      </c>
      <c r="F207" s="48"/>
    </row>
    <row r="208" spans="1:6" x14ac:dyDescent="0.35">
      <c r="A208" s="38">
        <v>446200900858</v>
      </c>
      <c r="B208" s="20" t="s">
        <v>1526</v>
      </c>
      <c r="C208" s="19">
        <v>11</v>
      </c>
      <c r="D208" s="65"/>
      <c r="E208" s="28">
        <f t="shared" si="3"/>
        <v>0</v>
      </c>
      <c r="F208" s="48"/>
    </row>
    <row r="209" spans="1:6" x14ac:dyDescent="0.35">
      <c r="A209" s="38">
        <v>446200900859</v>
      </c>
      <c r="B209" s="20" t="s">
        <v>1527</v>
      </c>
      <c r="C209" s="19">
        <v>27</v>
      </c>
      <c r="D209" s="65"/>
      <c r="E209" s="28">
        <f t="shared" si="3"/>
        <v>0</v>
      </c>
      <c r="F209" s="48"/>
    </row>
    <row r="210" spans="1:6" x14ac:dyDescent="0.35">
      <c r="A210" s="38">
        <v>446200900860</v>
      </c>
      <c r="B210" s="20" t="s">
        <v>1528</v>
      </c>
      <c r="C210" s="19">
        <v>11</v>
      </c>
      <c r="D210" s="65"/>
      <c r="E210" s="28">
        <f t="shared" si="3"/>
        <v>0</v>
      </c>
      <c r="F210" s="48"/>
    </row>
    <row r="211" spans="1:6" x14ac:dyDescent="0.35">
      <c r="A211" s="38">
        <v>446200900861</v>
      </c>
      <c r="B211" s="20" t="s">
        <v>1529</v>
      </c>
      <c r="C211" s="19">
        <v>11</v>
      </c>
      <c r="D211" s="65"/>
      <c r="E211" s="28">
        <f t="shared" si="3"/>
        <v>0</v>
      </c>
      <c r="F211" s="48"/>
    </row>
    <row r="212" spans="1:6" x14ac:dyDescent="0.35">
      <c r="A212" s="38">
        <v>446200900862</v>
      </c>
      <c r="B212" s="20" t="s">
        <v>1530</v>
      </c>
      <c r="C212" s="19">
        <v>2</v>
      </c>
      <c r="D212" s="65"/>
      <c r="E212" s="28">
        <f t="shared" si="3"/>
        <v>0</v>
      </c>
      <c r="F212" s="48"/>
    </row>
    <row r="213" spans="1:6" x14ac:dyDescent="0.35">
      <c r="A213" s="38">
        <v>446200900865</v>
      </c>
      <c r="B213" s="20" t="s">
        <v>1531</v>
      </c>
      <c r="C213" s="19">
        <v>34</v>
      </c>
      <c r="D213" s="65"/>
      <c r="E213" s="28">
        <f t="shared" si="3"/>
        <v>0</v>
      </c>
      <c r="F213" s="48"/>
    </row>
    <row r="214" spans="1:6" x14ac:dyDescent="0.35">
      <c r="A214" s="38">
        <v>446200900867</v>
      </c>
      <c r="B214" s="20" t="s">
        <v>1532</v>
      </c>
      <c r="C214" s="19">
        <v>3</v>
      </c>
      <c r="D214" s="65"/>
      <c r="E214" s="28">
        <f t="shared" si="3"/>
        <v>0</v>
      </c>
      <c r="F214" s="48"/>
    </row>
    <row r="215" spans="1:6" x14ac:dyDescent="0.35">
      <c r="A215" s="38">
        <v>446200900877</v>
      </c>
      <c r="B215" s="20" t="s">
        <v>1533</v>
      </c>
      <c r="C215" s="19">
        <v>2</v>
      </c>
      <c r="D215" s="65"/>
      <c r="E215" s="28">
        <f t="shared" si="3"/>
        <v>0</v>
      </c>
      <c r="F215" s="48"/>
    </row>
    <row r="216" spans="1:6" x14ac:dyDescent="0.35">
      <c r="A216" s="38">
        <v>446200900895</v>
      </c>
      <c r="B216" s="20" t="s">
        <v>1534</v>
      </c>
      <c r="C216" s="19">
        <v>2</v>
      </c>
      <c r="D216" s="65"/>
      <c r="E216" s="28">
        <f t="shared" si="3"/>
        <v>0</v>
      </c>
      <c r="F216" s="48"/>
    </row>
    <row r="217" spans="1:6" x14ac:dyDescent="0.35">
      <c r="A217" s="38">
        <v>446200900896</v>
      </c>
      <c r="B217" s="20" t="s">
        <v>1535</v>
      </c>
      <c r="C217" s="19">
        <v>3</v>
      </c>
      <c r="D217" s="65"/>
      <c r="E217" s="28">
        <f t="shared" si="3"/>
        <v>0</v>
      </c>
      <c r="F217" s="48"/>
    </row>
    <row r="218" spans="1:6" x14ac:dyDescent="0.35">
      <c r="A218" s="38">
        <v>446200900897</v>
      </c>
      <c r="B218" s="20" t="s">
        <v>1536</v>
      </c>
      <c r="C218" s="19">
        <v>2</v>
      </c>
      <c r="D218" s="65"/>
      <c r="E218" s="28">
        <f t="shared" si="3"/>
        <v>0</v>
      </c>
      <c r="F218" s="48"/>
    </row>
    <row r="219" spans="1:6" x14ac:dyDescent="0.35">
      <c r="A219" s="38">
        <v>446200900898</v>
      </c>
      <c r="B219" s="20" t="s">
        <v>1537</v>
      </c>
      <c r="C219" s="19">
        <v>2</v>
      </c>
      <c r="D219" s="65"/>
      <c r="E219" s="28">
        <f t="shared" si="3"/>
        <v>0</v>
      </c>
      <c r="F219" s="48"/>
    </row>
    <row r="220" spans="1:6" x14ac:dyDescent="0.35">
      <c r="A220" s="38">
        <v>446200900908</v>
      </c>
      <c r="B220" s="20" t="s">
        <v>1538</v>
      </c>
      <c r="C220" s="19">
        <v>5</v>
      </c>
      <c r="D220" s="65"/>
      <c r="E220" s="28">
        <f t="shared" si="3"/>
        <v>0</v>
      </c>
      <c r="F220" s="48"/>
    </row>
    <row r="221" spans="1:6" x14ac:dyDescent="0.35">
      <c r="A221" s="38">
        <v>446200900910</v>
      </c>
      <c r="B221" s="20" t="s">
        <v>1539</v>
      </c>
      <c r="C221" s="19">
        <v>2</v>
      </c>
      <c r="D221" s="65"/>
      <c r="E221" s="28">
        <f t="shared" si="3"/>
        <v>0</v>
      </c>
      <c r="F221" s="48"/>
    </row>
    <row r="222" spans="1:6" x14ac:dyDescent="0.35">
      <c r="A222" s="38">
        <v>446200900912</v>
      </c>
      <c r="B222" s="20" t="s">
        <v>1540</v>
      </c>
      <c r="C222" s="19">
        <v>2</v>
      </c>
      <c r="D222" s="65"/>
      <c r="E222" s="28">
        <f t="shared" si="3"/>
        <v>0</v>
      </c>
      <c r="F222" s="48"/>
    </row>
    <row r="223" spans="1:6" x14ac:dyDescent="0.35">
      <c r="A223" s="38">
        <v>446200900914</v>
      </c>
      <c r="B223" s="20" t="s">
        <v>1541</v>
      </c>
      <c r="C223" s="19">
        <v>2</v>
      </c>
      <c r="D223" s="65"/>
      <c r="E223" s="28">
        <f t="shared" si="3"/>
        <v>0</v>
      </c>
      <c r="F223" s="48"/>
    </row>
    <row r="224" spans="1:6" x14ac:dyDescent="0.35">
      <c r="A224" s="38">
        <v>446200900934</v>
      </c>
      <c r="B224" s="20" t="s">
        <v>1542</v>
      </c>
      <c r="C224" s="19">
        <v>12</v>
      </c>
      <c r="D224" s="65"/>
      <c r="E224" s="28">
        <f t="shared" si="3"/>
        <v>0</v>
      </c>
      <c r="F224" s="48"/>
    </row>
    <row r="225" spans="1:6" x14ac:dyDescent="0.35">
      <c r="A225" s="38">
        <v>446200900935</v>
      </c>
      <c r="B225" s="20" t="s">
        <v>1543</v>
      </c>
      <c r="C225" s="19">
        <v>8</v>
      </c>
      <c r="D225" s="65"/>
      <c r="E225" s="28">
        <f t="shared" si="3"/>
        <v>0</v>
      </c>
      <c r="F225" s="48"/>
    </row>
    <row r="226" spans="1:6" x14ac:dyDescent="0.35">
      <c r="A226" s="38">
        <v>446200900936</v>
      </c>
      <c r="B226" s="20" t="s">
        <v>1544</v>
      </c>
      <c r="C226" s="19">
        <v>3</v>
      </c>
      <c r="D226" s="65"/>
      <c r="E226" s="28">
        <f t="shared" si="3"/>
        <v>0</v>
      </c>
      <c r="F226" s="48"/>
    </row>
    <row r="227" spans="1:6" x14ac:dyDescent="0.35">
      <c r="A227" s="38">
        <v>446200900945</v>
      </c>
      <c r="B227" s="20" t="s">
        <v>1545</v>
      </c>
      <c r="C227" s="19">
        <v>3</v>
      </c>
      <c r="D227" s="65"/>
      <c r="E227" s="28">
        <f t="shared" si="3"/>
        <v>0</v>
      </c>
      <c r="F227" s="48"/>
    </row>
    <row r="228" spans="1:6" x14ac:dyDescent="0.35">
      <c r="A228" s="38">
        <v>446200900956</v>
      </c>
      <c r="B228" s="20" t="s">
        <v>1546</v>
      </c>
      <c r="C228" s="19">
        <v>4</v>
      </c>
      <c r="D228" s="65"/>
      <c r="E228" s="28">
        <f t="shared" si="3"/>
        <v>0</v>
      </c>
      <c r="F228" s="48"/>
    </row>
    <row r="229" spans="1:6" x14ac:dyDescent="0.35">
      <c r="A229" s="38">
        <v>446200900957</v>
      </c>
      <c r="B229" s="20" t="s">
        <v>1547</v>
      </c>
      <c r="C229" s="19">
        <v>2</v>
      </c>
      <c r="D229" s="65"/>
      <c r="E229" s="28">
        <f t="shared" si="3"/>
        <v>0</v>
      </c>
      <c r="F229" s="48"/>
    </row>
    <row r="230" spans="1:6" x14ac:dyDescent="0.35">
      <c r="A230" s="38">
        <v>446200900958</v>
      </c>
      <c r="B230" s="20" t="s">
        <v>1548</v>
      </c>
      <c r="C230" s="19">
        <v>83</v>
      </c>
      <c r="D230" s="65"/>
      <c r="E230" s="28">
        <f t="shared" si="3"/>
        <v>0</v>
      </c>
      <c r="F230" s="48"/>
    </row>
    <row r="231" spans="1:6" x14ac:dyDescent="0.35">
      <c r="A231" s="38">
        <v>446200900973</v>
      </c>
      <c r="B231" s="20" t="s">
        <v>1549</v>
      </c>
      <c r="C231" s="19">
        <v>3</v>
      </c>
      <c r="D231" s="65"/>
      <c r="E231" s="28">
        <f t="shared" si="3"/>
        <v>0</v>
      </c>
      <c r="F231" s="48"/>
    </row>
    <row r="232" spans="1:6" x14ac:dyDescent="0.35">
      <c r="A232" s="38">
        <v>446200900974</v>
      </c>
      <c r="B232" s="20" t="s">
        <v>1550</v>
      </c>
      <c r="C232" s="19">
        <v>4</v>
      </c>
      <c r="D232" s="65"/>
      <c r="E232" s="28">
        <f t="shared" si="3"/>
        <v>0</v>
      </c>
      <c r="F232" s="48"/>
    </row>
    <row r="233" spans="1:6" x14ac:dyDescent="0.35">
      <c r="A233" s="38">
        <v>446200900976</v>
      </c>
      <c r="B233" s="20" t="s">
        <v>1551</v>
      </c>
      <c r="C233" s="19">
        <v>19</v>
      </c>
      <c r="D233" s="65"/>
      <c r="E233" s="28">
        <f t="shared" si="3"/>
        <v>0</v>
      </c>
      <c r="F233" s="48"/>
    </row>
    <row r="234" spans="1:6" x14ac:dyDescent="0.35">
      <c r="A234" s="38">
        <v>446200900980</v>
      </c>
      <c r="B234" s="20" t="s">
        <v>1552</v>
      </c>
      <c r="C234" s="19">
        <v>8</v>
      </c>
      <c r="D234" s="65"/>
      <c r="E234" s="28">
        <f t="shared" si="3"/>
        <v>0</v>
      </c>
      <c r="F234" s="48"/>
    </row>
    <row r="235" spans="1:6" x14ac:dyDescent="0.35">
      <c r="A235" s="38">
        <v>446200900981</v>
      </c>
      <c r="B235" s="20" t="s">
        <v>1553</v>
      </c>
      <c r="C235" s="19">
        <v>19</v>
      </c>
      <c r="D235" s="65"/>
      <c r="E235" s="28">
        <f t="shared" si="3"/>
        <v>0</v>
      </c>
      <c r="F235" s="48"/>
    </row>
    <row r="236" spans="1:6" x14ac:dyDescent="0.35">
      <c r="A236" s="38">
        <v>446200901002</v>
      </c>
      <c r="B236" s="20" t="s">
        <v>1554</v>
      </c>
      <c r="C236" s="19">
        <v>14</v>
      </c>
      <c r="D236" s="65"/>
      <c r="E236" s="28">
        <f t="shared" si="3"/>
        <v>0</v>
      </c>
      <c r="F236" s="48"/>
    </row>
    <row r="237" spans="1:6" x14ac:dyDescent="0.35">
      <c r="A237" s="38">
        <v>446200901007</v>
      </c>
      <c r="B237" s="20" t="s">
        <v>1555</v>
      </c>
      <c r="C237" s="19">
        <v>62</v>
      </c>
      <c r="D237" s="65"/>
      <c r="E237" s="28">
        <f t="shared" si="3"/>
        <v>0</v>
      </c>
      <c r="F237" s="48"/>
    </row>
    <row r="238" spans="1:6" x14ac:dyDescent="0.35">
      <c r="A238" s="38">
        <v>446200901009</v>
      </c>
      <c r="B238" s="20" t="s">
        <v>1556</v>
      </c>
      <c r="C238" s="19">
        <v>8</v>
      </c>
      <c r="D238" s="65"/>
      <c r="E238" s="28">
        <f t="shared" si="3"/>
        <v>0</v>
      </c>
      <c r="F238" s="48"/>
    </row>
    <row r="239" spans="1:6" x14ac:dyDescent="0.35">
      <c r="A239" s="38">
        <v>446200901013</v>
      </c>
      <c r="B239" s="20" t="s">
        <v>1557</v>
      </c>
      <c r="C239" s="19">
        <v>2</v>
      </c>
      <c r="D239" s="65"/>
      <c r="E239" s="28">
        <f t="shared" si="3"/>
        <v>0</v>
      </c>
      <c r="F239" s="48"/>
    </row>
    <row r="240" spans="1:6" x14ac:dyDescent="0.35">
      <c r="A240" s="38">
        <v>446200901014</v>
      </c>
      <c r="B240" s="20" t="s">
        <v>1558</v>
      </c>
      <c r="C240" s="19">
        <v>4</v>
      </c>
      <c r="D240" s="65"/>
      <c r="E240" s="28">
        <f t="shared" si="3"/>
        <v>0</v>
      </c>
      <c r="F240" s="48"/>
    </row>
    <row r="241" spans="1:6" x14ac:dyDescent="0.35">
      <c r="A241" s="38">
        <v>446200901015</v>
      </c>
      <c r="B241" s="20" t="s">
        <v>1559</v>
      </c>
      <c r="C241" s="19">
        <v>172</v>
      </c>
      <c r="D241" s="65"/>
      <c r="E241" s="28">
        <f t="shared" si="3"/>
        <v>0</v>
      </c>
      <c r="F241" s="48"/>
    </row>
    <row r="242" spans="1:6" x14ac:dyDescent="0.35">
      <c r="A242" s="38">
        <v>446200901017</v>
      </c>
      <c r="B242" s="20" t="s">
        <v>1560</v>
      </c>
      <c r="C242" s="19">
        <v>2</v>
      </c>
      <c r="D242" s="65"/>
      <c r="E242" s="28">
        <f t="shared" si="3"/>
        <v>0</v>
      </c>
      <c r="F242" s="48"/>
    </row>
    <row r="243" spans="1:6" x14ac:dyDescent="0.35">
      <c r="A243" s="38">
        <v>446200901218</v>
      </c>
      <c r="B243" s="20" t="s">
        <v>1561</v>
      </c>
      <c r="C243" s="19">
        <v>1</v>
      </c>
      <c r="D243" s="65"/>
      <c r="E243" s="28">
        <f t="shared" si="3"/>
        <v>0</v>
      </c>
      <c r="F243" s="48"/>
    </row>
    <row r="244" spans="1:6" x14ac:dyDescent="0.35">
      <c r="A244" s="38">
        <v>446200901228</v>
      </c>
      <c r="B244" s="20" t="s">
        <v>1562</v>
      </c>
      <c r="C244" s="19">
        <v>2</v>
      </c>
      <c r="D244" s="65"/>
      <c r="E244" s="28">
        <f t="shared" si="3"/>
        <v>0</v>
      </c>
      <c r="F244" s="48"/>
    </row>
    <row r="245" spans="1:6" x14ac:dyDescent="0.35">
      <c r="A245" s="38">
        <v>446200901229</v>
      </c>
      <c r="B245" s="20" t="s">
        <v>1563</v>
      </c>
      <c r="C245" s="19">
        <v>2</v>
      </c>
      <c r="D245" s="65"/>
      <c r="E245" s="28">
        <f t="shared" si="3"/>
        <v>0</v>
      </c>
      <c r="F245" s="48"/>
    </row>
    <row r="246" spans="1:6" x14ac:dyDescent="0.35">
      <c r="A246" s="38">
        <v>446200901230</v>
      </c>
      <c r="B246" s="20" t="s">
        <v>1564</v>
      </c>
      <c r="C246" s="19">
        <v>1</v>
      </c>
      <c r="D246" s="65"/>
      <c r="E246" s="28">
        <f t="shared" si="3"/>
        <v>0</v>
      </c>
      <c r="F246" s="48"/>
    </row>
    <row r="247" spans="1:6" x14ac:dyDescent="0.35">
      <c r="A247" s="38">
        <v>446200901231</v>
      </c>
      <c r="B247" s="20" t="s">
        <v>1565</v>
      </c>
      <c r="C247" s="19">
        <v>1</v>
      </c>
      <c r="D247" s="65"/>
      <c r="E247" s="28">
        <f t="shared" si="3"/>
        <v>0</v>
      </c>
      <c r="F247" s="48"/>
    </row>
    <row r="248" spans="1:6" x14ac:dyDescent="0.35">
      <c r="A248" s="38">
        <v>446200901232</v>
      </c>
      <c r="B248" s="20" t="s">
        <v>1566</v>
      </c>
      <c r="C248" s="19">
        <v>2</v>
      </c>
      <c r="D248" s="65"/>
      <c r="E248" s="28">
        <f t="shared" si="3"/>
        <v>0</v>
      </c>
      <c r="F248" s="48"/>
    </row>
    <row r="249" spans="1:6" x14ac:dyDescent="0.35">
      <c r="A249" s="38">
        <v>446200901233</v>
      </c>
      <c r="B249" s="20" t="s">
        <v>1567</v>
      </c>
      <c r="C249" s="19">
        <v>4</v>
      </c>
      <c r="D249" s="65"/>
      <c r="E249" s="28">
        <f t="shared" si="3"/>
        <v>0</v>
      </c>
      <c r="F249" s="48"/>
    </row>
    <row r="250" spans="1:6" x14ac:dyDescent="0.35">
      <c r="A250" s="38">
        <v>446200901259</v>
      </c>
      <c r="B250" s="20" t="s">
        <v>1684</v>
      </c>
      <c r="C250" s="19">
        <v>5</v>
      </c>
      <c r="D250" s="65"/>
      <c r="E250" s="28">
        <f t="shared" si="3"/>
        <v>0</v>
      </c>
    </row>
    <row r="251" spans="1:6" x14ac:dyDescent="0.35">
      <c r="A251" s="38">
        <v>446200901235</v>
      </c>
      <c r="B251" s="20" t="s">
        <v>1569</v>
      </c>
      <c r="C251" s="19">
        <v>1</v>
      </c>
      <c r="D251" s="65"/>
      <c r="E251" s="28">
        <f t="shared" ref="E251:E257" si="4">C251*D251</f>
        <v>0</v>
      </c>
      <c r="F251" s="48"/>
    </row>
    <row r="252" spans="1:6" x14ac:dyDescent="0.35">
      <c r="A252" s="38">
        <v>446200901242</v>
      </c>
      <c r="B252" s="20" t="s">
        <v>1570</v>
      </c>
      <c r="C252" s="19">
        <v>2</v>
      </c>
      <c r="D252" s="65"/>
      <c r="E252" s="28">
        <f t="shared" si="4"/>
        <v>0</v>
      </c>
      <c r="F252" s="48"/>
    </row>
    <row r="253" spans="1:6" x14ac:dyDescent="0.35">
      <c r="A253" s="38">
        <v>446200901243</v>
      </c>
      <c r="B253" s="20" t="s">
        <v>1571</v>
      </c>
      <c r="C253" s="19">
        <v>2</v>
      </c>
      <c r="D253" s="65"/>
      <c r="E253" s="28">
        <f t="shared" si="4"/>
        <v>0</v>
      </c>
      <c r="F253" s="48"/>
    </row>
    <row r="254" spans="1:6" x14ac:dyDescent="0.35">
      <c r="A254" s="38">
        <v>446200901244</v>
      </c>
      <c r="B254" s="20" t="s">
        <v>1572</v>
      </c>
      <c r="C254" s="19">
        <v>1</v>
      </c>
      <c r="D254" s="65"/>
      <c r="E254" s="28">
        <f t="shared" si="4"/>
        <v>0</v>
      </c>
      <c r="F254" s="48"/>
    </row>
    <row r="255" spans="1:6" x14ac:dyDescent="0.35">
      <c r="A255" s="38">
        <v>446200901245</v>
      </c>
      <c r="B255" s="20" t="s">
        <v>1573</v>
      </c>
      <c r="C255" s="19">
        <v>3</v>
      </c>
      <c r="D255" s="65"/>
      <c r="E255" s="28">
        <f t="shared" si="4"/>
        <v>0</v>
      </c>
      <c r="F255" s="48"/>
    </row>
    <row r="256" spans="1:6" x14ac:dyDescent="0.35">
      <c r="A256" s="38">
        <v>446200901246</v>
      </c>
      <c r="B256" s="20" t="s">
        <v>1574</v>
      </c>
      <c r="C256" s="19">
        <v>1</v>
      </c>
      <c r="D256" s="65"/>
      <c r="E256" s="28">
        <f t="shared" si="4"/>
        <v>0</v>
      </c>
      <c r="F256" s="48"/>
    </row>
    <row r="257" spans="1:6" x14ac:dyDescent="0.35">
      <c r="A257" s="38">
        <v>446200901247</v>
      </c>
      <c r="B257" s="20" t="s">
        <v>1575</v>
      </c>
      <c r="C257" s="19">
        <v>1</v>
      </c>
      <c r="D257" s="65"/>
      <c r="E257" s="28">
        <f t="shared" si="4"/>
        <v>0</v>
      </c>
      <c r="F257" s="48"/>
    </row>
    <row r="258" spans="1:6" x14ac:dyDescent="0.35">
      <c r="A258" s="38">
        <v>446200901248</v>
      </c>
      <c r="B258" s="20" t="s">
        <v>1576</v>
      </c>
      <c r="C258" s="19">
        <v>1</v>
      </c>
      <c r="D258" s="65"/>
      <c r="E258" s="28">
        <f t="shared" ref="E258:E261" si="5">C258*D258</f>
        <v>0</v>
      </c>
      <c r="F258" s="48"/>
    </row>
    <row r="259" spans="1:6" x14ac:dyDescent="0.35">
      <c r="A259" s="38">
        <v>446200901249</v>
      </c>
      <c r="B259" s="20" t="s">
        <v>1577</v>
      </c>
      <c r="C259" s="19">
        <v>1</v>
      </c>
      <c r="D259" s="65"/>
      <c r="E259" s="28">
        <f t="shared" si="5"/>
        <v>0</v>
      </c>
      <c r="F259" s="48"/>
    </row>
    <row r="260" spans="1:6" x14ac:dyDescent="0.35">
      <c r="A260" s="38">
        <v>446200901250</v>
      </c>
      <c r="B260" s="20" t="s">
        <v>1578</v>
      </c>
      <c r="C260" s="19">
        <v>1</v>
      </c>
      <c r="D260" s="65"/>
      <c r="E260" s="28">
        <f t="shared" si="5"/>
        <v>0</v>
      </c>
      <c r="F260" s="48"/>
    </row>
    <row r="261" spans="1:6" x14ac:dyDescent="0.35">
      <c r="A261" s="38">
        <v>446200901251</v>
      </c>
      <c r="B261" s="20" t="s">
        <v>1579</v>
      </c>
      <c r="C261" s="19">
        <v>1</v>
      </c>
      <c r="D261" s="65"/>
      <c r="E261" s="28">
        <f t="shared" si="5"/>
        <v>0</v>
      </c>
      <c r="F261" s="48"/>
    </row>
    <row r="262" spans="1:6" x14ac:dyDescent="0.35">
      <c r="A262" s="39">
        <v>446200782408</v>
      </c>
      <c r="B262" s="21" t="s">
        <v>1580</v>
      </c>
      <c r="C262" s="19">
        <v>3</v>
      </c>
      <c r="D262" s="65"/>
      <c r="E262" s="28">
        <f>D262*C262</f>
        <v>0</v>
      </c>
      <c r="F262" s="48"/>
    </row>
    <row r="263" spans="1:6" x14ac:dyDescent="0.35">
      <c r="A263" s="39">
        <v>446200900071</v>
      </c>
      <c r="B263" s="21" t="s">
        <v>1581</v>
      </c>
      <c r="C263" s="19">
        <v>3</v>
      </c>
      <c r="D263" s="65"/>
      <c r="E263" s="28">
        <f>D263*C263</f>
        <v>0</v>
      </c>
      <c r="F263" s="48"/>
    </row>
    <row r="264" spans="1:6" x14ac:dyDescent="0.35">
      <c r="A264" s="39">
        <v>446200900456</v>
      </c>
      <c r="B264" s="21" t="s">
        <v>1582</v>
      </c>
      <c r="C264" s="19">
        <v>6</v>
      </c>
      <c r="D264" s="65"/>
      <c r="E264" s="28">
        <f>D264*C264</f>
        <v>0</v>
      </c>
      <c r="F264" s="48"/>
    </row>
    <row r="265" spans="1:6" ht="15" thickBot="1" x14ac:dyDescent="0.4">
      <c r="A265" s="40">
        <v>446200900963</v>
      </c>
      <c r="B265" s="30" t="s">
        <v>1583</v>
      </c>
      <c r="C265" s="41">
        <v>6</v>
      </c>
      <c r="D265" s="66"/>
      <c r="E265" s="43">
        <f>D265*C265</f>
        <v>0</v>
      </c>
      <c r="F265" s="48"/>
    </row>
    <row r="266" spans="1:6" x14ac:dyDescent="0.35">
      <c r="C266"/>
      <c r="E266" s="6">
        <f>SUM(E2:E265)</f>
        <v>0</v>
      </c>
    </row>
    <row r="267" spans="1:6" x14ac:dyDescent="0.35">
      <c r="C267"/>
    </row>
    <row r="268" spans="1:6" x14ac:dyDescent="0.35">
      <c r="C268"/>
    </row>
    <row r="269" spans="1:6" x14ac:dyDescent="0.35">
      <c r="C269"/>
    </row>
    <row r="270" spans="1:6" x14ac:dyDescent="0.35">
      <c r="C270"/>
    </row>
    <row r="271" spans="1:6" x14ac:dyDescent="0.35">
      <c r="C271"/>
    </row>
    <row r="272" spans="1:6" x14ac:dyDescent="0.35">
      <c r="C272"/>
    </row>
    <row r="273" spans="3:3" x14ac:dyDescent="0.35">
      <c r="C273"/>
    </row>
    <row r="274" spans="3:3" x14ac:dyDescent="0.35">
      <c r="C274"/>
    </row>
    <row r="275" spans="3:3" x14ac:dyDescent="0.35">
      <c r="C275"/>
    </row>
    <row r="276" spans="3:3" x14ac:dyDescent="0.35">
      <c r="C276"/>
    </row>
    <row r="277" spans="3:3" x14ac:dyDescent="0.35">
      <c r="C277"/>
    </row>
    <row r="278" spans="3:3" x14ac:dyDescent="0.35">
      <c r="C278"/>
    </row>
    <row r="279" spans="3:3" x14ac:dyDescent="0.35">
      <c r="C279"/>
    </row>
    <row r="280" spans="3:3" x14ac:dyDescent="0.35">
      <c r="C280"/>
    </row>
    <row r="281" spans="3:3" x14ac:dyDescent="0.35">
      <c r="C281"/>
    </row>
    <row r="282" spans="3:3" x14ac:dyDescent="0.35">
      <c r="C282"/>
    </row>
    <row r="283" spans="3:3" x14ac:dyDescent="0.35">
      <c r="C283"/>
    </row>
    <row r="284" spans="3:3" x14ac:dyDescent="0.35">
      <c r="C284"/>
    </row>
    <row r="285" spans="3:3" x14ac:dyDescent="0.35">
      <c r="C285"/>
    </row>
    <row r="286" spans="3:3" x14ac:dyDescent="0.35">
      <c r="C286"/>
    </row>
    <row r="287" spans="3:3" x14ac:dyDescent="0.35">
      <c r="C287"/>
    </row>
    <row r="288" spans="3:3" x14ac:dyDescent="0.35">
      <c r="C288"/>
    </row>
    <row r="289" spans="3:3" x14ac:dyDescent="0.35">
      <c r="C289"/>
    </row>
    <row r="290" spans="3:3" x14ac:dyDescent="0.35">
      <c r="C290"/>
    </row>
    <row r="291" spans="3:3" x14ac:dyDescent="0.35">
      <c r="C291"/>
    </row>
    <row r="292" spans="3:3" x14ac:dyDescent="0.35">
      <c r="C292"/>
    </row>
    <row r="293" spans="3:3" x14ac:dyDescent="0.35">
      <c r="C293"/>
    </row>
    <row r="294" spans="3:3" x14ac:dyDescent="0.35">
      <c r="C294"/>
    </row>
    <row r="295" spans="3:3" x14ac:dyDescent="0.35">
      <c r="C295"/>
    </row>
    <row r="296" spans="3:3" x14ac:dyDescent="0.35">
      <c r="C296"/>
    </row>
    <row r="297" spans="3:3" x14ac:dyDescent="0.35">
      <c r="C297"/>
    </row>
    <row r="298" spans="3:3" x14ac:dyDescent="0.35">
      <c r="C298"/>
    </row>
    <row r="299" spans="3:3" x14ac:dyDescent="0.35">
      <c r="C299"/>
    </row>
    <row r="300" spans="3:3" x14ac:dyDescent="0.35">
      <c r="C300"/>
    </row>
    <row r="301" spans="3:3" x14ac:dyDescent="0.35">
      <c r="C301"/>
    </row>
    <row r="302" spans="3:3" x14ac:dyDescent="0.35">
      <c r="C302"/>
    </row>
    <row r="303" spans="3:3" x14ac:dyDescent="0.35">
      <c r="C303"/>
    </row>
    <row r="304" spans="3:3" x14ac:dyDescent="0.35">
      <c r="C304"/>
    </row>
    <row r="305" spans="2:3" x14ac:dyDescent="0.35">
      <c r="C305"/>
    </row>
    <row r="306" spans="2:3" x14ac:dyDescent="0.35">
      <c r="C306"/>
    </row>
    <row r="307" spans="2:3" x14ac:dyDescent="0.35">
      <c r="B307" s="13"/>
    </row>
    <row r="308" spans="2:3" x14ac:dyDescent="0.35">
      <c r="B308" s="13"/>
    </row>
    <row r="309" spans="2:3" x14ac:dyDescent="0.35">
      <c r="B309" s="13"/>
    </row>
    <row r="310" spans="2:3" x14ac:dyDescent="0.35">
      <c r="B310" s="13"/>
    </row>
    <row r="311" spans="2:3" x14ac:dyDescent="0.35">
      <c r="B311" s="13"/>
    </row>
    <row r="312" spans="2:3" x14ac:dyDescent="0.35">
      <c r="B312" s="13"/>
    </row>
    <row r="313" spans="2:3" x14ac:dyDescent="0.35">
      <c r="B313" s="13"/>
    </row>
    <row r="314" spans="2:3" x14ac:dyDescent="0.35">
      <c r="B314" s="13"/>
    </row>
    <row r="315" spans="2:3" x14ac:dyDescent="0.35">
      <c r="B315" s="13"/>
    </row>
    <row r="316" spans="2:3" x14ac:dyDescent="0.35">
      <c r="B316" s="13"/>
    </row>
    <row r="317" spans="2:3" x14ac:dyDescent="0.35">
      <c r="B317" s="13"/>
    </row>
    <row r="318" spans="2:3" x14ac:dyDescent="0.35">
      <c r="B318" s="13"/>
    </row>
    <row r="319" spans="2:3" x14ac:dyDescent="0.35">
      <c r="B319" s="13"/>
    </row>
    <row r="320" spans="2:3" x14ac:dyDescent="0.35">
      <c r="B320" s="13"/>
    </row>
    <row r="321" spans="2:2" x14ac:dyDescent="0.35">
      <c r="B321" s="13"/>
    </row>
    <row r="322" spans="2:2" x14ac:dyDescent="0.35">
      <c r="B322" s="13"/>
    </row>
    <row r="323" spans="2:2" x14ac:dyDescent="0.35">
      <c r="B323" s="13"/>
    </row>
    <row r="324" spans="2:2" x14ac:dyDescent="0.35">
      <c r="B324" s="13"/>
    </row>
    <row r="325" spans="2:2" x14ac:dyDescent="0.35">
      <c r="B325" s="13"/>
    </row>
    <row r="326" spans="2:2" x14ac:dyDescent="0.35">
      <c r="B326" s="13"/>
    </row>
    <row r="327" spans="2:2" x14ac:dyDescent="0.35">
      <c r="B327" s="13"/>
    </row>
    <row r="328" spans="2:2" x14ac:dyDescent="0.35">
      <c r="B328" s="13"/>
    </row>
    <row r="329" spans="2:2" x14ac:dyDescent="0.35">
      <c r="B329" s="13"/>
    </row>
    <row r="330" spans="2:2" x14ac:dyDescent="0.35">
      <c r="B330" s="13"/>
    </row>
    <row r="331" spans="2:2" x14ac:dyDescent="0.35">
      <c r="B331" s="13"/>
    </row>
    <row r="332" spans="2:2" x14ac:dyDescent="0.35">
      <c r="B332" s="13"/>
    </row>
    <row r="333" spans="2:2" x14ac:dyDescent="0.35">
      <c r="B333" s="13"/>
    </row>
    <row r="334" spans="2:2" x14ac:dyDescent="0.35">
      <c r="B334" s="13"/>
    </row>
    <row r="335" spans="2:2" x14ac:dyDescent="0.35">
      <c r="B335" s="13"/>
    </row>
    <row r="336" spans="2:2" x14ac:dyDescent="0.35">
      <c r="B336" s="13"/>
    </row>
    <row r="337" spans="2:2" x14ac:dyDescent="0.35">
      <c r="B337" s="13"/>
    </row>
    <row r="338" spans="2:2" x14ac:dyDescent="0.35">
      <c r="B338" s="13"/>
    </row>
    <row r="339" spans="2:2" x14ac:dyDescent="0.35">
      <c r="B339" s="13"/>
    </row>
    <row r="340" spans="2:2" x14ac:dyDescent="0.35">
      <c r="B340" s="13"/>
    </row>
    <row r="341" spans="2:2" x14ac:dyDescent="0.35">
      <c r="B341" s="13"/>
    </row>
    <row r="342" spans="2:2" x14ac:dyDescent="0.35">
      <c r="B342" s="13"/>
    </row>
    <row r="343" spans="2:2" x14ac:dyDescent="0.35">
      <c r="B343" s="13"/>
    </row>
    <row r="344" spans="2:2" x14ac:dyDescent="0.35">
      <c r="B344" s="13"/>
    </row>
    <row r="345" spans="2:2" x14ac:dyDescent="0.35">
      <c r="B345" s="13"/>
    </row>
    <row r="346" spans="2:2" x14ac:dyDescent="0.35">
      <c r="B346" s="13"/>
    </row>
    <row r="347" spans="2:2" x14ac:dyDescent="0.35">
      <c r="B347" s="13"/>
    </row>
    <row r="348" spans="2:2" x14ac:dyDescent="0.35">
      <c r="B348" s="13"/>
    </row>
    <row r="349" spans="2:2" x14ac:dyDescent="0.35">
      <c r="B349" s="13"/>
    </row>
    <row r="350" spans="2:2" x14ac:dyDescent="0.35">
      <c r="B350" s="13"/>
    </row>
    <row r="351" spans="2:2" x14ac:dyDescent="0.35">
      <c r="B351" s="13"/>
    </row>
    <row r="352" spans="2:2" x14ac:dyDescent="0.35">
      <c r="B352" s="13"/>
    </row>
    <row r="353" spans="2:2" x14ac:dyDescent="0.35">
      <c r="B353" s="13"/>
    </row>
    <row r="354" spans="2:2" x14ac:dyDescent="0.35">
      <c r="B354" s="13"/>
    </row>
    <row r="355" spans="2:2" x14ac:dyDescent="0.35">
      <c r="B355" s="13"/>
    </row>
    <row r="356" spans="2:2" x14ac:dyDescent="0.35">
      <c r="B356" s="13"/>
    </row>
    <row r="357" spans="2:2" x14ac:dyDescent="0.35">
      <c r="B357" s="13"/>
    </row>
    <row r="358" spans="2:2" x14ac:dyDescent="0.35">
      <c r="B358" s="13"/>
    </row>
    <row r="359" spans="2:2" x14ac:dyDescent="0.35">
      <c r="B359" s="13"/>
    </row>
    <row r="360" spans="2:2" x14ac:dyDescent="0.35">
      <c r="B360" s="13"/>
    </row>
    <row r="361" spans="2:2" x14ac:dyDescent="0.35">
      <c r="B361" s="13"/>
    </row>
    <row r="362" spans="2:2" x14ac:dyDescent="0.35">
      <c r="B362" s="13"/>
    </row>
    <row r="363" spans="2:2" x14ac:dyDescent="0.35">
      <c r="B363" s="13"/>
    </row>
    <row r="364" spans="2:2" x14ac:dyDescent="0.35">
      <c r="B364" s="13"/>
    </row>
    <row r="365" spans="2:2" x14ac:dyDescent="0.35">
      <c r="B365" s="13"/>
    </row>
    <row r="366" spans="2:2" x14ac:dyDescent="0.35">
      <c r="B366" s="13"/>
    </row>
    <row r="367" spans="2:2" x14ac:dyDescent="0.35">
      <c r="B367" s="13"/>
    </row>
    <row r="368" spans="2:2" x14ac:dyDescent="0.35">
      <c r="B368" s="13"/>
    </row>
    <row r="369" spans="2:2" x14ac:dyDescent="0.35">
      <c r="B369" s="13"/>
    </row>
    <row r="370" spans="2:2" x14ac:dyDescent="0.35">
      <c r="B370" s="13"/>
    </row>
    <row r="371" spans="2:2" x14ac:dyDescent="0.35">
      <c r="B371" s="13"/>
    </row>
    <row r="372" spans="2:2" x14ac:dyDescent="0.35">
      <c r="B372" s="13"/>
    </row>
    <row r="373" spans="2:2" x14ac:dyDescent="0.35">
      <c r="B373" s="13"/>
    </row>
    <row r="374" spans="2:2" x14ac:dyDescent="0.35">
      <c r="B374" s="13"/>
    </row>
    <row r="375" spans="2:2" x14ac:dyDescent="0.35">
      <c r="B375" s="13"/>
    </row>
    <row r="376" spans="2:2" x14ac:dyDescent="0.35">
      <c r="B376" s="13"/>
    </row>
    <row r="377" spans="2:2" x14ac:dyDescent="0.35">
      <c r="B377" s="13"/>
    </row>
    <row r="378" spans="2:2" x14ac:dyDescent="0.35">
      <c r="B378" s="13"/>
    </row>
    <row r="379" spans="2:2" x14ac:dyDescent="0.35">
      <c r="B379" s="13"/>
    </row>
    <row r="380" spans="2:2" x14ac:dyDescent="0.35">
      <c r="B380" s="13"/>
    </row>
    <row r="381" spans="2:2" x14ac:dyDescent="0.35">
      <c r="B381" s="13"/>
    </row>
    <row r="382" spans="2:2" x14ac:dyDescent="0.35">
      <c r="B382" s="13"/>
    </row>
    <row r="383" spans="2:2" x14ac:dyDescent="0.35">
      <c r="B383" s="13"/>
    </row>
    <row r="384" spans="2:2" x14ac:dyDescent="0.35">
      <c r="B384" s="13"/>
    </row>
    <row r="385" spans="2:2" x14ac:dyDescent="0.35">
      <c r="B385" s="13"/>
    </row>
    <row r="386" spans="2:2" x14ac:dyDescent="0.35">
      <c r="B386" s="13"/>
    </row>
    <row r="387" spans="2:2" x14ac:dyDescent="0.35">
      <c r="B387" s="13"/>
    </row>
    <row r="388" spans="2:2" x14ac:dyDescent="0.35">
      <c r="B388" s="13"/>
    </row>
    <row r="389" spans="2:2" x14ac:dyDescent="0.35">
      <c r="B389" s="13"/>
    </row>
    <row r="390" spans="2:2" x14ac:dyDescent="0.35">
      <c r="B390" s="13"/>
    </row>
    <row r="391" spans="2:2" x14ac:dyDescent="0.35">
      <c r="B391" s="13"/>
    </row>
    <row r="392" spans="2:2" x14ac:dyDescent="0.35">
      <c r="B392" s="13"/>
    </row>
    <row r="393" spans="2:2" x14ac:dyDescent="0.35">
      <c r="B393" s="13"/>
    </row>
    <row r="394" spans="2:2" x14ac:dyDescent="0.35">
      <c r="B394" s="13"/>
    </row>
    <row r="395" spans="2:2" x14ac:dyDescent="0.35">
      <c r="B395" s="13"/>
    </row>
    <row r="396" spans="2:2" x14ac:dyDescent="0.35">
      <c r="B396" s="13"/>
    </row>
    <row r="397" spans="2:2" x14ac:dyDescent="0.35">
      <c r="B397" s="13"/>
    </row>
    <row r="398" spans="2:2" x14ac:dyDescent="0.35">
      <c r="B398" s="13"/>
    </row>
    <row r="399" spans="2:2" x14ac:dyDescent="0.35">
      <c r="B399" s="13"/>
    </row>
    <row r="400" spans="2:2" x14ac:dyDescent="0.35">
      <c r="B400" s="13"/>
    </row>
    <row r="401" spans="2:2" x14ac:dyDescent="0.35">
      <c r="B401" s="13"/>
    </row>
    <row r="402" spans="2:2" x14ac:dyDescent="0.35">
      <c r="B402" s="13"/>
    </row>
    <row r="403" spans="2:2" x14ac:dyDescent="0.35">
      <c r="B403" s="13"/>
    </row>
    <row r="404" spans="2:2" x14ac:dyDescent="0.35">
      <c r="B404" s="13"/>
    </row>
    <row r="405" spans="2:2" x14ac:dyDescent="0.35">
      <c r="B405" s="13"/>
    </row>
    <row r="406" spans="2:2" x14ac:dyDescent="0.35">
      <c r="B406" s="13"/>
    </row>
    <row r="407" spans="2:2" x14ac:dyDescent="0.35">
      <c r="B407" s="13"/>
    </row>
    <row r="408" spans="2:2" x14ac:dyDescent="0.35">
      <c r="B408" s="13"/>
    </row>
    <row r="409" spans="2:2" x14ac:dyDescent="0.35">
      <c r="B409" s="13"/>
    </row>
    <row r="410" spans="2:2" x14ac:dyDescent="0.35">
      <c r="B410" s="13"/>
    </row>
    <row r="411" spans="2:2" x14ac:dyDescent="0.35">
      <c r="B411" s="13"/>
    </row>
    <row r="412" spans="2:2" x14ac:dyDescent="0.35">
      <c r="B412" s="13"/>
    </row>
    <row r="413" spans="2:2" x14ac:dyDescent="0.35">
      <c r="B413" s="13"/>
    </row>
    <row r="414" spans="2:2" x14ac:dyDescent="0.35">
      <c r="B414" s="13"/>
    </row>
    <row r="415" spans="2:2" x14ac:dyDescent="0.35">
      <c r="B415" s="13"/>
    </row>
    <row r="416" spans="2:2" x14ac:dyDescent="0.35">
      <c r="B416" s="13"/>
    </row>
    <row r="417" spans="2:2" x14ac:dyDescent="0.35">
      <c r="B417" s="13"/>
    </row>
    <row r="418" spans="2:2" x14ac:dyDescent="0.35">
      <c r="B418" s="13"/>
    </row>
    <row r="419" spans="2:2" x14ac:dyDescent="0.35">
      <c r="B419" s="13"/>
    </row>
    <row r="420" spans="2:2" x14ac:dyDescent="0.35">
      <c r="B420" s="13"/>
    </row>
    <row r="421" spans="2:2" x14ac:dyDescent="0.35">
      <c r="B421" s="13"/>
    </row>
    <row r="422" spans="2:2" x14ac:dyDescent="0.35">
      <c r="B422" s="13"/>
    </row>
    <row r="423" spans="2:2" x14ac:dyDescent="0.35">
      <c r="B423" s="13"/>
    </row>
    <row r="424" spans="2:2" x14ac:dyDescent="0.35">
      <c r="B424" s="13"/>
    </row>
    <row r="425" spans="2:2" x14ac:dyDescent="0.35">
      <c r="B425" s="13"/>
    </row>
    <row r="426" spans="2:2" x14ac:dyDescent="0.35">
      <c r="B426" s="13"/>
    </row>
    <row r="427" spans="2:2" x14ac:dyDescent="0.35">
      <c r="B427" s="13"/>
    </row>
    <row r="428" spans="2:2" x14ac:dyDescent="0.35">
      <c r="B428" s="13"/>
    </row>
    <row r="429" spans="2:2" x14ac:dyDescent="0.35">
      <c r="B429" s="13"/>
    </row>
    <row r="430" spans="2:2" x14ac:dyDescent="0.35">
      <c r="B430" s="13"/>
    </row>
    <row r="431" spans="2:2" x14ac:dyDescent="0.35">
      <c r="B431" s="13"/>
    </row>
    <row r="432" spans="2:2" x14ac:dyDescent="0.35">
      <c r="B432" s="13"/>
    </row>
    <row r="433" spans="2:2" x14ac:dyDescent="0.35">
      <c r="B433" s="13"/>
    </row>
    <row r="434" spans="2:2" x14ac:dyDescent="0.35">
      <c r="B434" s="13"/>
    </row>
    <row r="435" spans="2:2" x14ac:dyDescent="0.35">
      <c r="B435" s="13"/>
    </row>
    <row r="436" spans="2:2" x14ac:dyDescent="0.35">
      <c r="B436" s="13"/>
    </row>
    <row r="437" spans="2:2" x14ac:dyDescent="0.35">
      <c r="B437" s="13"/>
    </row>
    <row r="438" spans="2:2" x14ac:dyDescent="0.35">
      <c r="B438" s="13"/>
    </row>
    <row r="439" spans="2:2" x14ac:dyDescent="0.35">
      <c r="B439" s="13"/>
    </row>
    <row r="440" spans="2:2" x14ac:dyDescent="0.35">
      <c r="B440" s="13"/>
    </row>
    <row r="441" spans="2:2" x14ac:dyDescent="0.35">
      <c r="B441" s="13"/>
    </row>
    <row r="442" spans="2:2" x14ac:dyDescent="0.35">
      <c r="B442" s="13"/>
    </row>
    <row r="443" spans="2:2" x14ac:dyDescent="0.35">
      <c r="B443" s="13"/>
    </row>
    <row r="444" spans="2:2" x14ac:dyDescent="0.35">
      <c r="B444" s="13"/>
    </row>
    <row r="445" spans="2:2" x14ac:dyDescent="0.35">
      <c r="B445" s="13"/>
    </row>
    <row r="446" spans="2:2" x14ac:dyDescent="0.35">
      <c r="B446" s="13"/>
    </row>
    <row r="447" spans="2:2" x14ac:dyDescent="0.35">
      <c r="B447" s="13"/>
    </row>
    <row r="448" spans="2:2" x14ac:dyDescent="0.35">
      <c r="B448" s="13"/>
    </row>
    <row r="449" spans="2:2" x14ac:dyDescent="0.35">
      <c r="B449" s="13"/>
    </row>
    <row r="450" spans="2:2" x14ac:dyDescent="0.35">
      <c r="B450" s="13"/>
    </row>
    <row r="451" spans="2:2" x14ac:dyDescent="0.35">
      <c r="B451" s="13"/>
    </row>
    <row r="452" spans="2:2" x14ac:dyDescent="0.35">
      <c r="B452" s="13"/>
    </row>
    <row r="453" spans="2:2" x14ac:dyDescent="0.35">
      <c r="B453" s="13"/>
    </row>
    <row r="454" spans="2:2" x14ac:dyDescent="0.35">
      <c r="B454" s="13"/>
    </row>
    <row r="455" spans="2:2" x14ac:dyDescent="0.35">
      <c r="B455" s="13"/>
    </row>
    <row r="456" spans="2:2" x14ac:dyDescent="0.35">
      <c r="B456" s="13"/>
    </row>
    <row r="457" spans="2:2" x14ac:dyDescent="0.35">
      <c r="B457" s="13"/>
    </row>
    <row r="458" spans="2:2" x14ac:dyDescent="0.35">
      <c r="B458" s="13"/>
    </row>
    <row r="459" spans="2:2" x14ac:dyDescent="0.35">
      <c r="B459" s="13"/>
    </row>
    <row r="460" spans="2:2" x14ac:dyDescent="0.35">
      <c r="B460" s="13"/>
    </row>
    <row r="461" spans="2:2" x14ac:dyDescent="0.35">
      <c r="B461" s="13"/>
    </row>
    <row r="462" spans="2:2" x14ac:dyDescent="0.35">
      <c r="B462" s="13"/>
    </row>
    <row r="463" spans="2:2" x14ac:dyDescent="0.35">
      <c r="B463" s="13"/>
    </row>
    <row r="464" spans="2:2" x14ac:dyDescent="0.35">
      <c r="B464" s="13"/>
    </row>
    <row r="465" spans="2:2" x14ac:dyDescent="0.35">
      <c r="B465" s="13"/>
    </row>
    <row r="466" spans="2:2" x14ac:dyDescent="0.35">
      <c r="B466" s="13"/>
    </row>
    <row r="467" spans="2:2" x14ac:dyDescent="0.35">
      <c r="B467" s="13"/>
    </row>
    <row r="468" spans="2:2" x14ac:dyDescent="0.35">
      <c r="B468" s="13"/>
    </row>
    <row r="469" spans="2:2" x14ac:dyDescent="0.35">
      <c r="B469" s="13"/>
    </row>
    <row r="470" spans="2:2" x14ac:dyDescent="0.35">
      <c r="B470" s="13"/>
    </row>
    <row r="471" spans="2:2" x14ac:dyDescent="0.35">
      <c r="B471" s="13"/>
    </row>
    <row r="472" spans="2:2" x14ac:dyDescent="0.35">
      <c r="B472" s="13"/>
    </row>
    <row r="473" spans="2:2" x14ac:dyDescent="0.35">
      <c r="B473" s="13"/>
    </row>
    <row r="474" spans="2:2" x14ac:dyDescent="0.35">
      <c r="B474" s="13"/>
    </row>
    <row r="475" spans="2:2" x14ac:dyDescent="0.35">
      <c r="B475" s="13"/>
    </row>
    <row r="476" spans="2:2" x14ac:dyDescent="0.35">
      <c r="B476" s="13"/>
    </row>
    <row r="477" spans="2:2" x14ac:dyDescent="0.35">
      <c r="B477" s="13"/>
    </row>
    <row r="478" spans="2:2" x14ac:dyDescent="0.35">
      <c r="B478" s="13"/>
    </row>
    <row r="479" spans="2:2" x14ac:dyDescent="0.35">
      <c r="B479" s="13"/>
    </row>
    <row r="480" spans="2:2" x14ac:dyDescent="0.35">
      <c r="B480" s="13"/>
    </row>
    <row r="481" spans="2:2" x14ac:dyDescent="0.35">
      <c r="B481" s="13"/>
    </row>
    <row r="482" spans="2:2" x14ac:dyDescent="0.35">
      <c r="B482" s="13"/>
    </row>
    <row r="483" spans="2:2" x14ac:dyDescent="0.35">
      <c r="B483" s="13"/>
    </row>
    <row r="484" spans="2:2" x14ac:dyDescent="0.35">
      <c r="B484" s="13"/>
    </row>
    <row r="485" spans="2:2" x14ac:dyDescent="0.35">
      <c r="B485" s="13"/>
    </row>
    <row r="486" spans="2:2" x14ac:dyDescent="0.35">
      <c r="B486" s="13"/>
    </row>
    <row r="487" spans="2:2" x14ac:dyDescent="0.35">
      <c r="B487" s="13"/>
    </row>
    <row r="488" spans="2:2" x14ac:dyDescent="0.35">
      <c r="B488" s="13"/>
    </row>
    <row r="489" spans="2:2" x14ac:dyDescent="0.35">
      <c r="B489" s="13"/>
    </row>
    <row r="490" spans="2:2" x14ac:dyDescent="0.35">
      <c r="B490" s="13"/>
    </row>
    <row r="491" spans="2:2" x14ac:dyDescent="0.35">
      <c r="B491" s="13"/>
    </row>
    <row r="492" spans="2:2" x14ac:dyDescent="0.35">
      <c r="B492" s="13"/>
    </row>
    <row r="493" spans="2:2" x14ac:dyDescent="0.35">
      <c r="B493" s="13"/>
    </row>
    <row r="494" spans="2:2" x14ac:dyDescent="0.35">
      <c r="B494" s="13"/>
    </row>
    <row r="495" spans="2:2" x14ac:dyDescent="0.35">
      <c r="B495" s="13"/>
    </row>
    <row r="496" spans="2:2" x14ac:dyDescent="0.35">
      <c r="B496" s="13"/>
    </row>
    <row r="497" spans="2:2" x14ac:dyDescent="0.35">
      <c r="B497" s="13"/>
    </row>
    <row r="498" spans="2:2" x14ac:dyDescent="0.35">
      <c r="B498" s="13"/>
    </row>
    <row r="499" spans="2:2" x14ac:dyDescent="0.35">
      <c r="B499" s="13"/>
    </row>
    <row r="500" spans="2:2" x14ac:dyDescent="0.35">
      <c r="B500" s="13"/>
    </row>
    <row r="501" spans="2:2" x14ac:dyDescent="0.35">
      <c r="B501" s="13"/>
    </row>
    <row r="502" spans="2:2" x14ac:dyDescent="0.35">
      <c r="B502" s="13"/>
    </row>
    <row r="503" spans="2:2" x14ac:dyDescent="0.35">
      <c r="B503" s="13"/>
    </row>
    <row r="504" spans="2:2" x14ac:dyDescent="0.35">
      <c r="B504" s="13"/>
    </row>
    <row r="505" spans="2:2" x14ac:dyDescent="0.35">
      <c r="B505" s="13"/>
    </row>
    <row r="506" spans="2:2" x14ac:dyDescent="0.35">
      <c r="B506" s="13"/>
    </row>
    <row r="507" spans="2:2" x14ac:dyDescent="0.35">
      <c r="B507" s="13"/>
    </row>
    <row r="508" spans="2:2" x14ac:dyDescent="0.35">
      <c r="B508" s="13"/>
    </row>
    <row r="509" spans="2:2" x14ac:dyDescent="0.35">
      <c r="B509" s="13"/>
    </row>
    <row r="510" spans="2:2" x14ac:dyDescent="0.35">
      <c r="B510" s="13"/>
    </row>
    <row r="511" spans="2:2" x14ac:dyDescent="0.35">
      <c r="B511" s="13"/>
    </row>
    <row r="512" spans="2:2" x14ac:dyDescent="0.35">
      <c r="B512" s="13"/>
    </row>
    <row r="513" spans="2:2" x14ac:dyDescent="0.35">
      <c r="B513" s="13"/>
    </row>
    <row r="514" spans="2:2" x14ac:dyDescent="0.35">
      <c r="B514" s="13"/>
    </row>
    <row r="515" spans="2:2" x14ac:dyDescent="0.35">
      <c r="B515" s="13"/>
    </row>
    <row r="516" spans="2:2" x14ac:dyDescent="0.35">
      <c r="B516" s="13"/>
    </row>
    <row r="517" spans="2:2" x14ac:dyDescent="0.35">
      <c r="B517" s="13"/>
    </row>
    <row r="518" spans="2:2" x14ac:dyDescent="0.35">
      <c r="B518" s="13"/>
    </row>
    <row r="519" spans="2:2" x14ac:dyDescent="0.35">
      <c r="B519" s="13"/>
    </row>
    <row r="520" spans="2:2" x14ac:dyDescent="0.35">
      <c r="B520" s="13"/>
    </row>
    <row r="521" spans="2:2" x14ac:dyDescent="0.35">
      <c r="B521" s="13"/>
    </row>
    <row r="522" spans="2:2" x14ac:dyDescent="0.35">
      <c r="B522" s="13"/>
    </row>
    <row r="523" spans="2:2" x14ac:dyDescent="0.35">
      <c r="B523" s="13"/>
    </row>
    <row r="524" spans="2:2" x14ac:dyDescent="0.35">
      <c r="B524" s="13"/>
    </row>
    <row r="525" spans="2:2" x14ac:dyDescent="0.35">
      <c r="B525" s="13"/>
    </row>
    <row r="526" spans="2:2" x14ac:dyDescent="0.35">
      <c r="B526" s="13"/>
    </row>
    <row r="527" spans="2:2" x14ac:dyDescent="0.35">
      <c r="B527" s="13"/>
    </row>
    <row r="528" spans="2:2" x14ac:dyDescent="0.35">
      <c r="B528" s="13"/>
    </row>
    <row r="529" spans="2:2" x14ac:dyDescent="0.35">
      <c r="B529" s="13"/>
    </row>
    <row r="530" spans="2:2" x14ac:dyDescent="0.35">
      <c r="B530" s="13"/>
    </row>
    <row r="531" spans="2:2" x14ac:dyDescent="0.35">
      <c r="B531" s="13"/>
    </row>
    <row r="532" spans="2:2" x14ac:dyDescent="0.35">
      <c r="B532" s="13"/>
    </row>
    <row r="533" spans="2:2" x14ac:dyDescent="0.35">
      <c r="B533" s="13"/>
    </row>
    <row r="534" spans="2:2" x14ac:dyDescent="0.35">
      <c r="B534" s="13"/>
    </row>
    <row r="535" spans="2:2" x14ac:dyDescent="0.35">
      <c r="B535" s="13"/>
    </row>
    <row r="536" spans="2:2" x14ac:dyDescent="0.35">
      <c r="B536" s="13"/>
    </row>
    <row r="537" spans="2:2" x14ac:dyDescent="0.35">
      <c r="B537" s="13"/>
    </row>
    <row r="538" spans="2:2" x14ac:dyDescent="0.35">
      <c r="B538" s="13"/>
    </row>
    <row r="539" spans="2:2" x14ac:dyDescent="0.35">
      <c r="B539" s="13"/>
    </row>
    <row r="540" spans="2:2" x14ac:dyDescent="0.35">
      <c r="B540" s="13"/>
    </row>
    <row r="541" spans="2:2" x14ac:dyDescent="0.35">
      <c r="B541" s="13"/>
    </row>
    <row r="542" spans="2:2" x14ac:dyDescent="0.35">
      <c r="B542" s="13"/>
    </row>
    <row r="543" spans="2:2" x14ac:dyDescent="0.35">
      <c r="B543" s="13"/>
    </row>
    <row r="544" spans="2:2" x14ac:dyDescent="0.35">
      <c r="B544" s="13"/>
    </row>
    <row r="545" spans="2:2" x14ac:dyDescent="0.35">
      <c r="B545" s="13"/>
    </row>
    <row r="546" spans="2:2" x14ac:dyDescent="0.35">
      <c r="B546" s="13"/>
    </row>
    <row r="547" spans="2:2" x14ac:dyDescent="0.35">
      <c r="B547" s="13"/>
    </row>
    <row r="548" spans="2:2" x14ac:dyDescent="0.35">
      <c r="B548" s="13"/>
    </row>
    <row r="549" spans="2:2" x14ac:dyDescent="0.35">
      <c r="B549" s="13"/>
    </row>
    <row r="550" spans="2:2" x14ac:dyDescent="0.35">
      <c r="B550" s="13"/>
    </row>
    <row r="551" spans="2:2" x14ac:dyDescent="0.35">
      <c r="B551" s="13"/>
    </row>
    <row r="552" spans="2:2" x14ac:dyDescent="0.35">
      <c r="B552" s="13"/>
    </row>
    <row r="553" spans="2:2" x14ac:dyDescent="0.35">
      <c r="B553" s="13"/>
    </row>
    <row r="554" spans="2:2" x14ac:dyDescent="0.35">
      <c r="B554" s="13"/>
    </row>
    <row r="555" spans="2:2" x14ac:dyDescent="0.35">
      <c r="B555" s="13"/>
    </row>
    <row r="556" spans="2:2" x14ac:dyDescent="0.35">
      <c r="B556" s="13"/>
    </row>
    <row r="557" spans="2:2" x14ac:dyDescent="0.35">
      <c r="B557" s="13"/>
    </row>
    <row r="558" spans="2:2" x14ac:dyDescent="0.35">
      <c r="B558" s="13"/>
    </row>
    <row r="559" spans="2:2" x14ac:dyDescent="0.35">
      <c r="B559" s="13"/>
    </row>
    <row r="560" spans="2:2" x14ac:dyDescent="0.35">
      <c r="B560" s="13"/>
    </row>
    <row r="561" spans="2:2" x14ac:dyDescent="0.35">
      <c r="B561" s="13"/>
    </row>
    <row r="562" spans="2:2" x14ac:dyDescent="0.35">
      <c r="B562" s="13"/>
    </row>
    <row r="563" spans="2:2" x14ac:dyDescent="0.35">
      <c r="B563" s="13"/>
    </row>
    <row r="564" spans="2:2" x14ac:dyDescent="0.35">
      <c r="B564" s="13"/>
    </row>
    <row r="565" spans="2:2" x14ac:dyDescent="0.35">
      <c r="B565" s="13"/>
    </row>
    <row r="566" spans="2:2" x14ac:dyDescent="0.35">
      <c r="B566" s="13"/>
    </row>
    <row r="567" spans="2:2" x14ac:dyDescent="0.35">
      <c r="B567" s="13"/>
    </row>
    <row r="568" spans="2:2" x14ac:dyDescent="0.35">
      <c r="B568" s="13"/>
    </row>
    <row r="569" spans="2:2" x14ac:dyDescent="0.35">
      <c r="B569" s="13"/>
    </row>
    <row r="570" spans="2:2" x14ac:dyDescent="0.35">
      <c r="B570" s="13"/>
    </row>
    <row r="571" spans="2:2" x14ac:dyDescent="0.35">
      <c r="B571" s="13"/>
    </row>
    <row r="572" spans="2:2" x14ac:dyDescent="0.35">
      <c r="B572" s="13"/>
    </row>
    <row r="573" spans="2:2" x14ac:dyDescent="0.35">
      <c r="B573" s="13"/>
    </row>
    <row r="574" spans="2:2" x14ac:dyDescent="0.35">
      <c r="B574" s="13"/>
    </row>
    <row r="575" spans="2:2" x14ac:dyDescent="0.35">
      <c r="B575" s="13"/>
    </row>
    <row r="576" spans="2:2" x14ac:dyDescent="0.35">
      <c r="B576" s="13"/>
    </row>
    <row r="577" spans="2:2" x14ac:dyDescent="0.35">
      <c r="B577" s="13"/>
    </row>
    <row r="578" spans="2:2" x14ac:dyDescent="0.35">
      <c r="B578" s="13"/>
    </row>
    <row r="579" spans="2:2" x14ac:dyDescent="0.35">
      <c r="B579" s="13"/>
    </row>
    <row r="580" spans="2:2" x14ac:dyDescent="0.35">
      <c r="B580" s="13"/>
    </row>
    <row r="581" spans="2:2" x14ac:dyDescent="0.35">
      <c r="B581" s="13"/>
    </row>
    <row r="582" spans="2:2" x14ac:dyDescent="0.35">
      <c r="B582" s="13"/>
    </row>
    <row r="583" spans="2:2" x14ac:dyDescent="0.35">
      <c r="B583" s="13"/>
    </row>
    <row r="584" spans="2:2" x14ac:dyDescent="0.35">
      <c r="B584" s="13"/>
    </row>
    <row r="585" spans="2:2" x14ac:dyDescent="0.35">
      <c r="B585" s="13"/>
    </row>
    <row r="586" spans="2:2" x14ac:dyDescent="0.35">
      <c r="B586" s="13"/>
    </row>
    <row r="587" spans="2:2" x14ac:dyDescent="0.35">
      <c r="B587" s="13"/>
    </row>
    <row r="588" spans="2:2" x14ac:dyDescent="0.35">
      <c r="B588" s="13"/>
    </row>
    <row r="589" spans="2:2" x14ac:dyDescent="0.35">
      <c r="B589" s="13"/>
    </row>
    <row r="590" spans="2:2" x14ac:dyDescent="0.35">
      <c r="B590" s="13"/>
    </row>
    <row r="591" spans="2:2" x14ac:dyDescent="0.35">
      <c r="B591" s="13"/>
    </row>
    <row r="592" spans="2:2" x14ac:dyDescent="0.35">
      <c r="B592" s="13"/>
    </row>
    <row r="593" spans="2:2" x14ac:dyDescent="0.35">
      <c r="B593" s="13"/>
    </row>
    <row r="594" spans="2:2" x14ac:dyDescent="0.35">
      <c r="B594" s="13"/>
    </row>
    <row r="595" spans="2:2" x14ac:dyDescent="0.35">
      <c r="B595" s="13"/>
    </row>
    <row r="596" spans="2:2" x14ac:dyDescent="0.35">
      <c r="B596" s="13"/>
    </row>
    <row r="597" spans="2:2" x14ac:dyDescent="0.35">
      <c r="B597" s="13"/>
    </row>
    <row r="598" spans="2:2" x14ac:dyDescent="0.35">
      <c r="B598" s="13"/>
    </row>
    <row r="599" spans="2:2" x14ac:dyDescent="0.35">
      <c r="B599" s="13"/>
    </row>
    <row r="600" spans="2:2" x14ac:dyDescent="0.35">
      <c r="B600" s="13"/>
    </row>
    <row r="601" spans="2:2" x14ac:dyDescent="0.35">
      <c r="B601" s="13"/>
    </row>
    <row r="602" spans="2:2" x14ac:dyDescent="0.35">
      <c r="B602" s="13"/>
    </row>
    <row r="603" spans="2:2" x14ac:dyDescent="0.35">
      <c r="B603" s="13"/>
    </row>
    <row r="604" spans="2:2" x14ac:dyDescent="0.35">
      <c r="B604" s="13"/>
    </row>
    <row r="605" spans="2:2" x14ac:dyDescent="0.35">
      <c r="B605" s="13"/>
    </row>
    <row r="606" spans="2:2" x14ac:dyDescent="0.35">
      <c r="B606" s="13"/>
    </row>
    <row r="607" spans="2:2" x14ac:dyDescent="0.35">
      <c r="B607" s="13"/>
    </row>
    <row r="608" spans="2:2" x14ac:dyDescent="0.35">
      <c r="B608" s="13"/>
    </row>
    <row r="609" spans="2:2" x14ac:dyDescent="0.35">
      <c r="B609" s="13"/>
    </row>
    <row r="610" spans="2:2" x14ac:dyDescent="0.35">
      <c r="B610" s="13"/>
    </row>
    <row r="611" spans="2:2" x14ac:dyDescent="0.35">
      <c r="B611" s="13"/>
    </row>
    <row r="612" spans="2:2" x14ac:dyDescent="0.35">
      <c r="B612" s="13"/>
    </row>
    <row r="613" spans="2:2" x14ac:dyDescent="0.35">
      <c r="B613" s="13"/>
    </row>
    <row r="614" spans="2:2" x14ac:dyDescent="0.35">
      <c r="B614" s="13"/>
    </row>
    <row r="615" spans="2:2" x14ac:dyDescent="0.35">
      <c r="B615" s="13"/>
    </row>
    <row r="616" spans="2:2" x14ac:dyDescent="0.35">
      <c r="B616" s="13"/>
    </row>
    <row r="617" spans="2:2" x14ac:dyDescent="0.35">
      <c r="B617" s="13"/>
    </row>
    <row r="618" spans="2:2" x14ac:dyDescent="0.35">
      <c r="B618" s="13"/>
    </row>
    <row r="619" spans="2:2" x14ac:dyDescent="0.35">
      <c r="B619" s="13"/>
    </row>
    <row r="620" spans="2:2" x14ac:dyDescent="0.35">
      <c r="B620" s="13"/>
    </row>
    <row r="621" spans="2:2" x14ac:dyDescent="0.35">
      <c r="B621" s="13"/>
    </row>
    <row r="622" spans="2:2" x14ac:dyDescent="0.35">
      <c r="B622" s="13"/>
    </row>
    <row r="623" spans="2:2" x14ac:dyDescent="0.35">
      <c r="B623" s="13"/>
    </row>
    <row r="624" spans="2:2" x14ac:dyDescent="0.35">
      <c r="B624" s="13"/>
    </row>
    <row r="625" spans="2:2" x14ac:dyDescent="0.35">
      <c r="B625" s="13"/>
    </row>
    <row r="626" spans="2:2" x14ac:dyDescent="0.35">
      <c r="B626" s="13"/>
    </row>
    <row r="627" spans="2:2" x14ac:dyDescent="0.35">
      <c r="B627" s="13"/>
    </row>
    <row r="628" spans="2:2" x14ac:dyDescent="0.35">
      <c r="B628" s="13"/>
    </row>
    <row r="629" spans="2:2" x14ac:dyDescent="0.35">
      <c r="B629" s="13"/>
    </row>
    <row r="630" spans="2:2" x14ac:dyDescent="0.35">
      <c r="B630" s="13"/>
    </row>
    <row r="631" spans="2:2" x14ac:dyDescent="0.35">
      <c r="B631" s="13"/>
    </row>
    <row r="632" spans="2:2" x14ac:dyDescent="0.35">
      <c r="B632" s="13"/>
    </row>
    <row r="633" spans="2:2" x14ac:dyDescent="0.35">
      <c r="B633" s="13"/>
    </row>
    <row r="634" spans="2:2" x14ac:dyDescent="0.35">
      <c r="B634" s="13"/>
    </row>
    <row r="635" spans="2:2" x14ac:dyDescent="0.35">
      <c r="B635" s="13"/>
    </row>
    <row r="636" spans="2:2" x14ac:dyDescent="0.35">
      <c r="B636" s="13"/>
    </row>
    <row r="637" spans="2:2" x14ac:dyDescent="0.35">
      <c r="B637" s="13"/>
    </row>
    <row r="638" spans="2:2" x14ac:dyDescent="0.35">
      <c r="B638" s="13"/>
    </row>
    <row r="639" spans="2:2" x14ac:dyDescent="0.35">
      <c r="B639" s="13"/>
    </row>
    <row r="640" spans="2:2" x14ac:dyDescent="0.35">
      <c r="B640" s="13"/>
    </row>
    <row r="641" spans="2:2" x14ac:dyDescent="0.35">
      <c r="B641" s="13"/>
    </row>
    <row r="642" spans="2:2" x14ac:dyDescent="0.35">
      <c r="B642" s="13"/>
    </row>
    <row r="643" spans="2:2" x14ac:dyDescent="0.35">
      <c r="B643" s="13"/>
    </row>
    <row r="644" spans="2:2" x14ac:dyDescent="0.35">
      <c r="B644" s="13"/>
    </row>
    <row r="645" spans="2:2" x14ac:dyDescent="0.35">
      <c r="B645" s="13"/>
    </row>
    <row r="646" spans="2:2" x14ac:dyDescent="0.35">
      <c r="B646" s="13"/>
    </row>
    <row r="647" spans="2:2" x14ac:dyDescent="0.35">
      <c r="B647" s="13"/>
    </row>
    <row r="648" spans="2:2" x14ac:dyDescent="0.35">
      <c r="B648" s="13"/>
    </row>
    <row r="649" spans="2:2" x14ac:dyDescent="0.35">
      <c r="B649" s="13"/>
    </row>
    <row r="650" spans="2:2" x14ac:dyDescent="0.35">
      <c r="B650" s="13"/>
    </row>
    <row r="651" spans="2:2" x14ac:dyDescent="0.35">
      <c r="B651" s="13"/>
    </row>
    <row r="652" spans="2:2" x14ac:dyDescent="0.35">
      <c r="B652" s="13"/>
    </row>
    <row r="653" spans="2:2" x14ac:dyDescent="0.35">
      <c r="B653" s="13"/>
    </row>
    <row r="654" spans="2:2" x14ac:dyDescent="0.35">
      <c r="B654" s="13"/>
    </row>
    <row r="655" spans="2:2" x14ac:dyDescent="0.35">
      <c r="B655" s="13"/>
    </row>
    <row r="656" spans="2:2" x14ac:dyDescent="0.35">
      <c r="B656" s="13"/>
    </row>
    <row r="657" spans="2:2" x14ac:dyDescent="0.35">
      <c r="B657" s="13"/>
    </row>
    <row r="658" spans="2:2" x14ac:dyDescent="0.35">
      <c r="B658" s="13"/>
    </row>
    <row r="659" spans="2:2" x14ac:dyDescent="0.35">
      <c r="B659" s="13"/>
    </row>
    <row r="660" spans="2:2" x14ac:dyDescent="0.35">
      <c r="B660" s="13"/>
    </row>
    <row r="661" spans="2:2" x14ac:dyDescent="0.35">
      <c r="B661" s="13"/>
    </row>
    <row r="662" spans="2:2" x14ac:dyDescent="0.35">
      <c r="B662" s="13"/>
    </row>
    <row r="663" spans="2:2" x14ac:dyDescent="0.35">
      <c r="B663" s="13"/>
    </row>
    <row r="664" spans="2:2" x14ac:dyDescent="0.35">
      <c r="B664" s="13"/>
    </row>
    <row r="665" spans="2:2" x14ac:dyDescent="0.35">
      <c r="B665" s="13"/>
    </row>
    <row r="666" spans="2:2" x14ac:dyDescent="0.35">
      <c r="B666" s="13"/>
    </row>
    <row r="667" spans="2:2" x14ac:dyDescent="0.35">
      <c r="B667" s="13"/>
    </row>
    <row r="668" spans="2:2" x14ac:dyDescent="0.35">
      <c r="B668" s="13"/>
    </row>
    <row r="669" spans="2:2" x14ac:dyDescent="0.35">
      <c r="B669" s="13"/>
    </row>
    <row r="670" spans="2:2" x14ac:dyDescent="0.35">
      <c r="B670" s="13"/>
    </row>
    <row r="671" spans="2:2" x14ac:dyDescent="0.35">
      <c r="B671" s="13"/>
    </row>
    <row r="672" spans="2:2" x14ac:dyDescent="0.35">
      <c r="B672" s="13"/>
    </row>
    <row r="673" spans="2:2" x14ac:dyDescent="0.35">
      <c r="B673" s="13"/>
    </row>
    <row r="674" spans="2:2" x14ac:dyDescent="0.35">
      <c r="B674" s="13"/>
    </row>
    <row r="675" spans="2:2" x14ac:dyDescent="0.35">
      <c r="B675" s="13"/>
    </row>
    <row r="676" spans="2:2" x14ac:dyDescent="0.35">
      <c r="B676" s="13"/>
    </row>
    <row r="677" spans="2:2" x14ac:dyDescent="0.35">
      <c r="B677" s="13"/>
    </row>
    <row r="678" spans="2:2" x14ac:dyDescent="0.35">
      <c r="B678" s="13"/>
    </row>
    <row r="679" spans="2:2" x14ac:dyDescent="0.35">
      <c r="B679" s="13"/>
    </row>
    <row r="680" spans="2:2" x14ac:dyDescent="0.35">
      <c r="B680" s="13"/>
    </row>
    <row r="681" spans="2:2" x14ac:dyDescent="0.35">
      <c r="B681" s="13"/>
    </row>
    <row r="682" spans="2:2" x14ac:dyDescent="0.35">
      <c r="B682" s="13"/>
    </row>
    <row r="683" spans="2:2" x14ac:dyDescent="0.35">
      <c r="B683" s="13"/>
    </row>
    <row r="684" spans="2:2" x14ac:dyDescent="0.35">
      <c r="B684" s="13"/>
    </row>
    <row r="685" spans="2:2" x14ac:dyDescent="0.35">
      <c r="B685" s="13"/>
    </row>
    <row r="686" spans="2:2" x14ac:dyDescent="0.35">
      <c r="B686" s="13"/>
    </row>
    <row r="687" spans="2:2" x14ac:dyDescent="0.35">
      <c r="B687" s="13"/>
    </row>
    <row r="688" spans="2:2" x14ac:dyDescent="0.35">
      <c r="B688" s="13"/>
    </row>
    <row r="689" spans="2:2" x14ac:dyDescent="0.35">
      <c r="B689" s="13"/>
    </row>
    <row r="690" spans="2:2" x14ac:dyDescent="0.35">
      <c r="B690" s="13"/>
    </row>
    <row r="691" spans="2:2" x14ac:dyDescent="0.35">
      <c r="B691" s="13"/>
    </row>
    <row r="692" spans="2:2" x14ac:dyDescent="0.35">
      <c r="B692" s="13"/>
    </row>
    <row r="693" spans="2:2" x14ac:dyDescent="0.35">
      <c r="B693" s="13"/>
    </row>
    <row r="694" spans="2:2" x14ac:dyDescent="0.35">
      <c r="B694" s="13"/>
    </row>
    <row r="695" spans="2:2" x14ac:dyDescent="0.35">
      <c r="B695" s="13"/>
    </row>
    <row r="696" spans="2:2" x14ac:dyDescent="0.35">
      <c r="B696" s="13"/>
    </row>
    <row r="697" spans="2:2" x14ac:dyDescent="0.35">
      <c r="B697" s="13"/>
    </row>
    <row r="698" spans="2:2" x14ac:dyDescent="0.35">
      <c r="B698" s="13"/>
    </row>
    <row r="699" spans="2:2" x14ac:dyDescent="0.35">
      <c r="B699" s="13"/>
    </row>
    <row r="700" spans="2:2" x14ac:dyDescent="0.35">
      <c r="B700" s="13"/>
    </row>
    <row r="701" spans="2:2" x14ac:dyDescent="0.35">
      <c r="B701" s="13"/>
    </row>
    <row r="702" spans="2:2" x14ac:dyDescent="0.35">
      <c r="B702" s="13"/>
    </row>
    <row r="703" spans="2:2" x14ac:dyDescent="0.35">
      <c r="B703" s="13"/>
    </row>
    <row r="704" spans="2:2" x14ac:dyDescent="0.35">
      <c r="B704" s="13"/>
    </row>
    <row r="705" spans="2:2" x14ac:dyDescent="0.35">
      <c r="B705" s="13"/>
    </row>
    <row r="706" spans="2:2" x14ac:dyDescent="0.35">
      <c r="B706" s="13"/>
    </row>
    <row r="707" spans="2:2" x14ac:dyDescent="0.35">
      <c r="B707" s="13"/>
    </row>
    <row r="708" spans="2:2" x14ac:dyDescent="0.35">
      <c r="B708" s="13"/>
    </row>
    <row r="709" spans="2:2" x14ac:dyDescent="0.35">
      <c r="B709" s="13"/>
    </row>
    <row r="710" spans="2:2" x14ac:dyDescent="0.35">
      <c r="B710" s="13"/>
    </row>
    <row r="711" spans="2:2" x14ac:dyDescent="0.35">
      <c r="B711" s="13"/>
    </row>
    <row r="712" spans="2:2" x14ac:dyDescent="0.35">
      <c r="B712" s="13"/>
    </row>
    <row r="713" spans="2:2" x14ac:dyDescent="0.35">
      <c r="B713" s="13"/>
    </row>
    <row r="714" spans="2:2" x14ac:dyDescent="0.35">
      <c r="B714" s="13"/>
    </row>
    <row r="715" spans="2:2" x14ac:dyDescent="0.35">
      <c r="B715" s="13"/>
    </row>
    <row r="716" spans="2:2" x14ac:dyDescent="0.35">
      <c r="B716" s="13"/>
    </row>
    <row r="717" spans="2:2" x14ac:dyDescent="0.35">
      <c r="B717" s="13"/>
    </row>
    <row r="718" spans="2:2" x14ac:dyDescent="0.35">
      <c r="B718" s="13"/>
    </row>
    <row r="719" spans="2:2" x14ac:dyDescent="0.35">
      <c r="B719" s="13"/>
    </row>
    <row r="720" spans="2:2" x14ac:dyDescent="0.35">
      <c r="B720" s="13"/>
    </row>
    <row r="721" spans="2:2" x14ac:dyDescent="0.35">
      <c r="B721" s="13"/>
    </row>
    <row r="722" spans="2:2" x14ac:dyDescent="0.35">
      <c r="B722" s="13"/>
    </row>
    <row r="723" spans="2:2" x14ac:dyDescent="0.35">
      <c r="B723" s="13"/>
    </row>
    <row r="724" spans="2:2" x14ac:dyDescent="0.35">
      <c r="B724" s="13"/>
    </row>
    <row r="725" spans="2:2" x14ac:dyDescent="0.35">
      <c r="B725" s="13"/>
    </row>
    <row r="726" spans="2:2" x14ac:dyDescent="0.35">
      <c r="B726" s="13"/>
    </row>
    <row r="727" spans="2:2" x14ac:dyDescent="0.35">
      <c r="B727" s="13"/>
    </row>
    <row r="728" spans="2:2" x14ac:dyDescent="0.35">
      <c r="B728" s="13"/>
    </row>
    <row r="729" spans="2:2" x14ac:dyDescent="0.35">
      <c r="B729" s="13"/>
    </row>
    <row r="730" spans="2:2" x14ac:dyDescent="0.35">
      <c r="B730" s="13"/>
    </row>
    <row r="731" spans="2:2" x14ac:dyDescent="0.35">
      <c r="B731" s="13"/>
    </row>
    <row r="732" spans="2:2" x14ac:dyDescent="0.35">
      <c r="B732" s="13"/>
    </row>
    <row r="733" spans="2:2" x14ac:dyDescent="0.35">
      <c r="B733" s="13"/>
    </row>
    <row r="734" spans="2:2" x14ac:dyDescent="0.35">
      <c r="B734" s="13"/>
    </row>
    <row r="735" spans="2:2" x14ac:dyDescent="0.35">
      <c r="B735" s="13"/>
    </row>
    <row r="736" spans="2:2" x14ac:dyDescent="0.35">
      <c r="B736" s="13"/>
    </row>
    <row r="737" spans="2:2" x14ac:dyDescent="0.35">
      <c r="B737" s="13"/>
    </row>
    <row r="738" spans="2:2" x14ac:dyDescent="0.35">
      <c r="B738" s="13"/>
    </row>
    <row r="739" spans="2:2" x14ac:dyDescent="0.35">
      <c r="B739" s="13"/>
    </row>
    <row r="740" spans="2:2" x14ac:dyDescent="0.35">
      <c r="B740" s="13"/>
    </row>
    <row r="741" spans="2:2" x14ac:dyDescent="0.35">
      <c r="B741" s="13"/>
    </row>
    <row r="742" spans="2:2" x14ac:dyDescent="0.35">
      <c r="B742" s="13"/>
    </row>
    <row r="743" spans="2:2" x14ac:dyDescent="0.35">
      <c r="B743" s="13"/>
    </row>
    <row r="744" spans="2:2" x14ac:dyDescent="0.35">
      <c r="B744" s="13"/>
    </row>
    <row r="745" spans="2:2" x14ac:dyDescent="0.35">
      <c r="B745" s="13"/>
    </row>
    <row r="746" spans="2:2" x14ac:dyDescent="0.35">
      <c r="B746" s="13"/>
    </row>
    <row r="747" spans="2:2" x14ac:dyDescent="0.35">
      <c r="B747" s="13"/>
    </row>
    <row r="748" spans="2:2" x14ac:dyDescent="0.35">
      <c r="B748" s="13"/>
    </row>
    <row r="749" spans="2:2" x14ac:dyDescent="0.35">
      <c r="B749" s="13"/>
    </row>
    <row r="750" spans="2:2" x14ac:dyDescent="0.35">
      <c r="B750" s="13"/>
    </row>
    <row r="751" spans="2:2" x14ac:dyDescent="0.35">
      <c r="B751" s="13"/>
    </row>
    <row r="752" spans="2:2" x14ac:dyDescent="0.35">
      <c r="B752" s="13"/>
    </row>
    <row r="753" spans="2:2" x14ac:dyDescent="0.35">
      <c r="B753" s="13"/>
    </row>
    <row r="754" spans="2:2" x14ac:dyDescent="0.35">
      <c r="B754" s="13"/>
    </row>
    <row r="755" spans="2:2" x14ac:dyDescent="0.35">
      <c r="B755" s="13"/>
    </row>
    <row r="756" spans="2:2" x14ac:dyDescent="0.35">
      <c r="B756" s="13"/>
    </row>
    <row r="757" spans="2:2" x14ac:dyDescent="0.35">
      <c r="B757" s="13"/>
    </row>
    <row r="758" spans="2:2" x14ac:dyDescent="0.35">
      <c r="B758" s="13"/>
    </row>
    <row r="759" spans="2:2" x14ac:dyDescent="0.35">
      <c r="B759" s="13"/>
    </row>
    <row r="760" spans="2:2" x14ac:dyDescent="0.35">
      <c r="B760" s="13"/>
    </row>
    <row r="761" spans="2:2" x14ac:dyDescent="0.35">
      <c r="B761" s="13"/>
    </row>
    <row r="762" spans="2:2" x14ac:dyDescent="0.35">
      <c r="B762" s="13"/>
    </row>
    <row r="763" spans="2:2" x14ac:dyDescent="0.35">
      <c r="B763" s="13"/>
    </row>
    <row r="764" spans="2:2" x14ac:dyDescent="0.35">
      <c r="B764" s="13"/>
    </row>
    <row r="765" spans="2:2" x14ac:dyDescent="0.35">
      <c r="B765" s="13"/>
    </row>
    <row r="766" spans="2:2" x14ac:dyDescent="0.35">
      <c r="B766" s="13"/>
    </row>
    <row r="767" spans="2:2" x14ac:dyDescent="0.35">
      <c r="B767" s="13"/>
    </row>
    <row r="768" spans="2:2" x14ac:dyDescent="0.35">
      <c r="B768" s="13"/>
    </row>
    <row r="769" spans="2:2" x14ac:dyDescent="0.35">
      <c r="B769" s="13"/>
    </row>
    <row r="770" spans="2:2" x14ac:dyDescent="0.35">
      <c r="B770" s="13"/>
    </row>
    <row r="771" spans="2:2" x14ac:dyDescent="0.35">
      <c r="B771" s="13"/>
    </row>
    <row r="772" spans="2:2" x14ac:dyDescent="0.35">
      <c r="B772" s="13"/>
    </row>
    <row r="773" spans="2:2" x14ac:dyDescent="0.35">
      <c r="B773" s="13"/>
    </row>
    <row r="774" spans="2:2" x14ac:dyDescent="0.35">
      <c r="B774" s="13"/>
    </row>
    <row r="775" spans="2:2" x14ac:dyDescent="0.35">
      <c r="B775" s="13"/>
    </row>
    <row r="776" spans="2:2" x14ac:dyDescent="0.35">
      <c r="B776" s="13"/>
    </row>
    <row r="777" spans="2:2" x14ac:dyDescent="0.35">
      <c r="B777" s="13"/>
    </row>
    <row r="778" spans="2:2" x14ac:dyDescent="0.35">
      <c r="B778" s="13"/>
    </row>
    <row r="779" spans="2:2" x14ac:dyDescent="0.35">
      <c r="B779" s="13"/>
    </row>
    <row r="780" spans="2:2" x14ac:dyDescent="0.35">
      <c r="B780" s="13"/>
    </row>
    <row r="781" spans="2:2" x14ac:dyDescent="0.35">
      <c r="B781" s="13"/>
    </row>
    <row r="782" spans="2:2" x14ac:dyDescent="0.35">
      <c r="B782" s="13"/>
    </row>
    <row r="783" spans="2:2" x14ac:dyDescent="0.35">
      <c r="B783" s="13"/>
    </row>
    <row r="784" spans="2:2" x14ac:dyDescent="0.35">
      <c r="B784" s="13"/>
    </row>
    <row r="785" spans="2:2" x14ac:dyDescent="0.35">
      <c r="B785" s="13"/>
    </row>
    <row r="786" spans="2:2" x14ac:dyDescent="0.35">
      <c r="B786" s="13"/>
    </row>
    <row r="787" spans="2:2" x14ac:dyDescent="0.35">
      <c r="B787" s="13"/>
    </row>
    <row r="788" spans="2:2" x14ac:dyDescent="0.35">
      <c r="B788" s="13"/>
    </row>
    <row r="789" spans="2:2" x14ac:dyDescent="0.35">
      <c r="B789" s="13"/>
    </row>
    <row r="790" spans="2:2" x14ac:dyDescent="0.35">
      <c r="B790" s="13"/>
    </row>
    <row r="791" spans="2:2" x14ac:dyDescent="0.35">
      <c r="B791" s="13"/>
    </row>
    <row r="792" spans="2:2" x14ac:dyDescent="0.35">
      <c r="B792" s="13"/>
    </row>
    <row r="793" spans="2:2" x14ac:dyDescent="0.35">
      <c r="B793" s="13"/>
    </row>
    <row r="794" spans="2:2" x14ac:dyDescent="0.35">
      <c r="B794" s="13"/>
    </row>
    <row r="795" spans="2:2" x14ac:dyDescent="0.35">
      <c r="B795" s="13"/>
    </row>
    <row r="796" spans="2:2" x14ac:dyDescent="0.35">
      <c r="B796" s="13"/>
    </row>
    <row r="797" spans="2:2" x14ac:dyDescent="0.35">
      <c r="B797" s="13"/>
    </row>
    <row r="798" spans="2:2" x14ac:dyDescent="0.35">
      <c r="B798" s="13"/>
    </row>
    <row r="799" spans="2:2" x14ac:dyDescent="0.35">
      <c r="B799" s="13"/>
    </row>
    <row r="800" spans="2:2" x14ac:dyDescent="0.35">
      <c r="B800" s="13"/>
    </row>
    <row r="801" spans="2:2" x14ac:dyDescent="0.35">
      <c r="B801" s="13"/>
    </row>
    <row r="802" spans="2:2" x14ac:dyDescent="0.35">
      <c r="B802" s="13"/>
    </row>
    <row r="803" spans="2:2" x14ac:dyDescent="0.35">
      <c r="B803" s="13"/>
    </row>
    <row r="804" spans="2:2" x14ac:dyDescent="0.35">
      <c r="B804" s="13"/>
    </row>
    <row r="805" spans="2:2" x14ac:dyDescent="0.35">
      <c r="B805" s="13"/>
    </row>
    <row r="806" spans="2:2" x14ac:dyDescent="0.35">
      <c r="B806" s="13"/>
    </row>
    <row r="807" spans="2:2" x14ac:dyDescent="0.35">
      <c r="B807" s="13"/>
    </row>
    <row r="808" spans="2:2" x14ac:dyDescent="0.35">
      <c r="B808" s="13"/>
    </row>
    <row r="809" spans="2:2" x14ac:dyDescent="0.35">
      <c r="B809" s="13"/>
    </row>
    <row r="810" spans="2:2" x14ac:dyDescent="0.35">
      <c r="B810" s="13"/>
    </row>
    <row r="811" spans="2:2" x14ac:dyDescent="0.35">
      <c r="B811" s="13"/>
    </row>
    <row r="812" spans="2:2" x14ac:dyDescent="0.35">
      <c r="B812" s="13"/>
    </row>
    <row r="813" spans="2:2" x14ac:dyDescent="0.35">
      <c r="B813" s="13"/>
    </row>
    <row r="814" spans="2:2" x14ac:dyDescent="0.35">
      <c r="B814" s="13"/>
    </row>
    <row r="815" spans="2:2" x14ac:dyDescent="0.35">
      <c r="B815" s="13"/>
    </row>
    <row r="816" spans="2:2" x14ac:dyDescent="0.35">
      <c r="B816" s="13"/>
    </row>
    <row r="817" spans="2:2" x14ac:dyDescent="0.35">
      <c r="B817" s="13"/>
    </row>
    <row r="818" spans="2:2" x14ac:dyDescent="0.35">
      <c r="B818" s="13"/>
    </row>
    <row r="819" spans="2:2" x14ac:dyDescent="0.35">
      <c r="B819" s="13"/>
    </row>
    <row r="820" spans="2:2" x14ac:dyDescent="0.35">
      <c r="B820" s="13"/>
    </row>
    <row r="821" spans="2:2" x14ac:dyDescent="0.35">
      <c r="B821" s="13"/>
    </row>
    <row r="822" spans="2:2" x14ac:dyDescent="0.35">
      <c r="B822" s="13"/>
    </row>
    <row r="823" spans="2:2" x14ac:dyDescent="0.35">
      <c r="B823" s="13"/>
    </row>
    <row r="824" spans="2:2" x14ac:dyDescent="0.35">
      <c r="B824" s="13"/>
    </row>
    <row r="825" spans="2:2" x14ac:dyDescent="0.35">
      <c r="B825" s="13"/>
    </row>
    <row r="826" spans="2:2" x14ac:dyDescent="0.35">
      <c r="B826" s="13"/>
    </row>
    <row r="827" spans="2:2" x14ac:dyDescent="0.35">
      <c r="B827" s="13"/>
    </row>
    <row r="828" spans="2:2" x14ac:dyDescent="0.35">
      <c r="B828" s="13"/>
    </row>
    <row r="829" spans="2:2" x14ac:dyDescent="0.35">
      <c r="B829" s="13"/>
    </row>
    <row r="830" spans="2:2" x14ac:dyDescent="0.35">
      <c r="B830" s="13"/>
    </row>
    <row r="831" spans="2:2" x14ac:dyDescent="0.35">
      <c r="B831" s="13"/>
    </row>
    <row r="832" spans="2:2" x14ac:dyDescent="0.35">
      <c r="B832" s="13"/>
    </row>
    <row r="833" spans="2:2" x14ac:dyDescent="0.35">
      <c r="B833" s="13"/>
    </row>
    <row r="834" spans="2:2" x14ac:dyDescent="0.35">
      <c r="B834" s="13"/>
    </row>
    <row r="835" spans="2:2" x14ac:dyDescent="0.35">
      <c r="B835" s="13"/>
    </row>
    <row r="836" spans="2:2" x14ac:dyDescent="0.35">
      <c r="B836" s="13"/>
    </row>
    <row r="837" spans="2:2" x14ac:dyDescent="0.35">
      <c r="B837" s="13"/>
    </row>
    <row r="838" spans="2:2" x14ac:dyDescent="0.35">
      <c r="B838" s="13"/>
    </row>
    <row r="839" spans="2:2" x14ac:dyDescent="0.35">
      <c r="B839" s="13"/>
    </row>
    <row r="840" spans="2:2" x14ac:dyDescent="0.35">
      <c r="B840" s="13"/>
    </row>
    <row r="841" spans="2:2" x14ac:dyDescent="0.35">
      <c r="B841" s="13"/>
    </row>
    <row r="842" spans="2:2" x14ac:dyDescent="0.35">
      <c r="B842" s="13"/>
    </row>
    <row r="843" spans="2:2" x14ac:dyDescent="0.35">
      <c r="B843" s="13"/>
    </row>
    <row r="844" spans="2:2" x14ac:dyDescent="0.35">
      <c r="B844" s="13"/>
    </row>
    <row r="845" spans="2:2" x14ac:dyDescent="0.35">
      <c r="B845" s="13"/>
    </row>
    <row r="846" spans="2:2" x14ac:dyDescent="0.35">
      <c r="B846" s="13"/>
    </row>
    <row r="847" spans="2:2" x14ac:dyDescent="0.35">
      <c r="B847" s="13"/>
    </row>
    <row r="848" spans="2:2" x14ac:dyDescent="0.35">
      <c r="B848" s="13"/>
    </row>
    <row r="849" spans="2:2" x14ac:dyDescent="0.35">
      <c r="B849" s="13"/>
    </row>
    <row r="850" spans="2:2" x14ac:dyDescent="0.35">
      <c r="B850" s="13"/>
    </row>
    <row r="851" spans="2:2" x14ac:dyDescent="0.35">
      <c r="B851" s="13"/>
    </row>
    <row r="852" spans="2:2" x14ac:dyDescent="0.35">
      <c r="B852" s="13"/>
    </row>
    <row r="853" spans="2:2" x14ac:dyDescent="0.35">
      <c r="B853" s="13"/>
    </row>
    <row r="854" spans="2:2" x14ac:dyDescent="0.35">
      <c r="B854" s="13"/>
    </row>
    <row r="855" spans="2:2" x14ac:dyDescent="0.35">
      <c r="B855" s="13"/>
    </row>
    <row r="856" spans="2:2" x14ac:dyDescent="0.35">
      <c r="B856" s="13"/>
    </row>
    <row r="857" spans="2:2" x14ac:dyDescent="0.35">
      <c r="B857" s="13"/>
    </row>
    <row r="858" spans="2:2" x14ac:dyDescent="0.35">
      <c r="B858" s="13"/>
    </row>
    <row r="859" spans="2:2" x14ac:dyDescent="0.35">
      <c r="B859" s="13"/>
    </row>
    <row r="860" spans="2:2" x14ac:dyDescent="0.35">
      <c r="B860" s="13"/>
    </row>
    <row r="861" spans="2:2" x14ac:dyDescent="0.35">
      <c r="B861" s="13"/>
    </row>
    <row r="862" spans="2:2" x14ac:dyDescent="0.35">
      <c r="B862" s="13"/>
    </row>
    <row r="863" spans="2:2" x14ac:dyDescent="0.35">
      <c r="B863" s="13"/>
    </row>
    <row r="864" spans="2:2" x14ac:dyDescent="0.35">
      <c r="B864" s="13"/>
    </row>
    <row r="865" spans="2:2" x14ac:dyDescent="0.35">
      <c r="B865" s="13"/>
    </row>
    <row r="866" spans="2:2" x14ac:dyDescent="0.35">
      <c r="B866" s="13"/>
    </row>
    <row r="867" spans="2:2" x14ac:dyDescent="0.35">
      <c r="B867" s="13"/>
    </row>
    <row r="868" spans="2:2" x14ac:dyDescent="0.35">
      <c r="B868" s="13"/>
    </row>
    <row r="869" spans="2:2" x14ac:dyDescent="0.35">
      <c r="B869" s="13"/>
    </row>
    <row r="870" spans="2:2" x14ac:dyDescent="0.35">
      <c r="B870" s="13"/>
    </row>
    <row r="871" spans="2:2" x14ac:dyDescent="0.35">
      <c r="B871" s="13"/>
    </row>
    <row r="872" spans="2:2" x14ac:dyDescent="0.35">
      <c r="B872" s="13"/>
    </row>
    <row r="873" spans="2:2" x14ac:dyDescent="0.35">
      <c r="B873" s="13"/>
    </row>
    <row r="874" spans="2:2" x14ac:dyDescent="0.35">
      <c r="B874" s="13"/>
    </row>
    <row r="875" spans="2:2" x14ac:dyDescent="0.35">
      <c r="B875" s="13"/>
    </row>
    <row r="876" spans="2:2" x14ac:dyDescent="0.35">
      <c r="B876" s="13"/>
    </row>
    <row r="877" spans="2:2" x14ac:dyDescent="0.35">
      <c r="B877" s="13"/>
    </row>
    <row r="878" spans="2:2" x14ac:dyDescent="0.35">
      <c r="B878" s="13"/>
    </row>
    <row r="879" spans="2:2" x14ac:dyDescent="0.35">
      <c r="B879" s="13"/>
    </row>
    <row r="880" spans="2:2" x14ac:dyDescent="0.35">
      <c r="B880" s="13"/>
    </row>
    <row r="881" spans="2:2" x14ac:dyDescent="0.35">
      <c r="B881" s="13"/>
    </row>
    <row r="882" spans="2:2" x14ac:dyDescent="0.35">
      <c r="B882" s="13"/>
    </row>
    <row r="883" spans="2:2" x14ac:dyDescent="0.35">
      <c r="B883" s="13"/>
    </row>
    <row r="884" spans="2:2" x14ac:dyDescent="0.35">
      <c r="B884" s="13"/>
    </row>
    <row r="885" spans="2:2" x14ac:dyDescent="0.35">
      <c r="B885" s="13"/>
    </row>
    <row r="886" spans="2:2" x14ac:dyDescent="0.35">
      <c r="B886" s="13"/>
    </row>
    <row r="887" spans="2:2" x14ac:dyDescent="0.35">
      <c r="B887" s="13"/>
    </row>
    <row r="888" spans="2:2" x14ac:dyDescent="0.35">
      <c r="B888" s="13"/>
    </row>
    <row r="889" spans="2:2" x14ac:dyDescent="0.35">
      <c r="B889" s="13"/>
    </row>
    <row r="890" spans="2:2" x14ac:dyDescent="0.35">
      <c r="B890" s="13"/>
    </row>
    <row r="891" spans="2:2" x14ac:dyDescent="0.35">
      <c r="B891" s="13"/>
    </row>
    <row r="892" spans="2:2" x14ac:dyDescent="0.35">
      <c r="B892" s="13"/>
    </row>
    <row r="893" spans="2:2" x14ac:dyDescent="0.35">
      <c r="B893" s="13"/>
    </row>
    <row r="894" spans="2:2" x14ac:dyDescent="0.35">
      <c r="B894" s="13"/>
    </row>
    <row r="895" spans="2:2" x14ac:dyDescent="0.35">
      <c r="B895" s="13"/>
    </row>
    <row r="896" spans="2:2" x14ac:dyDescent="0.35">
      <c r="B896" s="13"/>
    </row>
    <row r="897" spans="2:2" x14ac:dyDescent="0.35">
      <c r="B897" s="13"/>
    </row>
    <row r="898" spans="2:2" x14ac:dyDescent="0.35">
      <c r="B898" s="13"/>
    </row>
    <row r="899" spans="2:2" x14ac:dyDescent="0.35">
      <c r="B899" s="13"/>
    </row>
    <row r="900" spans="2:2" x14ac:dyDescent="0.35">
      <c r="B900" s="13"/>
    </row>
    <row r="901" spans="2:2" x14ac:dyDescent="0.35">
      <c r="B901" s="13"/>
    </row>
    <row r="902" spans="2:2" x14ac:dyDescent="0.35">
      <c r="B902" s="13"/>
    </row>
    <row r="903" spans="2:2" x14ac:dyDescent="0.35">
      <c r="B903" s="13"/>
    </row>
    <row r="904" spans="2:2" x14ac:dyDescent="0.35">
      <c r="B904" s="13"/>
    </row>
    <row r="905" spans="2:2" x14ac:dyDescent="0.35">
      <c r="B905" s="13"/>
    </row>
    <row r="906" spans="2:2" x14ac:dyDescent="0.35">
      <c r="B906" s="13"/>
    </row>
    <row r="907" spans="2:2" x14ac:dyDescent="0.35">
      <c r="B907" s="13"/>
    </row>
    <row r="908" spans="2:2" x14ac:dyDescent="0.35">
      <c r="B908" s="13"/>
    </row>
    <row r="909" spans="2:2" x14ac:dyDescent="0.35">
      <c r="B909" s="13"/>
    </row>
    <row r="910" spans="2:2" x14ac:dyDescent="0.35">
      <c r="B910" s="13"/>
    </row>
    <row r="911" spans="2:2" x14ac:dyDescent="0.35">
      <c r="B911" s="13"/>
    </row>
    <row r="912" spans="2:2" x14ac:dyDescent="0.35">
      <c r="B912" s="13"/>
    </row>
    <row r="913" spans="2:2" x14ac:dyDescent="0.35">
      <c r="B913" s="13"/>
    </row>
    <row r="914" spans="2:2" x14ac:dyDescent="0.35">
      <c r="B914" s="13"/>
    </row>
    <row r="915" spans="2:2" x14ac:dyDescent="0.35">
      <c r="B915" s="13"/>
    </row>
    <row r="916" spans="2:2" x14ac:dyDescent="0.35">
      <c r="B916" s="13"/>
    </row>
    <row r="917" spans="2:2" x14ac:dyDescent="0.35">
      <c r="B917" s="13"/>
    </row>
    <row r="918" spans="2:2" x14ac:dyDescent="0.35">
      <c r="B918" s="13"/>
    </row>
    <row r="919" spans="2:2" x14ac:dyDescent="0.35">
      <c r="B919" s="13"/>
    </row>
    <row r="920" spans="2:2" x14ac:dyDescent="0.35">
      <c r="B920" s="13"/>
    </row>
    <row r="921" spans="2:2" x14ac:dyDescent="0.35">
      <c r="B921" s="13"/>
    </row>
    <row r="922" spans="2:2" x14ac:dyDescent="0.35">
      <c r="B922" s="13"/>
    </row>
    <row r="923" spans="2:2" x14ac:dyDescent="0.35">
      <c r="B923" s="13"/>
    </row>
    <row r="924" spans="2:2" x14ac:dyDescent="0.35">
      <c r="B924" s="13"/>
    </row>
    <row r="925" spans="2:2" x14ac:dyDescent="0.35">
      <c r="B925" s="13"/>
    </row>
    <row r="926" spans="2:2" x14ac:dyDescent="0.35">
      <c r="B926" s="13"/>
    </row>
    <row r="927" spans="2:2" x14ac:dyDescent="0.35">
      <c r="B927" s="13"/>
    </row>
    <row r="928" spans="2:2" x14ac:dyDescent="0.35">
      <c r="B928" s="13"/>
    </row>
    <row r="929" spans="2:2" x14ac:dyDescent="0.35">
      <c r="B929" s="13"/>
    </row>
    <row r="930" spans="2:2" x14ac:dyDescent="0.35">
      <c r="B930" s="13"/>
    </row>
    <row r="931" spans="2:2" x14ac:dyDescent="0.35">
      <c r="B931" s="13"/>
    </row>
    <row r="932" spans="2:2" x14ac:dyDescent="0.35">
      <c r="B932" s="13"/>
    </row>
    <row r="933" spans="2:2" x14ac:dyDescent="0.35">
      <c r="B933" s="13"/>
    </row>
    <row r="934" spans="2:2" x14ac:dyDescent="0.35">
      <c r="B934" s="13"/>
    </row>
    <row r="935" spans="2:2" x14ac:dyDescent="0.35">
      <c r="B935" s="13"/>
    </row>
    <row r="936" spans="2:2" x14ac:dyDescent="0.35">
      <c r="B936" s="13"/>
    </row>
    <row r="937" spans="2:2" x14ac:dyDescent="0.35">
      <c r="B937" s="13"/>
    </row>
    <row r="938" spans="2:2" x14ac:dyDescent="0.35">
      <c r="B938" s="13"/>
    </row>
    <row r="939" spans="2:2" x14ac:dyDescent="0.35">
      <c r="B939" s="13"/>
    </row>
    <row r="940" spans="2:2" x14ac:dyDescent="0.35">
      <c r="B940" s="13"/>
    </row>
    <row r="941" spans="2:2" x14ac:dyDescent="0.35">
      <c r="B941" s="13"/>
    </row>
    <row r="942" spans="2:2" x14ac:dyDescent="0.35">
      <c r="B942" s="13"/>
    </row>
    <row r="943" spans="2:2" x14ac:dyDescent="0.35">
      <c r="B943" s="13"/>
    </row>
    <row r="944" spans="2:2" x14ac:dyDescent="0.35">
      <c r="B944" s="13"/>
    </row>
    <row r="945" spans="2:2" x14ac:dyDescent="0.35">
      <c r="B945" s="13"/>
    </row>
    <row r="946" spans="2:2" x14ac:dyDescent="0.35">
      <c r="B946" s="13"/>
    </row>
    <row r="947" spans="2:2" x14ac:dyDescent="0.35">
      <c r="B947" s="13"/>
    </row>
    <row r="948" spans="2:2" x14ac:dyDescent="0.35">
      <c r="B948" s="13"/>
    </row>
    <row r="949" spans="2:2" x14ac:dyDescent="0.35">
      <c r="B949" s="13"/>
    </row>
    <row r="950" spans="2:2" x14ac:dyDescent="0.35">
      <c r="B950" s="13"/>
    </row>
    <row r="951" spans="2:2" x14ac:dyDescent="0.35">
      <c r="B951" s="13"/>
    </row>
    <row r="952" spans="2:2" x14ac:dyDescent="0.35">
      <c r="B952" s="13"/>
    </row>
    <row r="953" spans="2:2" x14ac:dyDescent="0.35">
      <c r="B953" s="13"/>
    </row>
    <row r="954" spans="2:2" x14ac:dyDescent="0.35">
      <c r="B954" s="13"/>
    </row>
    <row r="955" spans="2:2" x14ac:dyDescent="0.35">
      <c r="B955" s="13"/>
    </row>
    <row r="956" spans="2:2" x14ac:dyDescent="0.35">
      <c r="B956" s="13"/>
    </row>
    <row r="957" spans="2:2" x14ac:dyDescent="0.35">
      <c r="B957" s="13"/>
    </row>
    <row r="958" spans="2:2" x14ac:dyDescent="0.35">
      <c r="B958" s="13"/>
    </row>
    <row r="959" spans="2:2" x14ac:dyDescent="0.35">
      <c r="B959" s="13"/>
    </row>
    <row r="960" spans="2:2" x14ac:dyDescent="0.35">
      <c r="B960" s="13"/>
    </row>
    <row r="961" spans="2:2" x14ac:dyDescent="0.35">
      <c r="B961" s="13"/>
    </row>
    <row r="962" spans="2:2" x14ac:dyDescent="0.35">
      <c r="B962" s="13"/>
    </row>
    <row r="963" spans="2:2" x14ac:dyDescent="0.35">
      <c r="B963" s="13"/>
    </row>
    <row r="964" spans="2:2" x14ac:dyDescent="0.35">
      <c r="B964" s="13"/>
    </row>
    <row r="965" spans="2:2" x14ac:dyDescent="0.35">
      <c r="B965" s="13"/>
    </row>
    <row r="966" spans="2:2" x14ac:dyDescent="0.35">
      <c r="B966" s="13"/>
    </row>
    <row r="967" spans="2:2" x14ac:dyDescent="0.35">
      <c r="B967" s="13"/>
    </row>
    <row r="968" spans="2:2" x14ac:dyDescent="0.35">
      <c r="B968" s="13"/>
    </row>
    <row r="969" spans="2:2" x14ac:dyDescent="0.35">
      <c r="B969" s="13"/>
    </row>
    <row r="970" spans="2:2" x14ac:dyDescent="0.35">
      <c r="B970" s="13"/>
    </row>
    <row r="971" spans="2:2" x14ac:dyDescent="0.35">
      <c r="B971" s="13"/>
    </row>
    <row r="972" spans="2:2" x14ac:dyDescent="0.35">
      <c r="B972" s="13"/>
    </row>
    <row r="973" spans="2:2" x14ac:dyDescent="0.35">
      <c r="B973" s="13"/>
    </row>
    <row r="974" spans="2:2" x14ac:dyDescent="0.35">
      <c r="B974" s="13"/>
    </row>
    <row r="975" spans="2:2" x14ac:dyDescent="0.35">
      <c r="B975" s="13"/>
    </row>
    <row r="976" spans="2:2" x14ac:dyDescent="0.35">
      <c r="B976" s="13"/>
    </row>
    <row r="977" spans="2:2" x14ac:dyDescent="0.35">
      <c r="B977" s="13"/>
    </row>
    <row r="978" spans="2:2" x14ac:dyDescent="0.35">
      <c r="B978" s="13"/>
    </row>
    <row r="979" spans="2:2" x14ac:dyDescent="0.35">
      <c r="B979" s="13"/>
    </row>
    <row r="980" spans="2:2" x14ac:dyDescent="0.35">
      <c r="B980" s="13"/>
    </row>
    <row r="981" spans="2:2" x14ac:dyDescent="0.35">
      <c r="B981" s="13"/>
    </row>
    <row r="982" spans="2:2" x14ac:dyDescent="0.35">
      <c r="B982" s="13"/>
    </row>
    <row r="983" spans="2:2" x14ac:dyDescent="0.35">
      <c r="B983" s="13"/>
    </row>
    <row r="984" spans="2:2" x14ac:dyDescent="0.35">
      <c r="B984" s="13"/>
    </row>
    <row r="985" spans="2:2" x14ac:dyDescent="0.35">
      <c r="B985" s="13"/>
    </row>
    <row r="986" spans="2:2" x14ac:dyDescent="0.35">
      <c r="B986" s="13"/>
    </row>
    <row r="987" spans="2:2" x14ac:dyDescent="0.35">
      <c r="B987" s="13"/>
    </row>
    <row r="988" spans="2:2" x14ac:dyDescent="0.35">
      <c r="B988" s="13"/>
    </row>
    <row r="989" spans="2:2" x14ac:dyDescent="0.35">
      <c r="B989" s="13"/>
    </row>
    <row r="990" spans="2:2" x14ac:dyDescent="0.35">
      <c r="B990" s="13"/>
    </row>
    <row r="991" spans="2:2" x14ac:dyDescent="0.35">
      <c r="B991" s="13"/>
    </row>
    <row r="992" spans="2:2" x14ac:dyDescent="0.35">
      <c r="B992" s="13"/>
    </row>
    <row r="993" spans="2:2" x14ac:dyDescent="0.35">
      <c r="B993" s="13"/>
    </row>
    <row r="994" spans="2:2" x14ac:dyDescent="0.35">
      <c r="B994" s="13"/>
    </row>
    <row r="995" spans="2:2" x14ac:dyDescent="0.35">
      <c r="B995" s="13"/>
    </row>
    <row r="996" spans="2:2" x14ac:dyDescent="0.35">
      <c r="B996" s="13"/>
    </row>
    <row r="997" spans="2:2" x14ac:dyDescent="0.35">
      <c r="B997" s="13"/>
    </row>
    <row r="998" spans="2:2" x14ac:dyDescent="0.35">
      <c r="B998" s="13"/>
    </row>
    <row r="999" spans="2:2" x14ac:dyDescent="0.35">
      <c r="B999" s="13"/>
    </row>
    <row r="1000" spans="2:2" x14ac:dyDescent="0.35">
      <c r="B1000" s="13"/>
    </row>
    <row r="1001" spans="2:2" x14ac:dyDescent="0.35">
      <c r="B1001" s="13"/>
    </row>
    <row r="1002" spans="2:2" x14ac:dyDescent="0.35">
      <c r="B1002" s="13"/>
    </row>
    <row r="1003" spans="2:2" x14ac:dyDescent="0.35">
      <c r="B1003" s="13"/>
    </row>
    <row r="1004" spans="2:2" x14ac:dyDescent="0.35">
      <c r="B1004" s="13"/>
    </row>
    <row r="1005" spans="2:2" x14ac:dyDescent="0.35">
      <c r="B1005" s="13"/>
    </row>
    <row r="1006" spans="2:2" x14ac:dyDescent="0.35">
      <c r="B1006" s="13"/>
    </row>
    <row r="1007" spans="2:2" x14ac:dyDescent="0.35">
      <c r="B1007" s="13"/>
    </row>
    <row r="1008" spans="2:2" x14ac:dyDescent="0.35">
      <c r="B1008" s="13"/>
    </row>
    <row r="1009" spans="2:2" x14ac:dyDescent="0.35">
      <c r="B1009" s="13"/>
    </row>
    <row r="1010" spans="2:2" x14ac:dyDescent="0.35">
      <c r="B1010" s="13"/>
    </row>
    <row r="1011" spans="2:2" x14ac:dyDescent="0.35">
      <c r="B1011" s="13"/>
    </row>
    <row r="1012" spans="2:2" x14ac:dyDescent="0.35">
      <c r="B1012" s="13"/>
    </row>
    <row r="1013" spans="2:2" x14ac:dyDescent="0.35">
      <c r="B1013" s="13"/>
    </row>
    <row r="1014" spans="2:2" x14ac:dyDescent="0.35">
      <c r="B1014" s="13"/>
    </row>
    <row r="1015" spans="2:2" x14ac:dyDescent="0.35">
      <c r="B1015" s="13"/>
    </row>
    <row r="1016" spans="2:2" x14ac:dyDescent="0.35">
      <c r="B1016" s="13"/>
    </row>
    <row r="1017" spans="2:2" x14ac:dyDescent="0.35">
      <c r="B1017" s="13"/>
    </row>
    <row r="1018" spans="2:2" x14ac:dyDescent="0.35">
      <c r="B1018" s="13"/>
    </row>
    <row r="1019" spans="2:2" x14ac:dyDescent="0.35">
      <c r="B1019" s="13"/>
    </row>
    <row r="1020" spans="2:2" x14ac:dyDescent="0.35">
      <c r="B1020" s="13"/>
    </row>
    <row r="1021" spans="2:2" x14ac:dyDescent="0.35">
      <c r="B1021" s="13"/>
    </row>
    <row r="1022" spans="2:2" x14ac:dyDescent="0.35">
      <c r="B1022" s="13"/>
    </row>
    <row r="1023" spans="2:2" x14ac:dyDescent="0.35">
      <c r="B1023" s="13"/>
    </row>
    <row r="1024" spans="2:2" x14ac:dyDescent="0.35">
      <c r="B1024" s="13"/>
    </row>
    <row r="1025" spans="2:2" x14ac:dyDescent="0.35">
      <c r="B1025" s="13"/>
    </row>
    <row r="1026" spans="2:2" x14ac:dyDescent="0.35">
      <c r="B1026" s="13"/>
    </row>
    <row r="1027" spans="2:2" x14ac:dyDescent="0.35">
      <c r="B1027" s="13"/>
    </row>
    <row r="1028" spans="2:2" x14ac:dyDescent="0.35">
      <c r="B1028" s="13"/>
    </row>
    <row r="1029" spans="2:2" x14ac:dyDescent="0.35">
      <c r="B1029" s="13"/>
    </row>
    <row r="1030" spans="2:2" x14ac:dyDescent="0.35">
      <c r="B1030" s="13"/>
    </row>
    <row r="1031" spans="2:2" x14ac:dyDescent="0.35">
      <c r="B1031" s="13"/>
    </row>
    <row r="1032" spans="2:2" x14ac:dyDescent="0.35">
      <c r="B1032" s="13"/>
    </row>
    <row r="1033" spans="2:2" x14ac:dyDescent="0.35">
      <c r="B1033" s="13"/>
    </row>
    <row r="1034" spans="2:2" x14ac:dyDescent="0.35">
      <c r="B1034" s="13"/>
    </row>
    <row r="1035" spans="2:2" x14ac:dyDescent="0.35">
      <c r="B1035" s="13"/>
    </row>
    <row r="1036" spans="2:2" x14ac:dyDescent="0.35">
      <c r="B1036" s="13"/>
    </row>
    <row r="1037" spans="2:2" x14ac:dyDescent="0.35">
      <c r="B1037" s="13"/>
    </row>
    <row r="1038" spans="2:2" x14ac:dyDescent="0.35">
      <c r="B1038" s="13"/>
    </row>
    <row r="1039" spans="2:2" x14ac:dyDescent="0.35">
      <c r="B1039" s="13"/>
    </row>
    <row r="1040" spans="2:2" x14ac:dyDescent="0.35">
      <c r="B1040" s="13"/>
    </row>
    <row r="1041" spans="2:2" x14ac:dyDescent="0.35">
      <c r="B1041" s="13"/>
    </row>
    <row r="1042" spans="2:2" x14ac:dyDescent="0.35">
      <c r="B1042" s="13"/>
    </row>
    <row r="1043" spans="2:2" x14ac:dyDescent="0.35">
      <c r="B1043" s="13"/>
    </row>
    <row r="1044" spans="2:2" x14ac:dyDescent="0.35">
      <c r="B1044" s="13"/>
    </row>
    <row r="1045" spans="2:2" x14ac:dyDescent="0.35">
      <c r="B1045" s="13"/>
    </row>
    <row r="1046" spans="2:2" x14ac:dyDescent="0.35">
      <c r="B1046" s="13"/>
    </row>
    <row r="1047" spans="2:2" x14ac:dyDescent="0.35">
      <c r="B1047" s="13"/>
    </row>
    <row r="1048" spans="2:2" x14ac:dyDescent="0.35">
      <c r="B1048" s="13"/>
    </row>
    <row r="1049" spans="2:2" x14ac:dyDescent="0.35">
      <c r="B1049" s="13"/>
    </row>
    <row r="1050" spans="2:2" x14ac:dyDescent="0.35">
      <c r="B1050" s="13"/>
    </row>
    <row r="1051" spans="2:2" x14ac:dyDescent="0.35">
      <c r="B1051" s="13"/>
    </row>
    <row r="1052" spans="2:2" x14ac:dyDescent="0.35">
      <c r="B1052" s="13"/>
    </row>
    <row r="1053" spans="2:2" x14ac:dyDescent="0.35">
      <c r="B1053" s="13"/>
    </row>
    <row r="1054" spans="2:2" x14ac:dyDescent="0.35">
      <c r="B1054" s="13"/>
    </row>
    <row r="1055" spans="2:2" x14ac:dyDescent="0.35">
      <c r="B1055" s="13"/>
    </row>
    <row r="1056" spans="2:2" x14ac:dyDescent="0.35">
      <c r="B1056" s="13"/>
    </row>
    <row r="1057" spans="2:2" x14ac:dyDescent="0.35">
      <c r="B1057" s="13"/>
    </row>
    <row r="1058" spans="2:2" x14ac:dyDescent="0.35">
      <c r="B1058" s="13"/>
    </row>
    <row r="1059" spans="2:2" x14ac:dyDescent="0.35">
      <c r="B1059" s="13"/>
    </row>
    <row r="1060" spans="2:2" x14ac:dyDescent="0.35">
      <c r="B1060" s="13"/>
    </row>
    <row r="1061" spans="2:2" x14ac:dyDescent="0.35">
      <c r="B1061" s="13"/>
    </row>
    <row r="1062" spans="2:2" x14ac:dyDescent="0.35">
      <c r="B1062" s="13"/>
    </row>
    <row r="1063" spans="2:2" x14ac:dyDescent="0.35">
      <c r="B1063" s="13"/>
    </row>
    <row r="1064" spans="2:2" x14ac:dyDescent="0.35">
      <c r="B1064" s="13"/>
    </row>
    <row r="1065" spans="2:2" x14ac:dyDescent="0.35">
      <c r="B1065" s="13"/>
    </row>
    <row r="1066" spans="2:2" x14ac:dyDescent="0.35">
      <c r="B1066" s="13"/>
    </row>
    <row r="1067" spans="2:2" x14ac:dyDescent="0.35">
      <c r="B1067" s="13"/>
    </row>
    <row r="1068" spans="2:2" x14ac:dyDescent="0.35">
      <c r="B1068" s="13"/>
    </row>
    <row r="1069" spans="2:2" x14ac:dyDescent="0.35">
      <c r="B1069" s="13"/>
    </row>
    <row r="1070" spans="2:2" x14ac:dyDescent="0.35">
      <c r="B1070" s="13"/>
    </row>
    <row r="1071" spans="2:2" x14ac:dyDescent="0.35">
      <c r="B1071" s="13"/>
    </row>
    <row r="1072" spans="2:2" x14ac:dyDescent="0.35">
      <c r="B1072" s="13"/>
    </row>
    <row r="1073" spans="2:2" x14ac:dyDescent="0.35">
      <c r="B1073" s="13"/>
    </row>
    <row r="1074" spans="2:2" x14ac:dyDescent="0.35">
      <c r="B1074" s="13"/>
    </row>
    <row r="1075" spans="2:2" x14ac:dyDescent="0.35">
      <c r="B1075" s="13"/>
    </row>
    <row r="1076" spans="2:2" x14ac:dyDescent="0.35">
      <c r="B1076" s="13"/>
    </row>
    <row r="1077" spans="2:2" x14ac:dyDescent="0.35">
      <c r="B1077" s="13"/>
    </row>
    <row r="1078" spans="2:2" x14ac:dyDescent="0.35">
      <c r="B1078" s="13"/>
    </row>
    <row r="1079" spans="2:2" x14ac:dyDescent="0.35">
      <c r="B1079" s="13"/>
    </row>
    <row r="1080" spans="2:2" x14ac:dyDescent="0.35">
      <c r="B1080" s="13"/>
    </row>
    <row r="1081" spans="2:2" x14ac:dyDescent="0.35">
      <c r="B1081" s="13"/>
    </row>
    <row r="1082" spans="2:2" x14ac:dyDescent="0.35">
      <c r="B1082" s="13"/>
    </row>
    <row r="1083" spans="2:2" x14ac:dyDescent="0.35">
      <c r="B1083" s="13"/>
    </row>
    <row r="1084" spans="2:2" x14ac:dyDescent="0.35">
      <c r="B1084" s="13"/>
    </row>
    <row r="1085" spans="2:2" x14ac:dyDescent="0.35">
      <c r="B1085" s="13"/>
    </row>
    <row r="1086" spans="2:2" x14ac:dyDescent="0.35">
      <c r="B1086" s="13"/>
    </row>
    <row r="1087" spans="2:2" x14ac:dyDescent="0.35">
      <c r="B1087" s="13"/>
    </row>
    <row r="1088" spans="2:2" x14ac:dyDescent="0.35">
      <c r="B1088" s="13"/>
    </row>
    <row r="1089" spans="2:2" x14ac:dyDescent="0.35">
      <c r="B1089" s="13"/>
    </row>
    <row r="1090" spans="2:2" x14ac:dyDescent="0.35">
      <c r="B1090" s="13"/>
    </row>
    <row r="1091" spans="2:2" x14ac:dyDescent="0.35">
      <c r="B1091" s="13"/>
    </row>
    <row r="1092" spans="2:2" x14ac:dyDescent="0.35">
      <c r="B1092" s="13"/>
    </row>
    <row r="1093" spans="2:2" x14ac:dyDescent="0.35">
      <c r="B1093" s="13"/>
    </row>
    <row r="1094" spans="2:2" x14ac:dyDescent="0.35">
      <c r="B1094" s="13"/>
    </row>
    <row r="1095" spans="2:2" x14ac:dyDescent="0.35">
      <c r="B1095" s="13"/>
    </row>
    <row r="1096" spans="2:2" x14ac:dyDescent="0.35">
      <c r="B1096" s="13"/>
    </row>
    <row r="1097" spans="2:2" x14ac:dyDescent="0.35">
      <c r="B1097" s="13"/>
    </row>
    <row r="1098" spans="2:2" x14ac:dyDescent="0.35">
      <c r="B1098" s="13"/>
    </row>
    <row r="1099" spans="2:2" x14ac:dyDescent="0.35">
      <c r="B1099" s="13"/>
    </row>
    <row r="1100" spans="2:2" x14ac:dyDescent="0.35">
      <c r="B1100" s="13"/>
    </row>
    <row r="1101" spans="2:2" x14ac:dyDescent="0.35">
      <c r="B1101" s="13"/>
    </row>
    <row r="1102" spans="2:2" x14ac:dyDescent="0.35">
      <c r="B1102" s="13"/>
    </row>
    <row r="1103" spans="2:2" x14ac:dyDescent="0.35">
      <c r="B1103" s="13"/>
    </row>
    <row r="1104" spans="2:2" x14ac:dyDescent="0.35">
      <c r="B1104" s="13"/>
    </row>
    <row r="1105" spans="2:2" x14ac:dyDescent="0.35">
      <c r="B1105" s="13"/>
    </row>
    <row r="1106" spans="2:2" x14ac:dyDescent="0.35">
      <c r="B1106" s="13"/>
    </row>
    <row r="1107" spans="2:2" x14ac:dyDescent="0.35">
      <c r="B1107" s="13"/>
    </row>
    <row r="1108" spans="2:2" x14ac:dyDescent="0.35">
      <c r="B1108" s="13"/>
    </row>
    <row r="1109" spans="2:2" x14ac:dyDescent="0.35">
      <c r="B1109" s="13"/>
    </row>
    <row r="1110" spans="2:2" x14ac:dyDescent="0.35">
      <c r="B1110" s="13"/>
    </row>
    <row r="1111" spans="2:2" x14ac:dyDescent="0.35">
      <c r="B1111" s="13"/>
    </row>
    <row r="1112" spans="2:2" x14ac:dyDescent="0.35">
      <c r="B1112" s="13"/>
    </row>
    <row r="1113" spans="2:2" x14ac:dyDescent="0.35">
      <c r="B1113" s="13"/>
    </row>
    <row r="1114" spans="2:2" x14ac:dyDescent="0.35">
      <c r="B1114" s="13"/>
    </row>
    <row r="1115" spans="2:2" x14ac:dyDescent="0.35">
      <c r="B1115" s="13"/>
    </row>
    <row r="1116" spans="2:2" x14ac:dyDescent="0.35">
      <c r="B1116" s="13"/>
    </row>
    <row r="1117" spans="2:2" x14ac:dyDescent="0.35">
      <c r="B1117" s="13"/>
    </row>
    <row r="1118" spans="2:2" x14ac:dyDescent="0.35">
      <c r="B1118" s="13"/>
    </row>
    <row r="1119" spans="2:2" x14ac:dyDescent="0.35">
      <c r="B1119" s="13"/>
    </row>
    <row r="1120" spans="2:2" x14ac:dyDescent="0.35">
      <c r="B1120" s="13"/>
    </row>
    <row r="1121" spans="2:2" x14ac:dyDescent="0.35">
      <c r="B1121" s="13"/>
    </row>
    <row r="1122" spans="2:2" x14ac:dyDescent="0.35">
      <c r="B1122" s="13"/>
    </row>
    <row r="1123" spans="2:2" x14ac:dyDescent="0.35">
      <c r="B1123" s="13"/>
    </row>
    <row r="1124" spans="2:2" x14ac:dyDescent="0.35">
      <c r="B1124" s="13"/>
    </row>
    <row r="1125" spans="2:2" x14ac:dyDescent="0.35">
      <c r="B1125" s="13"/>
    </row>
    <row r="1126" spans="2:2" x14ac:dyDescent="0.35">
      <c r="B1126" s="13"/>
    </row>
    <row r="1127" spans="2:2" x14ac:dyDescent="0.35">
      <c r="B1127" s="13"/>
    </row>
    <row r="1128" spans="2:2" x14ac:dyDescent="0.35">
      <c r="B1128" s="13"/>
    </row>
    <row r="1129" spans="2:2" x14ac:dyDescent="0.35">
      <c r="B1129" s="13"/>
    </row>
    <row r="1130" spans="2:2" x14ac:dyDescent="0.35">
      <c r="B1130" s="13"/>
    </row>
    <row r="1131" spans="2:2" x14ac:dyDescent="0.35">
      <c r="B1131" s="13"/>
    </row>
    <row r="1132" spans="2:2" x14ac:dyDescent="0.35">
      <c r="B1132" s="13"/>
    </row>
    <row r="1133" spans="2:2" x14ac:dyDescent="0.35">
      <c r="B1133" s="13"/>
    </row>
    <row r="1134" spans="2:2" x14ac:dyDescent="0.35">
      <c r="B1134" s="13"/>
    </row>
    <row r="1135" spans="2:2" x14ac:dyDescent="0.35">
      <c r="B1135" s="13"/>
    </row>
    <row r="1136" spans="2:2" x14ac:dyDescent="0.35">
      <c r="B1136" s="13"/>
    </row>
    <row r="1137" spans="2:2" x14ac:dyDescent="0.35">
      <c r="B1137" s="13"/>
    </row>
    <row r="1138" spans="2:2" x14ac:dyDescent="0.35">
      <c r="B1138" s="13"/>
    </row>
    <row r="1139" spans="2:2" x14ac:dyDescent="0.35">
      <c r="B1139" s="13"/>
    </row>
    <row r="1140" spans="2:2" x14ac:dyDescent="0.35">
      <c r="B1140" s="13"/>
    </row>
    <row r="1141" spans="2:2" x14ac:dyDescent="0.35">
      <c r="B1141" s="13"/>
    </row>
    <row r="1142" spans="2:2" x14ac:dyDescent="0.35">
      <c r="B1142" s="13"/>
    </row>
    <row r="1143" spans="2:2" x14ac:dyDescent="0.35">
      <c r="B1143" s="13"/>
    </row>
    <row r="1144" spans="2:2" x14ac:dyDescent="0.35">
      <c r="B1144" s="13"/>
    </row>
    <row r="1145" spans="2:2" x14ac:dyDescent="0.35">
      <c r="B1145" s="13"/>
    </row>
    <row r="1146" spans="2:2" x14ac:dyDescent="0.35">
      <c r="B1146" s="13"/>
    </row>
    <row r="1147" spans="2:2" x14ac:dyDescent="0.35">
      <c r="B1147" s="13"/>
    </row>
    <row r="1148" spans="2:2" x14ac:dyDescent="0.35">
      <c r="B1148" s="13"/>
    </row>
    <row r="1149" spans="2:2" x14ac:dyDescent="0.35">
      <c r="B1149" s="13"/>
    </row>
    <row r="1150" spans="2:2" x14ac:dyDescent="0.35">
      <c r="B1150" s="13"/>
    </row>
    <row r="1151" spans="2:2" x14ac:dyDescent="0.35">
      <c r="B1151" s="13"/>
    </row>
    <row r="1152" spans="2:2" x14ac:dyDescent="0.35">
      <c r="B1152" s="13"/>
    </row>
    <row r="1153" spans="2:2" x14ac:dyDescent="0.35">
      <c r="B1153" s="13"/>
    </row>
    <row r="1154" spans="2:2" x14ac:dyDescent="0.35">
      <c r="B1154" s="13"/>
    </row>
    <row r="1155" spans="2:2" x14ac:dyDescent="0.35">
      <c r="B1155" s="13"/>
    </row>
    <row r="1156" spans="2:2" x14ac:dyDescent="0.35">
      <c r="B1156" s="13"/>
    </row>
    <row r="1157" spans="2:2" x14ac:dyDescent="0.35">
      <c r="B1157" s="13"/>
    </row>
    <row r="1158" spans="2:2" x14ac:dyDescent="0.35">
      <c r="B1158" s="13"/>
    </row>
    <row r="1159" spans="2:2" x14ac:dyDescent="0.35">
      <c r="B1159" s="13"/>
    </row>
    <row r="1160" spans="2:2" x14ac:dyDescent="0.35">
      <c r="B1160" s="13"/>
    </row>
    <row r="1161" spans="2:2" x14ac:dyDescent="0.35">
      <c r="B1161" s="13"/>
    </row>
    <row r="1162" spans="2:2" x14ac:dyDescent="0.35">
      <c r="B1162" s="13"/>
    </row>
    <row r="1163" spans="2:2" x14ac:dyDescent="0.35">
      <c r="B1163" s="13"/>
    </row>
    <row r="1164" spans="2:2" x14ac:dyDescent="0.35">
      <c r="B1164" s="13"/>
    </row>
    <row r="1165" spans="2:2" x14ac:dyDescent="0.35">
      <c r="B1165" s="13"/>
    </row>
    <row r="1166" spans="2:2" x14ac:dyDescent="0.35">
      <c r="B1166" s="13"/>
    </row>
    <row r="1167" spans="2:2" x14ac:dyDescent="0.35">
      <c r="B1167" s="13"/>
    </row>
    <row r="1168" spans="2:2" x14ac:dyDescent="0.35">
      <c r="B1168" s="13"/>
    </row>
    <row r="1169" spans="2:2" x14ac:dyDescent="0.35">
      <c r="B1169" s="13"/>
    </row>
    <row r="1170" spans="2:2" x14ac:dyDescent="0.35">
      <c r="B1170" s="13"/>
    </row>
    <row r="1171" spans="2:2" x14ac:dyDescent="0.35">
      <c r="B1171" s="13"/>
    </row>
    <row r="1172" spans="2:2" x14ac:dyDescent="0.35">
      <c r="B1172" s="13"/>
    </row>
    <row r="1173" spans="2:2" x14ac:dyDescent="0.35">
      <c r="B1173" s="13"/>
    </row>
    <row r="1174" spans="2:2" x14ac:dyDescent="0.35">
      <c r="B1174" s="13"/>
    </row>
    <row r="1175" spans="2:2" x14ac:dyDescent="0.35">
      <c r="B1175" s="13"/>
    </row>
    <row r="1176" spans="2:2" x14ac:dyDescent="0.35">
      <c r="B1176" s="13"/>
    </row>
    <row r="1177" spans="2:2" x14ac:dyDescent="0.35">
      <c r="B1177" s="13"/>
    </row>
    <row r="1178" spans="2:2" x14ac:dyDescent="0.35">
      <c r="B1178" s="13"/>
    </row>
    <row r="1179" spans="2:2" x14ac:dyDescent="0.35">
      <c r="B1179" s="13"/>
    </row>
    <row r="1180" spans="2:2" x14ac:dyDescent="0.35">
      <c r="B1180" s="13"/>
    </row>
    <row r="1181" spans="2:2" x14ac:dyDescent="0.35">
      <c r="B1181" s="13"/>
    </row>
    <row r="1182" spans="2:2" x14ac:dyDescent="0.35">
      <c r="B1182" s="13"/>
    </row>
    <row r="1183" spans="2:2" x14ac:dyDescent="0.35">
      <c r="B1183" s="13"/>
    </row>
    <row r="1184" spans="2:2" x14ac:dyDescent="0.35">
      <c r="B1184" s="13"/>
    </row>
    <row r="1185" spans="2:2" x14ac:dyDescent="0.35">
      <c r="B1185" s="13"/>
    </row>
    <row r="1186" spans="2:2" x14ac:dyDescent="0.35">
      <c r="B1186" s="13"/>
    </row>
    <row r="1187" spans="2:2" x14ac:dyDescent="0.35">
      <c r="B1187" s="13"/>
    </row>
    <row r="1188" spans="2:2" x14ac:dyDescent="0.35">
      <c r="B1188" s="13"/>
    </row>
    <row r="1189" spans="2:2" x14ac:dyDescent="0.35">
      <c r="B1189" s="13"/>
    </row>
    <row r="1190" spans="2:2" x14ac:dyDescent="0.35">
      <c r="B1190" s="13"/>
    </row>
    <row r="1191" spans="2:2" x14ac:dyDescent="0.35">
      <c r="B1191" s="13"/>
    </row>
    <row r="1192" spans="2:2" x14ac:dyDescent="0.35">
      <c r="B1192" s="13"/>
    </row>
    <row r="1193" spans="2:2" x14ac:dyDescent="0.35">
      <c r="B1193" s="13"/>
    </row>
    <row r="1194" spans="2:2" x14ac:dyDescent="0.35">
      <c r="B1194" s="13"/>
    </row>
    <row r="1195" spans="2:2" x14ac:dyDescent="0.35">
      <c r="B1195" s="13"/>
    </row>
    <row r="1196" spans="2:2" x14ac:dyDescent="0.35">
      <c r="B1196" s="13"/>
    </row>
    <row r="1197" spans="2:2" x14ac:dyDescent="0.35">
      <c r="B1197" s="13"/>
    </row>
    <row r="1198" spans="2:2" x14ac:dyDescent="0.35">
      <c r="B1198" s="13"/>
    </row>
    <row r="1199" spans="2:2" x14ac:dyDescent="0.35">
      <c r="B1199" s="13"/>
    </row>
    <row r="1200" spans="2:2" x14ac:dyDescent="0.35">
      <c r="B1200" s="13"/>
    </row>
    <row r="1201" spans="2:2" x14ac:dyDescent="0.35">
      <c r="B1201" s="13"/>
    </row>
    <row r="1202" spans="2:2" x14ac:dyDescent="0.35">
      <c r="B1202" s="13"/>
    </row>
    <row r="1203" spans="2:2" x14ac:dyDescent="0.35">
      <c r="B1203" s="13"/>
    </row>
    <row r="1204" spans="2:2" x14ac:dyDescent="0.35">
      <c r="B1204" s="13"/>
    </row>
    <row r="1205" spans="2:2" x14ac:dyDescent="0.35">
      <c r="B1205" s="13"/>
    </row>
    <row r="1206" spans="2:2" x14ac:dyDescent="0.35">
      <c r="B1206" s="13"/>
    </row>
    <row r="1207" spans="2:2" x14ac:dyDescent="0.35">
      <c r="B1207" s="13"/>
    </row>
    <row r="1208" spans="2:2" x14ac:dyDescent="0.35">
      <c r="B1208" s="13"/>
    </row>
    <row r="1209" spans="2:2" x14ac:dyDescent="0.35">
      <c r="B1209" s="13"/>
    </row>
    <row r="1210" spans="2:2" x14ac:dyDescent="0.35">
      <c r="B1210" s="13"/>
    </row>
    <row r="1211" spans="2:2" x14ac:dyDescent="0.35">
      <c r="B1211" s="13"/>
    </row>
    <row r="1212" spans="2:2" x14ac:dyDescent="0.35">
      <c r="B1212" s="13"/>
    </row>
    <row r="1213" spans="2:2" x14ac:dyDescent="0.35">
      <c r="B1213" s="13"/>
    </row>
    <row r="1214" spans="2:2" x14ac:dyDescent="0.35">
      <c r="B1214" s="13"/>
    </row>
    <row r="1215" spans="2:2" x14ac:dyDescent="0.35">
      <c r="B1215" s="13"/>
    </row>
    <row r="1216" spans="2:2" x14ac:dyDescent="0.35">
      <c r="B1216" s="13"/>
    </row>
    <row r="1217" spans="2:2" x14ac:dyDescent="0.35">
      <c r="B1217" s="13"/>
    </row>
    <row r="1218" spans="2:2" x14ac:dyDescent="0.35">
      <c r="B1218" s="13"/>
    </row>
    <row r="1219" spans="2:2" x14ac:dyDescent="0.35">
      <c r="B1219" s="13"/>
    </row>
    <row r="1220" spans="2:2" x14ac:dyDescent="0.35">
      <c r="B1220" s="13"/>
    </row>
    <row r="1221" spans="2:2" x14ac:dyDescent="0.35">
      <c r="B1221" s="13"/>
    </row>
    <row r="1222" spans="2:2" x14ac:dyDescent="0.35">
      <c r="B1222" s="13"/>
    </row>
    <row r="1223" spans="2:2" x14ac:dyDescent="0.35">
      <c r="B1223" s="13"/>
    </row>
    <row r="1224" spans="2:2" x14ac:dyDescent="0.35">
      <c r="B1224" s="13"/>
    </row>
    <row r="1225" spans="2:2" x14ac:dyDescent="0.35">
      <c r="B1225" s="13"/>
    </row>
    <row r="1226" spans="2:2" x14ac:dyDescent="0.35">
      <c r="B1226" s="13"/>
    </row>
    <row r="1227" spans="2:2" x14ac:dyDescent="0.35">
      <c r="B1227" s="13"/>
    </row>
    <row r="1228" spans="2:2" x14ac:dyDescent="0.35">
      <c r="B1228" s="13"/>
    </row>
    <row r="1229" spans="2:2" x14ac:dyDescent="0.35">
      <c r="B1229" s="13"/>
    </row>
    <row r="1230" spans="2:2" x14ac:dyDescent="0.35">
      <c r="B1230" s="13"/>
    </row>
    <row r="1231" spans="2:2" x14ac:dyDescent="0.35">
      <c r="B1231" s="13"/>
    </row>
    <row r="1232" spans="2:2" x14ac:dyDescent="0.35">
      <c r="B1232" s="13"/>
    </row>
    <row r="1233" spans="2:2" x14ac:dyDescent="0.35">
      <c r="B1233" s="13"/>
    </row>
    <row r="1234" spans="2:2" x14ac:dyDescent="0.35">
      <c r="B1234" s="13"/>
    </row>
    <row r="1235" spans="2:2" x14ac:dyDescent="0.35">
      <c r="B1235" s="13"/>
    </row>
    <row r="1236" spans="2:2" x14ac:dyDescent="0.35">
      <c r="B1236" s="13"/>
    </row>
    <row r="1237" spans="2:2" x14ac:dyDescent="0.35">
      <c r="B1237" s="13"/>
    </row>
    <row r="1238" spans="2:2" x14ac:dyDescent="0.35">
      <c r="B1238" s="13"/>
    </row>
    <row r="1239" spans="2:2" x14ac:dyDescent="0.35">
      <c r="B1239" s="13"/>
    </row>
    <row r="1240" spans="2:2" x14ac:dyDescent="0.35">
      <c r="B1240" s="13"/>
    </row>
    <row r="1241" spans="2:2" x14ac:dyDescent="0.35">
      <c r="B1241" s="13"/>
    </row>
    <row r="1242" spans="2:2" x14ac:dyDescent="0.35">
      <c r="B1242" s="13"/>
    </row>
    <row r="1243" spans="2:2" x14ac:dyDescent="0.35">
      <c r="B1243" s="13"/>
    </row>
    <row r="1244" spans="2:2" x14ac:dyDescent="0.35">
      <c r="B1244" s="13"/>
    </row>
    <row r="1245" spans="2:2" x14ac:dyDescent="0.35">
      <c r="B1245" s="13"/>
    </row>
    <row r="1246" spans="2:2" x14ac:dyDescent="0.35">
      <c r="B1246" s="13"/>
    </row>
    <row r="1247" spans="2:2" x14ac:dyDescent="0.35">
      <c r="B1247" s="13"/>
    </row>
    <row r="1248" spans="2:2" x14ac:dyDescent="0.35">
      <c r="B1248" s="13"/>
    </row>
    <row r="1249" spans="2:2" x14ac:dyDescent="0.35">
      <c r="B1249" s="13"/>
    </row>
    <row r="1250" spans="2:2" x14ac:dyDescent="0.35">
      <c r="B1250" s="13"/>
    </row>
    <row r="1251" spans="2:2" x14ac:dyDescent="0.35">
      <c r="B1251" s="13"/>
    </row>
    <row r="1252" spans="2:2" x14ac:dyDescent="0.35">
      <c r="B1252" s="13"/>
    </row>
    <row r="1253" spans="2:2" x14ac:dyDescent="0.35">
      <c r="B1253" s="13"/>
    </row>
    <row r="1254" spans="2:2" x14ac:dyDescent="0.35">
      <c r="B1254" s="13"/>
    </row>
    <row r="1255" spans="2:2" x14ac:dyDescent="0.35">
      <c r="B1255" s="13"/>
    </row>
    <row r="1256" spans="2:2" x14ac:dyDescent="0.35">
      <c r="B1256" s="13"/>
    </row>
    <row r="1257" spans="2:2" x14ac:dyDescent="0.35">
      <c r="B1257" s="13"/>
    </row>
    <row r="1258" spans="2:2" x14ac:dyDescent="0.35">
      <c r="B1258" s="13"/>
    </row>
    <row r="1259" spans="2:2" x14ac:dyDescent="0.35">
      <c r="B1259" s="13"/>
    </row>
    <row r="1260" spans="2:2" x14ac:dyDescent="0.35">
      <c r="B1260" s="13"/>
    </row>
    <row r="1261" spans="2:2" x14ac:dyDescent="0.35">
      <c r="B1261" s="13"/>
    </row>
    <row r="1262" spans="2:2" x14ac:dyDescent="0.35">
      <c r="B1262" s="13"/>
    </row>
    <row r="1263" spans="2:2" x14ac:dyDescent="0.35">
      <c r="B1263" s="13"/>
    </row>
    <row r="1264" spans="2:2" x14ac:dyDescent="0.35">
      <c r="B1264" s="13"/>
    </row>
    <row r="1265" spans="1:2" x14ac:dyDescent="0.35">
      <c r="B1265" s="13"/>
    </row>
    <row r="1266" spans="1:2" x14ac:dyDescent="0.35">
      <c r="B1266" s="13"/>
    </row>
    <row r="1267" spans="1:2" x14ac:dyDescent="0.35">
      <c r="B1267" s="13"/>
    </row>
    <row r="1268" spans="1:2" x14ac:dyDescent="0.35">
      <c r="B1268" s="13"/>
    </row>
    <row r="1269" spans="1:2" x14ac:dyDescent="0.35">
      <c r="A1269" s="13"/>
      <c r="B1269" s="13"/>
    </row>
    <row r="1270" spans="1:2" x14ac:dyDescent="0.35">
      <c r="A1270" s="13"/>
      <c r="B1270" s="13"/>
    </row>
    <row r="1271" spans="1:2" x14ac:dyDescent="0.35">
      <c r="A1271" s="13"/>
      <c r="B1271" s="13"/>
    </row>
    <row r="1272" spans="1:2" x14ac:dyDescent="0.35">
      <c r="A1272" s="13"/>
      <c r="B1272" s="13"/>
    </row>
    <row r="1273" spans="1:2" x14ac:dyDescent="0.35">
      <c r="A1273" s="13"/>
      <c r="B1273" s="13"/>
    </row>
    <row r="1274" spans="1:2" x14ac:dyDescent="0.35">
      <c r="A1274" s="13"/>
      <c r="B1274" s="13"/>
    </row>
    <row r="1275" spans="1:2" x14ac:dyDescent="0.35">
      <c r="A1275" s="13"/>
      <c r="B1275" s="13"/>
    </row>
    <row r="1276" spans="1:2" x14ac:dyDescent="0.35">
      <c r="A1276" s="13"/>
      <c r="B1276" s="13"/>
    </row>
    <row r="1277" spans="1:2" x14ac:dyDescent="0.35">
      <c r="A1277" s="13"/>
      <c r="B1277" s="13"/>
    </row>
    <row r="1278" spans="1:2" x14ac:dyDescent="0.35">
      <c r="A1278" s="13"/>
      <c r="B1278" s="13"/>
    </row>
    <row r="1279" spans="1:2" x14ac:dyDescent="0.35">
      <c r="A1279" s="13"/>
      <c r="B1279" s="13"/>
    </row>
    <row r="1280" spans="1:2" x14ac:dyDescent="0.35">
      <c r="A1280" s="13"/>
      <c r="B1280" s="13"/>
    </row>
    <row r="1281" spans="1:2" x14ac:dyDescent="0.35">
      <c r="A1281" s="13"/>
      <c r="B1281" s="13"/>
    </row>
    <row r="1282" spans="1:2" x14ac:dyDescent="0.35">
      <c r="A1282" s="13"/>
      <c r="B1282" s="13"/>
    </row>
    <row r="1283" spans="1:2" x14ac:dyDescent="0.35">
      <c r="A1283" s="13"/>
      <c r="B1283" s="13"/>
    </row>
    <row r="1284" spans="1:2" x14ac:dyDescent="0.35">
      <c r="A1284" s="13"/>
      <c r="B1284" s="13"/>
    </row>
    <row r="1285" spans="1:2" x14ac:dyDescent="0.35">
      <c r="A1285" s="13"/>
      <c r="B1285" s="13"/>
    </row>
    <row r="1286" spans="1:2" x14ac:dyDescent="0.35">
      <c r="A1286" s="13"/>
      <c r="B1286" s="13"/>
    </row>
    <row r="1287" spans="1:2" x14ac:dyDescent="0.35">
      <c r="A1287" s="13"/>
      <c r="B1287" s="13"/>
    </row>
    <row r="1288" spans="1:2" x14ac:dyDescent="0.35">
      <c r="A1288" s="13"/>
      <c r="B1288" s="13"/>
    </row>
    <row r="1289" spans="1:2" x14ac:dyDescent="0.35">
      <c r="A1289" s="13"/>
      <c r="B1289" s="13"/>
    </row>
    <row r="1290" spans="1:2" x14ac:dyDescent="0.35">
      <c r="A1290" s="13"/>
      <c r="B1290" s="13"/>
    </row>
    <row r="1291" spans="1:2" x14ac:dyDescent="0.35">
      <c r="A1291" s="13"/>
      <c r="B1291" s="13"/>
    </row>
    <row r="1292" spans="1:2" x14ac:dyDescent="0.35">
      <c r="A1292" s="13"/>
      <c r="B1292" s="13"/>
    </row>
    <row r="1293" spans="1:2" x14ac:dyDescent="0.35">
      <c r="A1293" s="13"/>
      <c r="B1293" s="13"/>
    </row>
    <row r="1294" spans="1:2" x14ac:dyDescent="0.35">
      <c r="A1294" s="13"/>
      <c r="B1294" s="13"/>
    </row>
    <row r="1295" spans="1:2" x14ac:dyDescent="0.35">
      <c r="A1295" s="13"/>
      <c r="B1295" s="13"/>
    </row>
    <row r="1296" spans="1:2" x14ac:dyDescent="0.35">
      <c r="A1296" s="13"/>
      <c r="B1296" s="13"/>
    </row>
    <row r="1297" spans="1:2" x14ac:dyDescent="0.35">
      <c r="A1297" s="13"/>
      <c r="B1297" s="13"/>
    </row>
    <row r="1298" spans="1:2" x14ac:dyDescent="0.35">
      <c r="A1298" s="13"/>
      <c r="B1298" s="13"/>
    </row>
    <row r="1299" spans="1:2" x14ac:dyDescent="0.35">
      <c r="A1299" s="13"/>
      <c r="B1299" s="13"/>
    </row>
    <row r="1300" spans="1:2" x14ac:dyDescent="0.35">
      <c r="A1300" s="13"/>
      <c r="B1300" s="13"/>
    </row>
    <row r="1301" spans="1:2" x14ac:dyDescent="0.35">
      <c r="A1301" s="13"/>
      <c r="B1301" s="13"/>
    </row>
    <row r="1302" spans="1:2" x14ac:dyDescent="0.35">
      <c r="A1302" s="13"/>
      <c r="B1302" s="13"/>
    </row>
    <row r="1303" spans="1:2" x14ac:dyDescent="0.35">
      <c r="A1303" s="13"/>
      <c r="B1303" s="13"/>
    </row>
    <row r="1304" spans="1:2" x14ac:dyDescent="0.35">
      <c r="A1304" s="13"/>
      <c r="B1304" s="13"/>
    </row>
    <row r="1305" spans="1:2" x14ac:dyDescent="0.35">
      <c r="A1305" s="13"/>
      <c r="B1305" s="13"/>
    </row>
    <row r="1306" spans="1:2" x14ac:dyDescent="0.35">
      <c r="A1306" s="13"/>
      <c r="B1306" s="13"/>
    </row>
    <row r="1307" spans="1:2" x14ac:dyDescent="0.35">
      <c r="A1307" s="13"/>
      <c r="B1307" s="13"/>
    </row>
    <row r="1308" spans="1:2" x14ac:dyDescent="0.35">
      <c r="A1308" s="13"/>
      <c r="B1308" s="13"/>
    </row>
    <row r="1309" spans="1:2" x14ac:dyDescent="0.35">
      <c r="A1309" s="13"/>
      <c r="B1309" s="13"/>
    </row>
    <row r="1310" spans="1:2" x14ac:dyDescent="0.35">
      <c r="A1310" s="13"/>
      <c r="B1310" s="13"/>
    </row>
    <row r="1311" spans="1:2" x14ac:dyDescent="0.35">
      <c r="A1311" s="13"/>
      <c r="B1311" s="13"/>
    </row>
    <row r="1312" spans="1:2" x14ac:dyDescent="0.35">
      <c r="A1312" s="13"/>
      <c r="B1312" s="13"/>
    </row>
    <row r="1313" spans="1:2" x14ac:dyDescent="0.35">
      <c r="A1313" s="13"/>
      <c r="B1313" s="13"/>
    </row>
    <row r="1314" spans="1:2" x14ac:dyDescent="0.35">
      <c r="A1314" s="13"/>
      <c r="B1314" s="13"/>
    </row>
    <row r="1315" spans="1:2" x14ac:dyDescent="0.35">
      <c r="A1315" s="13"/>
      <c r="B1315" s="13"/>
    </row>
    <row r="1316" spans="1:2" x14ac:dyDescent="0.35">
      <c r="A1316" s="13"/>
      <c r="B1316" s="13"/>
    </row>
    <row r="1317" spans="1:2" x14ac:dyDescent="0.35">
      <c r="A1317" s="13"/>
      <c r="B1317" s="13"/>
    </row>
    <row r="1318" spans="1:2" x14ac:dyDescent="0.35">
      <c r="A1318" s="13"/>
      <c r="B1318" s="13"/>
    </row>
    <row r="1319" spans="1:2" x14ac:dyDescent="0.35">
      <c r="A1319" s="13"/>
      <c r="B1319" s="13"/>
    </row>
    <row r="1320" spans="1:2" x14ac:dyDescent="0.35">
      <c r="A1320" s="13"/>
      <c r="B1320" s="13"/>
    </row>
    <row r="1321" spans="1:2" x14ac:dyDescent="0.35">
      <c r="A1321" s="13"/>
      <c r="B1321" s="13"/>
    </row>
    <row r="1322" spans="1:2" x14ac:dyDescent="0.35">
      <c r="A1322" s="13"/>
      <c r="B1322" s="13"/>
    </row>
    <row r="1323" spans="1:2" x14ac:dyDescent="0.35">
      <c r="A1323" s="13"/>
      <c r="B1323" s="13"/>
    </row>
    <row r="1324" spans="1:2" x14ac:dyDescent="0.35">
      <c r="A1324" s="13"/>
      <c r="B1324" s="13"/>
    </row>
    <row r="1325" spans="1:2" x14ac:dyDescent="0.35">
      <c r="A1325" s="13"/>
      <c r="B1325" s="13"/>
    </row>
    <row r="1326" spans="1:2" x14ac:dyDescent="0.35">
      <c r="A1326" s="13"/>
      <c r="B1326" s="13"/>
    </row>
    <row r="1327" spans="1:2" x14ac:dyDescent="0.35">
      <c r="A1327" s="13"/>
      <c r="B1327" s="13"/>
    </row>
    <row r="1328" spans="1:2" x14ac:dyDescent="0.35">
      <c r="A1328" s="13"/>
      <c r="B1328" s="13"/>
    </row>
    <row r="1329" spans="1:2" x14ac:dyDescent="0.35">
      <c r="A1329" s="13"/>
      <c r="B1329" s="13"/>
    </row>
    <row r="1330" spans="1:2" x14ac:dyDescent="0.35">
      <c r="A1330" s="13"/>
      <c r="B1330" s="13"/>
    </row>
    <row r="1331" spans="1:2" x14ac:dyDescent="0.35">
      <c r="A1331" s="13"/>
      <c r="B1331" s="13"/>
    </row>
    <row r="1332" spans="1:2" x14ac:dyDescent="0.35">
      <c r="A1332" s="13"/>
      <c r="B1332" s="13"/>
    </row>
    <row r="1333" spans="1:2" x14ac:dyDescent="0.35">
      <c r="A1333" s="13"/>
      <c r="B1333" s="13"/>
    </row>
    <row r="1334" spans="1:2" x14ac:dyDescent="0.35">
      <c r="A1334" s="13"/>
      <c r="B1334" s="13"/>
    </row>
    <row r="1335" spans="1:2" x14ac:dyDescent="0.35">
      <c r="A1335" s="13"/>
      <c r="B1335" s="13"/>
    </row>
    <row r="1336" spans="1:2" x14ac:dyDescent="0.35">
      <c r="A1336" s="13"/>
      <c r="B1336" s="13"/>
    </row>
    <row r="1337" spans="1:2" x14ac:dyDescent="0.35">
      <c r="A1337" s="13"/>
      <c r="B1337" s="13"/>
    </row>
    <row r="1338" spans="1:2" x14ac:dyDescent="0.35">
      <c r="A1338" s="13"/>
      <c r="B1338" s="13"/>
    </row>
    <row r="1339" spans="1:2" x14ac:dyDescent="0.35">
      <c r="A1339" s="13"/>
      <c r="B1339" s="13"/>
    </row>
    <row r="1340" spans="1:2" x14ac:dyDescent="0.35">
      <c r="A1340" s="13"/>
      <c r="B1340" s="13"/>
    </row>
    <row r="1341" spans="1:2" x14ac:dyDescent="0.35">
      <c r="A1341" s="13"/>
      <c r="B1341" s="13"/>
    </row>
    <row r="1342" spans="1:2" x14ac:dyDescent="0.35">
      <c r="A1342" s="13"/>
      <c r="B1342" s="13"/>
    </row>
    <row r="1343" spans="1:2" x14ac:dyDescent="0.35">
      <c r="A1343" s="13"/>
      <c r="B1343" s="13"/>
    </row>
    <row r="1344" spans="1:2" x14ac:dyDescent="0.35">
      <c r="A1344" s="13"/>
      <c r="B1344" s="13"/>
    </row>
    <row r="1345" spans="1:2" x14ac:dyDescent="0.35">
      <c r="A1345" s="13"/>
      <c r="B1345" s="13"/>
    </row>
    <row r="1346" spans="1:2" x14ac:dyDescent="0.35">
      <c r="A1346" s="13"/>
      <c r="B1346" s="13"/>
    </row>
    <row r="1347" spans="1:2" x14ac:dyDescent="0.35">
      <c r="A1347" s="13"/>
      <c r="B1347" s="13"/>
    </row>
    <row r="1348" spans="1:2" x14ac:dyDescent="0.35">
      <c r="A1348" s="13"/>
      <c r="B1348" s="13"/>
    </row>
    <row r="1349" spans="1:2" x14ac:dyDescent="0.35">
      <c r="A1349" s="13"/>
      <c r="B1349" s="13"/>
    </row>
    <row r="1350" spans="1:2" x14ac:dyDescent="0.35">
      <c r="A1350" s="13"/>
      <c r="B1350" s="13"/>
    </row>
    <row r="1351" spans="1:2" x14ac:dyDescent="0.35">
      <c r="A1351" s="13"/>
      <c r="B1351" s="13"/>
    </row>
    <row r="1352" spans="1:2" x14ac:dyDescent="0.35">
      <c r="A1352" s="13"/>
      <c r="B1352" s="13"/>
    </row>
    <row r="1353" spans="1:2" x14ac:dyDescent="0.35">
      <c r="A1353" s="13"/>
      <c r="B1353" s="13"/>
    </row>
    <row r="1354" spans="1:2" x14ac:dyDescent="0.35">
      <c r="A1354" s="13"/>
      <c r="B1354" s="13"/>
    </row>
    <row r="1355" spans="1:2" x14ac:dyDescent="0.35">
      <c r="A1355" s="13"/>
      <c r="B1355" s="13"/>
    </row>
    <row r="1356" spans="1:2" x14ac:dyDescent="0.35">
      <c r="A1356" s="13"/>
      <c r="B1356" s="13"/>
    </row>
    <row r="1357" spans="1:2" x14ac:dyDescent="0.35">
      <c r="A1357" s="13"/>
      <c r="B1357" s="13"/>
    </row>
    <row r="1358" spans="1:2" x14ac:dyDescent="0.35">
      <c r="A1358" s="13"/>
      <c r="B1358" s="13"/>
    </row>
    <row r="1359" spans="1:2" x14ac:dyDescent="0.35">
      <c r="A1359" s="13"/>
      <c r="B1359" s="13"/>
    </row>
    <row r="1360" spans="1:2" x14ac:dyDescent="0.35">
      <c r="A1360" s="13"/>
      <c r="B1360" s="13"/>
    </row>
    <row r="1361" spans="1:2" x14ac:dyDescent="0.35">
      <c r="A1361" s="13"/>
      <c r="B1361" s="13"/>
    </row>
    <row r="1362" spans="1:2" x14ac:dyDescent="0.35">
      <c r="A1362" s="13"/>
      <c r="B1362" s="13"/>
    </row>
    <row r="1363" spans="1:2" x14ac:dyDescent="0.35">
      <c r="A1363" s="13"/>
      <c r="B1363" s="13"/>
    </row>
    <row r="1364" spans="1:2" x14ac:dyDescent="0.35">
      <c r="A1364" s="13"/>
      <c r="B1364" s="13"/>
    </row>
    <row r="1365" spans="1:2" x14ac:dyDescent="0.35">
      <c r="A1365" s="13"/>
      <c r="B1365" s="13"/>
    </row>
    <row r="1366" spans="1:2" x14ac:dyDescent="0.35">
      <c r="A1366" s="13"/>
      <c r="B1366" s="13"/>
    </row>
    <row r="1367" spans="1:2" x14ac:dyDescent="0.35">
      <c r="A1367" s="13"/>
      <c r="B1367" s="13"/>
    </row>
    <row r="1368" spans="1:2" x14ac:dyDescent="0.35">
      <c r="A1368" s="13"/>
      <c r="B1368" s="13"/>
    </row>
    <row r="1369" spans="1:2" x14ac:dyDescent="0.35">
      <c r="A1369" s="13"/>
      <c r="B1369" s="13"/>
    </row>
    <row r="1370" spans="1:2" x14ac:dyDescent="0.35">
      <c r="A1370" s="13"/>
      <c r="B1370" s="13"/>
    </row>
    <row r="1371" spans="1:2" x14ac:dyDescent="0.35">
      <c r="A1371" s="13"/>
      <c r="B1371" s="13"/>
    </row>
    <row r="1372" spans="1:2" x14ac:dyDescent="0.35">
      <c r="A1372" s="13"/>
      <c r="B1372" s="13"/>
    </row>
    <row r="1373" spans="1:2" x14ac:dyDescent="0.35">
      <c r="A1373" s="13"/>
      <c r="B1373" s="13"/>
    </row>
    <row r="1374" spans="1:2" x14ac:dyDescent="0.35">
      <c r="A1374" s="13"/>
      <c r="B1374" s="13"/>
    </row>
    <row r="1375" spans="1:2" x14ac:dyDescent="0.35">
      <c r="A1375" s="13"/>
      <c r="B1375" s="13"/>
    </row>
    <row r="1376" spans="1:2" x14ac:dyDescent="0.35">
      <c r="A1376" s="13"/>
      <c r="B1376" s="13"/>
    </row>
    <row r="1377" spans="1:2" x14ac:dyDescent="0.35">
      <c r="A1377" s="13"/>
      <c r="B1377" s="13"/>
    </row>
    <row r="1378" spans="1:2" x14ac:dyDescent="0.35">
      <c r="A1378" s="13"/>
      <c r="B1378" s="13"/>
    </row>
    <row r="1379" spans="1:2" x14ac:dyDescent="0.35">
      <c r="A1379" s="13"/>
      <c r="B1379" s="13"/>
    </row>
    <row r="1380" spans="1:2" x14ac:dyDescent="0.35">
      <c r="A1380" s="13"/>
      <c r="B1380" s="13"/>
    </row>
    <row r="1381" spans="1:2" x14ac:dyDescent="0.35">
      <c r="A1381" s="13"/>
      <c r="B1381" s="13"/>
    </row>
    <row r="1382" spans="1:2" x14ac:dyDescent="0.35">
      <c r="A1382" s="13"/>
      <c r="B1382" s="13"/>
    </row>
    <row r="1383" spans="1:2" x14ac:dyDescent="0.35">
      <c r="A1383" s="13"/>
      <c r="B1383" s="13"/>
    </row>
    <row r="1384" spans="1:2" x14ac:dyDescent="0.35">
      <c r="A1384" s="13"/>
      <c r="B1384" s="13"/>
    </row>
    <row r="1385" spans="1:2" x14ac:dyDescent="0.35">
      <c r="A1385" s="13"/>
      <c r="B1385" s="13"/>
    </row>
    <row r="1386" spans="1:2" x14ac:dyDescent="0.35">
      <c r="A1386" s="13"/>
      <c r="B1386" s="13"/>
    </row>
    <row r="1387" spans="1:2" x14ac:dyDescent="0.35">
      <c r="A1387" s="13"/>
      <c r="B1387" s="13"/>
    </row>
    <row r="1388" spans="1:2" x14ac:dyDescent="0.35">
      <c r="A1388" s="13"/>
      <c r="B1388" s="13"/>
    </row>
    <row r="1389" spans="1:2" x14ac:dyDescent="0.35">
      <c r="A1389" s="13"/>
      <c r="B1389" s="13"/>
    </row>
    <row r="1390" spans="1:2" x14ac:dyDescent="0.35">
      <c r="A1390" s="13"/>
      <c r="B1390" s="13"/>
    </row>
    <row r="1391" spans="1:2" x14ac:dyDescent="0.35">
      <c r="A1391" s="13"/>
      <c r="B1391" s="13"/>
    </row>
    <row r="1392" spans="1:2" x14ac:dyDescent="0.35">
      <c r="A1392" s="13"/>
      <c r="B1392" s="13"/>
    </row>
    <row r="1393" spans="1:2" x14ac:dyDescent="0.35">
      <c r="A1393" s="13"/>
      <c r="B1393" s="13"/>
    </row>
    <row r="1394" spans="1:2" x14ac:dyDescent="0.35">
      <c r="A1394" s="13"/>
      <c r="B1394" s="13"/>
    </row>
    <row r="1395" spans="1:2" x14ac:dyDescent="0.35">
      <c r="A1395" s="13"/>
      <c r="B1395" s="13"/>
    </row>
    <row r="1396" spans="1:2" x14ac:dyDescent="0.35">
      <c r="A1396" s="13"/>
      <c r="B1396" s="13"/>
    </row>
    <row r="1397" spans="1:2" x14ac:dyDescent="0.35">
      <c r="A1397" s="13"/>
      <c r="B1397" s="13"/>
    </row>
    <row r="1398" spans="1:2" x14ac:dyDescent="0.35">
      <c r="A1398" s="13"/>
      <c r="B1398" s="13"/>
    </row>
    <row r="1399" spans="1:2" x14ac:dyDescent="0.35">
      <c r="A1399" s="13"/>
      <c r="B1399" s="13"/>
    </row>
    <row r="1400" spans="1:2" x14ac:dyDescent="0.35">
      <c r="A1400" s="13"/>
      <c r="B1400" s="13"/>
    </row>
    <row r="1401" spans="1:2" x14ac:dyDescent="0.35">
      <c r="A1401" s="13"/>
      <c r="B1401" s="13"/>
    </row>
    <row r="1402" spans="1:2" x14ac:dyDescent="0.35">
      <c r="A1402" s="13"/>
      <c r="B1402" s="13"/>
    </row>
    <row r="1403" spans="1:2" x14ac:dyDescent="0.35">
      <c r="A1403" s="13"/>
      <c r="B1403" s="13"/>
    </row>
    <row r="1404" spans="1:2" x14ac:dyDescent="0.35">
      <c r="A1404" s="13"/>
      <c r="B1404" s="13"/>
    </row>
    <row r="1405" spans="1:2" x14ac:dyDescent="0.35">
      <c r="A1405" s="13"/>
      <c r="B1405" s="13"/>
    </row>
    <row r="1406" spans="1:2" x14ac:dyDescent="0.35">
      <c r="A1406" s="13"/>
      <c r="B1406" s="13"/>
    </row>
    <row r="1407" spans="1:2" x14ac:dyDescent="0.35">
      <c r="A1407" s="13"/>
      <c r="B1407" s="13"/>
    </row>
    <row r="1408" spans="1:2" x14ac:dyDescent="0.35">
      <c r="A1408" s="13"/>
      <c r="B1408" s="13"/>
    </row>
    <row r="1409" spans="1:2" x14ac:dyDescent="0.35">
      <c r="A1409" s="13"/>
      <c r="B1409" s="13"/>
    </row>
    <row r="1410" spans="1:2" x14ac:dyDescent="0.35">
      <c r="A1410" s="13"/>
      <c r="B1410" s="13"/>
    </row>
    <row r="1411" spans="1:2" x14ac:dyDescent="0.35">
      <c r="A1411" s="13"/>
      <c r="B1411" s="13"/>
    </row>
    <row r="1412" spans="1:2" x14ac:dyDescent="0.35">
      <c r="A1412" s="13"/>
      <c r="B1412" s="13"/>
    </row>
    <row r="1413" spans="1:2" x14ac:dyDescent="0.35">
      <c r="A1413" s="13"/>
      <c r="B1413" s="13"/>
    </row>
    <row r="1414" spans="1:2" x14ac:dyDescent="0.35">
      <c r="A1414" s="13"/>
      <c r="B1414" s="13"/>
    </row>
    <row r="1415" spans="1:2" x14ac:dyDescent="0.35">
      <c r="A1415" s="13"/>
      <c r="B1415" s="13"/>
    </row>
    <row r="1416" spans="1:2" x14ac:dyDescent="0.35">
      <c r="A1416" s="13"/>
      <c r="B1416" s="13"/>
    </row>
    <row r="1417" spans="1:2" x14ac:dyDescent="0.35">
      <c r="A1417" s="13"/>
      <c r="B1417" s="13"/>
    </row>
    <row r="1418" spans="1:2" x14ac:dyDescent="0.35">
      <c r="A1418" s="13"/>
      <c r="B1418" s="13"/>
    </row>
    <row r="1419" spans="1:2" x14ac:dyDescent="0.35">
      <c r="A1419" s="13"/>
      <c r="B1419" s="13"/>
    </row>
    <row r="1420" spans="1:2" x14ac:dyDescent="0.35">
      <c r="A1420" s="13"/>
      <c r="B1420" s="13"/>
    </row>
    <row r="1421" spans="1:2" x14ac:dyDescent="0.35">
      <c r="A1421" s="13"/>
      <c r="B1421" s="13"/>
    </row>
    <row r="1422" spans="1:2" x14ac:dyDescent="0.35">
      <c r="A1422" s="13"/>
      <c r="B1422" s="13"/>
    </row>
    <row r="1423" spans="1:2" x14ac:dyDescent="0.35">
      <c r="A1423" s="13"/>
      <c r="B1423" s="13"/>
    </row>
    <row r="1424" spans="1:2" x14ac:dyDescent="0.35">
      <c r="A1424" s="13"/>
      <c r="B1424" s="13"/>
    </row>
    <row r="1425" spans="1:2" x14ac:dyDescent="0.35">
      <c r="A1425" s="13"/>
      <c r="B1425" s="13"/>
    </row>
    <row r="1426" spans="1:2" x14ac:dyDescent="0.35">
      <c r="A1426" s="13"/>
      <c r="B1426" s="13"/>
    </row>
    <row r="1427" spans="1:2" x14ac:dyDescent="0.35">
      <c r="A1427" s="13"/>
      <c r="B1427" s="13"/>
    </row>
    <row r="1428" spans="1:2" x14ac:dyDescent="0.35">
      <c r="A1428" s="13"/>
      <c r="B1428" s="13"/>
    </row>
    <row r="1429" spans="1:2" x14ac:dyDescent="0.35">
      <c r="A1429" s="13"/>
      <c r="B1429" s="13"/>
    </row>
    <row r="1430" spans="1:2" x14ac:dyDescent="0.35">
      <c r="A1430" s="13"/>
      <c r="B1430" s="13"/>
    </row>
    <row r="1431" spans="1:2" x14ac:dyDescent="0.35">
      <c r="A1431" s="13"/>
      <c r="B1431" s="13"/>
    </row>
    <row r="1432" spans="1:2" x14ac:dyDescent="0.35">
      <c r="A1432" s="13"/>
      <c r="B1432" s="13"/>
    </row>
    <row r="1433" spans="1:2" x14ac:dyDescent="0.35">
      <c r="A1433" s="13"/>
      <c r="B1433" s="13"/>
    </row>
    <row r="1434" spans="1:2" x14ac:dyDescent="0.35">
      <c r="A1434" s="13"/>
      <c r="B1434" s="13"/>
    </row>
    <row r="1435" spans="1:2" x14ac:dyDescent="0.35">
      <c r="A1435" s="13"/>
      <c r="B1435" s="13"/>
    </row>
    <row r="1436" spans="1:2" x14ac:dyDescent="0.35">
      <c r="A1436" s="13"/>
      <c r="B1436" s="13"/>
    </row>
    <row r="1437" spans="1:2" x14ac:dyDescent="0.35">
      <c r="A1437" s="13"/>
      <c r="B1437" s="13"/>
    </row>
    <row r="1438" spans="1:2" x14ac:dyDescent="0.35">
      <c r="A1438" s="13"/>
      <c r="B1438" s="13"/>
    </row>
    <row r="1439" spans="1:2" x14ac:dyDescent="0.35">
      <c r="A1439" s="13"/>
      <c r="B1439" s="13"/>
    </row>
    <row r="1440" spans="1:2" x14ac:dyDescent="0.35">
      <c r="A1440" s="13"/>
      <c r="B1440" s="13"/>
    </row>
    <row r="1441" spans="1:2" x14ac:dyDescent="0.35">
      <c r="A1441" s="13"/>
      <c r="B1441" s="13"/>
    </row>
    <row r="1442" spans="1:2" x14ac:dyDescent="0.35">
      <c r="A1442" s="13"/>
      <c r="B1442" s="13"/>
    </row>
    <row r="1443" spans="1:2" x14ac:dyDescent="0.35">
      <c r="A1443" s="13"/>
      <c r="B1443" s="13"/>
    </row>
    <row r="1444" spans="1:2" x14ac:dyDescent="0.35">
      <c r="A1444" s="13"/>
      <c r="B1444" s="13"/>
    </row>
    <row r="1445" spans="1:2" x14ac:dyDescent="0.35">
      <c r="A1445" s="13"/>
      <c r="B1445" s="13"/>
    </row>
    <row r="1446" spans="1:2" x14ac:dyDescent="0.35">
      <c r="A1446" s="13"/>
      <c r="B1446" s="13"/>
    </row>
    <row r="1447" spans="1:2" x14ac:dyDescent="0.35">
      <c r="A1447" s="13"/>
      <c r="B1447" s="13"/>
    </row>
    <row r="1448" spans="1:2" x14ac:dyDescent="0.35">
      <c r="A1448" s="13"/>
      <c r="B1448" s="13"/>
    </row>
    <row r="1449" spans="1:2" x14ac:dyDescent="0.35">
      <c r="A1449" s="13"/>
      <c r="B1449" s="13"/>
    </row>
    <row r="1450" spans="1:2" x14ac:dyDescent="0.35">
      <c r="A1450" s="13"/>
      <c r="B1450" s="13"/>
    </row>
    <row r="1451" spans="1:2" x14ac:dyDescent="0.35">
      <c r="A1451" s="13"/>
      <c r="B1451" s="13"/>
    </row>
    <row r="1452" spans="1:2" x14ac:dyDescent="0.35">
      <c r="A1452" s="13"/>
      <c r="B1452" s="13"/>
    </row>
    <row r="1453" spans="1:2" x14ac:dyDescent="0.35">
      <c r="A1453" s="13"/>
      <c r="B1453" s="13"/>
    </row>
    <row r="1454" spans="1:2" x14ac:dyDescent="0.35">
      <c r="A1454" s="13"/>
      <c r="B1454" s="13"/>
    </row>
    <row r="1455" spans="1:2" x14ac:dyDescent="0.35">
      <c r="A1455" s="13"/>
      <c r="B1455" s="13"/>
    </row>
    <row r="1456" spans="1:2" x14ac:dyDescent="0.35">
      <c r="A1456" s="13"/>
      <c r="B1456" s="13"/>
    </row>
    <row r="1457" spans="1:2" x14ac:dyDescent="0.35">
      <c r="A1457" s="13"/>
      <c r="B1457" s="13"/>
    </row>
    <row r="1458" spans="1:2" x14ac:dyDescent="0.35">
      <c r="A1458" s="13"/>
      <c r="B1458" s="13"/>
    </row>
    <row r="1459" spans="1:2" x14ac:dyDescent="0.35">
      <c r="A1459" s="13"/>
      <c r="B1459" s="13"/>
    </row>
    <row r="1460" spans="1:2" x14ac:dyDescent="0.35">
      <c r="A1460" s="13"/>
      <c r="B1460" s="13"/>
    </row>
    <row r="1461" spans="1:2" x14ac:dyDescent="0.35">
      <c r="A1461" s="13"/>
      <c r="B1461" s="13"/>
    </row>
    <row r="1462" spans="1:2" x14ac:dyDescent="0.35">
      <c r="A1462" s="13"/>
      <c r="B1462" s="13"/>
    </row>
    <row r="1463" spans="1:2" ht="15" thickBot="1" x14ac:dyDescent="0.4">
      <c r="A1463" s="13"/>
      <c r="B1463" s="13"/>
    </row>
    <row r="1464" spans="1:2" x14ac:dyDescent="0.35">
      <c r="A1464" s="14"/>
      <c r="B1464" s="11"/>
    </row>
    <row r="1465" spans="1:2" x14ac:dyDescent="0.35">
      <c r="A1465" s="15"/>
      <c r="B1465" s="11"/>
    </row>
    <row r="1466" spans="1:2" x14ac:dyDescent="0.35">
      <c r="A1466" s="15"/>
      <c r="B1466" s="11"/>
    </row>
    <row r="1467" spans="1:2" x14ac:dyDescent="0.35">
      <c r="A1467" s="15"/>
      <c r="B1467" s="11"/>
    </row>
    <row r="1468" spans="1:2" x14ac:dyDescent="0.35">
      <c r="A1468" s="15"/>
      <c r="B1468" s="11"/>
    </row>
    <row r="1469" spans="1:2" x14ac:dyDescent="0.35">
      <c r="A1469" s="15"/>
      <c r="B1469" s="11"/>
    </row>
    <row r="1470" spans="1:2" x14ac:dyDescent="0.35">
      <c r="A1470" s="15"/>
      <c r="B1470" s="11"/>
    </row>
    <row r="1471" spans="1:2" x14ac:dyDescent="0.35">
      <c r="A1471" s="15"/>
      <c r="B1471" s="11"/>
    </row>
    <row r="1472" spans="1:2" x14ac:dyDescent="0.35">
      <c r="A1472" s="15"/>
      <c r="B1472" s="11"/>
    </row>
    <row r="1473" spans="1:2" x14ac:dyDescent="0.35">
      <c r="A1473" s="15"/>
      <c r="B1473" s="11"/>
    </row>
    <row r="1474" spans="1:2" x14ac:dyDescent="0.35">
      <c r="A1474" s="15"/>
      <c r="B1474" s="11"/>
    </row>
    <row r="1475" spans="1:2" x14ac:dyDescent="0.35">
      <c r="A1475" s="15"/>
      <c r="B1475" s="11"/>
    </row>
    <row r="1476" spans="1:2" x14ac:dyDescent="0.35">
      <c r="A1476" s="15"/>
      <c r="B1476" s="11"/>
    </row>
    <row r="1477" spans="1:2" x14ac:dyDescent="0.35">
      <c r="A1477" s="15"/>
      <c r="B1477" s="11"/>
    </row>
    <row r="1478" spans="1:2" x14ac:dyDescent="0.35">
      <c r="A1478" s="15"/>
      <c r="B1478" s="11"/>
    </row>
    <row r="1479" spans="1:2" x14ac:dyDescent="0.35">
      <c r="A1479" s="15"/>
      <c r="B1479" s="11"/>
    </row>
    <row r="1480" spans="1:2" x14ac:dyDescent="0.35">
      <c r="A1480" s="15"/>
      <c r="B1480" s="11"/>
    </row>
    <row r="1481" spans="1:2" x14ac:dyDescent="0.35">
      <c r="A1481" s="15"/>
      <c r="B1481" s="11"/>
    </row>
    <row r="1482" spans="1:2" x14ac:dyDescent="0.35">
      <c r="A1482" s="15"/>
      <c r="B1482" s="11"/>
    </row>
    <row r="1483" spans="1:2" x14ac:dyDescent="0.35">
      <c r="A1483" s="15"/>
      <c r="B1483" s="11"/>
    </row>
    <row r="1484" spans="1:2" x14ac:dyDescent="0.35">
      <c r="A1484" s="15"/>
      <c r="B1484" s="11"/>
    </row>
    <row r="1485" spans="1:2" x14ac:dyDescent="0.35">
      <c r="A1485" s="15"/>
      <c r="B1485" s="11"/>
    </row>
    <row r="1486" spans="1:2" x14ac:dyDescent="0.35">
      <c r="A1486" s="15"/>
      <c r="B1486" s="11"/>
    </row>
    <row r="1487" spans="1:2" x14ac:dyDescent="0.35">
      <c r="A1487" s="15"/>
      <c r="B1487" s="11"/>
    </row>
    <row r="1488" spans="1:2" x14ac:dyDescent="0.35">
      <c r="A1488" s="15"/>
      <c r="B1488" s="11"/>
    </row>
    <row r="1489" spans="1:2" x14ac:dyDescent="0.35">
      <c r="A1489" s="15"/>
      <c r="B1489" s="11"/>
    </row>
    <row r="1490" spans="1:2" x14ac:dyDescent="0.35">
      <c r="A1490" s="15"/>
      <c r="B1490" s="11"/>
    </row>
    <row r="1491" spans="1:2" x14ac:dyDescent="0.35">
      <c r="A1491" s="15"/>
      <c r="B1491" s="11"/>
    </row>
    <row r="1492" spans="1:2" x14ac:dyDescent="0.35">
      <c r="A1492" s="15"/>
      <c r="B1492" s="11"/>
    </row>
    <row r="1493" spans="1:2" x14ac:dyDescent="0.35">
      <c r="A1493" s="15"/>
      <c r="B1493" s="11"/>
    </row>
    <row r="1494" spans="1:2" x14ac:dyDescent="0.35">
      <c r="A1494" s="15"/>
      <c r="B1494" s="11"/>
    </row>
    <row r="1495" spans="1:2" x14ac:dyDescent="0.35">
      <c r="A1495" s="15"/>
      <c r="B1495" s="11"/>
    </row>
    <row r="1496" spans="1:2" x14ac:dyDescent="0.35">
      <c r="A1496" s="15"/>
      <c r="B1496" s="11"/>
    </row>
    <row r="1497" spans="1:2" ht="15" thickBot="1" x14ac:dyDescent="0.4">
      <c r="A1497" s="16"/>
      <c r="B1497" s="11"/>
    </row>
    <row r="1498" spans="1:2" x14ac:dyDescent="0.35">
      <c r="A1498" s="17"/>
      <c r="B1498" s="11"/>
    </row>
    <row r="1499" spans="1:2" x14ac:dyDescent="0.35">
      <c r="A1499" s="15"/>
      <c r="B1499" s="11"/>
    </row>
    <row r="1500" spans="1:2" x14ac:dyDescent="0.35">
      <c r="A1500" s="15"/>
      <c r="B1500" s="11"/>
    </row>
    <row r="1501" spans="1:2" x14ac:dyDescent="0.35">
      <c r="A1501" s="15"/>
      <c r="B1501" s="11"/>
    </row>
    <row r="1502" spans="1:2" x14ac:dyDescent="0.35">
      <c r="A1502" s="15"/>
      <c r="B1502" s="11"/>
    </row>
    <row r="1503" spans="1:2" x14ac:dyDescent="0.35">
      <c r="A1503" s="15"/>
      <c r="B1503" s="11"/>
    </row>
    <row r="1504" spans="1:2" x14ac:dyDescent="0.35">
      <c r="A1504" s="15"/>
      <c r="B1504" s="11"/>
    </row>
    <row r="1505" spans="1:2" x14ac:dyDescent="0.35">
      <c r="A1505" s="15"/>
      <c r="B1505" s="11"/>
    </row>
    <row r="1506" spans="1:2" x14ac:dyDescent="0.35">
      <c r="A1506" s="15"/>
      <c r="B1506" s="11"/>
    </row>
    <row r="1507" spans="1:2" ht="15" thickBot="1" x14ac:dyDescent="0.4">
      <c r="A1507" s="16"/>
      <c r="B1507" s="11"/>
    </row>
  </sheetData>
  <autoFilter ref="A1:B262" xr:uid="{00000000-0009-0000-0000-000005000000}">
    <sortState xmlns:xlrd2="http://schemas.microsoft.com/office/spreadsheetml/2017/richdata2" ref="A2:G331">
      <sortCondition sortBy="cellColor" ref="B1:B331" dxfId="125"/>
    </sortState>
  </autoFilter>
  <conditionalFormatting sqref="A1269:B1463 B307:B1268">
    <cfRule type="duplicateValues" dxfId="124" priority="138"/>
  </conditionalFormatting>
  <conditionalFormatting sqref="A1508:B1048576 A2:A249 A1269:B1463 B307:B1268 A251:A261">
    <cfRule type="duplicateValues" dxfId="123" priority="136"/>
  </conditionalFormatting>
  <conditionalFormatting sqref="A1464:B1476">
    <cfRule type="duplicateValues" dxfId="122" priority="132" stopIfTrue="1"/>
  </conditionalFormatting>
  <conditionalFormatting sqref="A1464:B1476">
    <cfRule type="duplicateValues" dxfId="121" priority="131" stopIfTrue="1"/>
  </conditionalFormatting>
  <conditionalFormatting sqref="A1464:B1476">
    <cfRule type="duplicateValues" dxfId="120" priority="130" stopIfTrue="1"/>
  </conditionalFormatting>
  <conditionalFormatting sqref="A1464:B1476">
    <cfRule type="duplicateValues" dxfId="119" priority="133"/>
    <cfRule type="duplicateValues" dxfId="118" priority="134"/>
  </conditionalFormatting>
  <conditionalFormatting sqref="A1464:B1476">
    <cfRule type="duplicateValues" dxfId="117" priority="135"/>
  </conditionalFormatting>
  <conditionalFormatting sqref="A1477:B1479">
    <cfRule type="duplicateValues" dxfId="116" priority="126" stopIfTrue="1"/>
  </conditionalFormatting>
  <conditionalFormatting sqref="A1477:B1479">
    <cfRule type="duplicateValues" dxfId="115" priority="127"/>
    <cfRule type="duplicateValues" dxfId="114" priority="128"/>
  </conditionalFormatting>
  <conditionalFormatting sqref="A1477:B1479">
    <cfRule type="duplicateValues" dxfId="113" priority="129"/>
  </conditionalFormatting>
  <conditionalFormatting sqref="A1480:B1480">
    <cfRule type="duplicateValues" dxfId="112" priority="122" stopIfTrue="1"/>
  </conditionalFormatting>
  <conditionalFormatting sqref="A1480:B1480">
    <cfRule type="duplicateValues" dxfId="111" priority="123"/>
    <cfRule type="duplicateValues" dxfId="110" priority="124"/>
  </conditionalFormatting>
  <conditionalFormatting sqref="A1480:B1480">
    <cfRule type="duplicateValues" dxfId="109" priority="125"/>
  </conditionalFormatting>
  <conditionalFormatting sqref="A1481:B1481">
    <cfRule type="duplicateValues" dxfId="108" priority="118" stopIfTrue="1"/>
  </conditionalFormatting>
  <conditionalFormatting sqref="A1481:B1481">
    <cfRule type="duplicateValues" dxfId="107" priority="119"/>
    <cfRule type="duplicateValues" dxfId="106" priority="120"/>
  </conditionalFormatting>
  <conditionalFormatting sqref="A1481:B1481">
    <cfRule type="duplicateValues" dxfId="105" priority="121"/>
  </conditionalFormatting>
  <conditionalFormatting sqref="A1482:B1484">
    <cfRule type="duplicateValues" dxfId="104" priority="114" stopIfTrue="1"/>
  </conditionalFormatting>
  <conditionalFormatting sqref="A1482:B1484">
    <cfRule type="duplicateValues" dxfId="103" priority="115"/>
    <cfRule type="duplicateValues" dxfId="102" priority="116"/>
  </conditionalFormatting>
  <conditionalFormatting sqref="A1482:B1484">
    <cfRule type="duplicateValues" dxfId="101" priority="117"/>
  </conditionalFormatting>
  <conditionalFormatting sqref="A1485:B1485">
    <cfRule type="duplicateValues" dxfId="100" priority="110" stopIfTrue="1"/>
  </conditionalFormatting>
  <conditionalFormatting sqref="A1485:B1485">
    <cfRule type="duplicateValues" dxfId="99" priority="111"/>
    <cfRule type="duplicateValues" dxfId="98" priority="112"/>
  </conditionalFormatting>
  <conditionalFormatting sqref="A1485:B1485">
    <cfRule type="duplicateValues" dxfId="97" priority="113"/>
  </conditionalFormatting>
  <conditionalFormatting sqref="A1486:B1489">
    <cfRule type="duplicateValues" dxfId="96" priority="106" stopIfTrue="1"/>
  </conditionalFormatting>
  <conditionalFormatting sqref="A1486:B1489">
    <cfRule type="duplicateValues" dxfId="95" priority="107"/>
    <cfRule type="duplicateValues" dxfId="94" priority="108"/>
  </conditionalFormatting>
  <conditionalFormatting sqref="A1486:B1489">
    <cfRule type="duplicateValues" dxfId="93" priority="109"/>
  </conditionalFormatting>
  <conditionalFormatting sqref="A1490:B1493">
    <cfRule type="duplicateValues" dxfId="92" priority="102" stopIfTrue="1"/>
  </conditionalFormatting>
  <conditionalFormatting sqref="A1490:B1493">
    <cfRule type="duplicateValues" dxfId="91" priority="103"/>
    <cfRule type="duplicateValues" dxfId="90" priority="104"/>
  </conditionalFormatting>
  <conditionalFormatting sqref="A1490:B1493">
    <cfRule type="duplicateValues" dxfId="89" priority="105"/>
  </conditionalFormatting>
  <conditionalFormatting sqref="A1494:B1497">
    <cfRule type="duplicateValues" dxfId="88" priority="98" stopIfTrue="1"/>
  </conditionalFormatting>
  <conditionalFormatting sqref="A1494:B1497">
    <cfRule type="duplicateValues" dxfId="87" priority="99"/>
    <cfRule type="duplicateValues" dxfId="86" priority="100"/>
  </conditionalFormatting>
  <conditionalFormatting sqref="A1494:B1497">
    <cfRule type="duplicateValues" dxfId="85" priority="101"/>
  </conditionalFormatting>
  <conditionalFormatting sqref="A1464:B1497">
    <cfRule type="duplicateValues" dxfId="84" priority="97"/>
  </conditionalFormatting>
  <conditionalFormatting sqref="A1464:B1497">
    <cfRule type="duplicateValues" dxfId="83" priority="96"/>
  </conditionalFormatting>
  <conditionalFormatting sqref="A1498:B1507">
    <cfRule type="duplicateValues" dxfId="82" priority="92" stopIfTrue="1"/>
  </conditionalFormatting>
  <conditionalFormatting sqref="A1498:B1507">
    <cfRule type="duplicateValues" dxfId="81" priority="93"/>
    <cfRule type="duplicateValues" dxfId="80" priority="94"/>
  </conditionalFormatting>
  <conditionalFormatting sqref="A1498:B1507">
    <cfRule type="duplicateValues" dxfId="79" priority="95"/>
  </conditionalFormatting>
  <conditionalFormatting sqref="A1498:B1507">
    <cfRule type="duplicateValues" dxfId="78" priority="91"/>
  </conditionalFormatting>
  <conditionalFormatting sqref="A1498:B1507">
    <cfRule type="duplicateValues" dxfId="77" priority="90"/>
  </conditionalFormatting>
  <conditionalFormatting sqref="A1269:B1048576 A2:A249 B307:B1268 A251:A261">
    <cfRule type="duplicateValues" dxfId="76" priority="89"/>
  </conditionalFormatting>
  <conditionalFormatting sqref="A1269:A1048576 A2:A249 A251:A261">
    <cfRule type="duplicateValues" dxfId="75" priority="36"/>
  </conditionalFormatting>
  <conditionalFormatting sqref="A262:A265">
    <cfRule type="duplicateValues" dxfId="74" priority="10"/>
    <cfRule type="duplicateValues" dxfId="73" priority="11"/>
    <cfRule type="duplicateValues" dxfId="72" priority="12"/>
    <cfRule type="duplicateValues" dxfId="71" priority="13"/>
    <cfRule type="duplicateValues" dxfId="70" priority="14"/>
    <cfRule type="duplicateValues" dxfId="69" priority="15"/>
    <cfRule type="duplicateValues" dxfId="68" priority="16"/>
    <cfRule type="duplicateValues" dxfId="67" priority="17"/>
  </conditionalFormatting>
  <conditionalFormatting sqref="A262:A265">
    <cfRule type="duplicateValues" dxfId="66" priority="18"/>
  </conditionalFormatting>
  <conditionalFormatting sqref="A262:A265">
    <cfRule type="duplicateValues" dxfId="65" priority="19"/>
  </conditionalFormatting>
  <conditionalFormatting sqref="A262:A265">
    <cfRule type="duplicateValues" dxfId="64" priority="20"/>
    <cfRule type="duplicateValues" dxfId="63" priority="21"/>
  </conditionalFormatting>
  <conditionalFormatting sqref="A2:A249 A251:A261">
    <cfRule type="duplicateValues" dxfId="62" priority="3820"/>
  </conditionalFormatting>
  <conditionalFormatting sqref="A2:A249 A251:A261">
    <cfRule type="duplicateValues" dxfId="61" priority="3822" stopIfTrue="1"/>
  </conditionalFormatting>
  <conditionalFormatting sqref="B2:B249 B251:B261">
    <cfRule type="duplicateValues" dxfId="60" priority="3824"/>
  </conditionalFormatting>
  <conditionalFormatting sqref="B2:B249 B251:B261">
    <cfRule type="duplicateValues" dxfId="59" priority="3826" stopIfTrue="1"/>
  </conditionalFormatting>
  <conditionalFormatting sqref="A1:B1">
    <cfRule type="duplicateValues" dxfId="58" priority="9"/>
  </conditionalFormatting>
  <conditionalFormatting sqref="A1">
    <cfRule type="duplicateValues" dxfId="57" priority="8"/>
  </conditionalFormatting>
  <conditionalFormatting sqref="A250">
    <cfRule type="duplicateValues" dxfId="56" priority="3"/>
  </conditionalFormatting>
  <conditionalFormatting sqref="A250">
    <cfRule type="duplicateValues" dxfId="55" priority="2"/>
  </conditionalFormatting>
  <conditionalFormatting sqref="A250">
    <cfRule type="duplicateValues" dxfId="54" priority="1"/>
  </conditionalFormatting>
  <conditionalFormatting sqref="A250">
    <cfRule type="duplicateValues" dxfId="53" priority="4"/>
  </conditionalFormatting>
  <conditionalFormatting sqref="A250">
    <cfRule type="duplicateValues" dxfId="52" priority="5" stopIfTrue="1"/>
  </conditionalFormatting>
  <conditionalFormatting sqref="B250">
    <cfRule type="duplicateValues" dxfId="51" priority="6"/>
  </conditionalFormatting>
  <conditionalFormatting sqref="B250">
    <cfRule type="duplicateValues" dxfId="50" priority="7" stopIfTrue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2"/>
  <sheetViews>
    <sheetView workbookViewId="0">
      <selection activeCell="D2" sqref="D2:D61"/>
    </sheetView>
  </sheetViews>
  <sheetFormatPr defaultRowHeight="14.5" x14ac:dyDescent="0.35"/>
  <cols>
    <col min="1" max="1" width="13.1796875" style="12" bestFit="1" customWidth="1"/>
    <col min="2" max="2" width="40" style="12" bestFit="1" customWidth="1"/>
    <col min="3" max="3" width="8.26953125" bestFit="1" customWidth="1"/>
    <col min="4" max="4" width="9.453125" style="6" bestFit="1" customWidth="1"/>
    <col min="5" max="5" width="10.453125" style="6" bestFit="1" customWidth="1"/>
  </cols>
  <sheetData>
    <row r="1" spans="1:7" ht="15" thickBot="1" x14ac:dyDescent="0.4">
      <c r="A1" s="44" t="s">
        <v>0</v>
      </c>
      <c r="B1" s="44" t="s">
        <v>1</v>
      </c>
      <c r="C1" s="34" t="s">
        <v>267</v>
      </c>
      <c r="D1" s="35" t="s">
        <v>184</v>
      </c>
      <c r="E1" s="35" t="s">
        <v>185</v>
      </c>
      <c r="F1" s="35"/>
      <c r="G1" s="33"/>
    </row>
    <row r="2" spans="1:7" x14ac:dyDescent="0.35">
      <c r="A2" s="36">
        <v>446200700412</v>
      </c>
      <c r="B2" s="37" t="s">
        <v>1584</v>
      </c>
      <c r="C2" s="25">
        <v>2</v>
      </c>
      <c r="D2" s="64"/>
      <c r="E2" s="26">
        <f t="shared" ref="E2:E33" si="0">D2*C2</f>
        <v>0</v>
      </c>
    </row>
    <row r="3" spans="1:7" x14ac:dyDescent="0.35">
      <c r="A3" s="38">
        <v>446200712289</v>
      </c>
      <c r="B3" s="20" t="s">
        <v>1585</v>
      </c>
      <c r="C3" s="19">
        <v>1</v>
      </c>
      <c r="D3" s="65"/>
      <c r="E3" s="28">
        <f t="shared" si="0"/>
        <v>0</v>
      </c>
    </row>
    <row r="4" spans="1:7" x14ac:dyDescent="0.35">
      <c r="A4" s="38">
        <v>446200712298</v>
      </c>
      <c r="B4" s="20" t="s">
        <v>1586</v>
      </c>
      <c r="C4" s="19">
        <v>2</v>
      </c>
      <c r="D4" s="65"/>
      <c r="E4" s="28">
        <f t="shared" si="0"/>
        <v>0</v>
      </c>
    </row>
    <row r="5" spans="1:7" x14ac:dyDescent="0.35">
      <c r="A5" s="38">
        <v>446200712300</v>
      </c>
      <c r="B5" s="20" t="s">
        <v>1587</v>
      </c>
      <c r="C5" s="19">
        <v>2</v>
      </c>
      <c r="D5" s="65"/>
      <c r="E5" s="28">
        <f t="shared" si="0"/>
        <v>0</v>
      </c>
    </row>
    <row r="6" spans="1:7" x14ac:dyDescent="0.35">
      <c r="A6" s="38">
        <v>446200712303</v>
      </c>
      <c r="B6" s="20" t="s">
        <v>1588</v>
      </c>
      <c r="C6" s="19">
        <v>2</v>
      </c>
      <c r="D6" s="65"/>
      <c r="E6" s="28">
        <f t="shared" si="0"/>
        <v>0</v>
      </c>
    </row>
    <row r="7" spans="1:7" x14ac:dyDescent="0.35">
      <c r="A7" s="38">
        <v>446200712306</v>
      </c>
      <c r="B7" s="20" t="s">
        <v>1589</v>
      </c>
      <c r="C7" s="19">
        <v>1</v>
      </c>
      <c r="D7" s="65"/>
      <c r="E7" s="28">
        <f t="shared" si="0"/>
        <v>0</v>
      </c>
    </row>
    <row r="8" spans="1:7" x14ac:dyDescent="0.35">
      <c r="A8" s="38">
        <v>446200712323</v>
      </c>
      <c r="B8" s="20" t="s">
        <v>1590</v>
      </c>
      <c r="C8" s="19">
        <v>9</v>
      </c>
      <c r="D8" s="65"/>
      <c r="E8" s="28">
        <f t="shared" si="0"/>
        <v>0</v>
      </c>
    </row>
    <row r="9" spans="1:7" x14ac:dyDescent="0.35">
      <c r="A9" s="38">
        <v>446200712324</v>
      </c>
      <c r="B9" s="20" t="s">
        <v>1591</v>
      </c>
      <c r="C9" s="19">
        <v>3</v>
      </c>
      <c r="D9" s="65"/>
      <c r="E9" s="28">
        <f t="shared" si="0"/>
        <v>0</v>
      </c>
    </row>
    <row r="10" spans="1:7" x14ac:dyDescent="0.35">
      <c r="A10" s="38">
        <v>446200712328</v>
      </c>
      <c r="B10" s="20" t="s">
        <v>1592</v>
      </c>
      <c r="C10" s="19">
        <v>2</v>
      </c>
      <c r="D10" s="65"/>
      <c r="E10" s="28">
        <f t="shared" si="0"/>
        <v>0</v>
      </c>
    </row>
    <row r="11" spans="1:7" x14ac:dyDescent="0.35">
      <c r="A11" s="38">
        <v>446200712329</v>
      </c>
      <c r="B11" s="20" t="s">
        <v>1593</v>
      </c>
      <c r="C11" s="19">
        <v>2</v>
      </c>
      <c r="D11" s="65"/>
      <c r="E11" s="28">
        <f t="shared" si="0"/>
        <v>0</v>
      </c>
    </row>
    <row r="12" spans="1:7" x14ac:dyDescent="0.35">
      <c r="A12" s="38">
        <v>446200740585</v>
      </c>
      <c r="B12" s="20" t="s">
        <v>1594</v>
      </c>
      <c r="C12" s="19">
        <v>1</v>
      </c>
      <c r="D12" s="65"/>
      <c r="E12" s="28">
        <f t="shared" si="0"/>
        <v>0</v>
      </c>
    </row>
    <row r="13" spans="1:7" x14ac:dyDescent="0.35">
      <c r="A13" s="38">
        <v>446200740588</v>
      </c>
      <c r="B13" s="20" t="s">
        <v>1595</v>
      </c>
      <c r="C13" s="19">
        <v>1</v>
      </c>
      <c r="D13" s="65"/>
      <c r="E13" s="28">
        <f t="shared" si="0"/>
        <v>0</v>
      </c>
    </row>
    <row r="14" spans="1:7" x14ac:dyDescent="0.35">
      <c r="A14" s="38">
        <v>446200740591</v>
      </c>
      <c r="B14" s="20" t="s">
        <v>1596</v>
      </c>
      <c r="C14" s="19">
        <v>1</v>
      </c>
      <c r="D14" s="65"/>
      <c r="E14" s="28">
        <f t="shared" si="0"/>
        <v>0</v>
      </c>
    </row>
    <row r="15" spans="1:7" x14ac:dyDescent="0.35">
      <c r="A15" s="38">
        <v>446200740593</v>
      </c>
      <c r="B15" s="20" t="s">
        <v>1597</v>
      </c>
      <c r="C15" s="19">
        <v>2</v>
      </c>
      <c r="D15" s="65"/>
      <c r="E15" s="28">
        <f t="shared" si="0"/>
        <v>0</v>
      </c>
    </row>
    <row r="16" spans="1:7" x14ac:dyDescent="0.35">
      <c r="A16" s="38">
        <v>446200740594</v>
      </c>
      <c r="B16" s="20" t="s">
        <v>1598</v>
      </c>
      <c r="C16" s="19">
        <v>1</v>
      </c>
      <c r="D16" s="65"/>
      <c r="E16" s="28">
        <f t="shared" si="0"/>
        <v>0</v>
      </c>
    </row>
    <row r="17" spans="1:5" x14ac:dyDescent="0.35">
      <c r="A17" s="38">
        <v>446200740700</v>
      </c>
      <c r="B17" s="20" t="s">
        <v>1599</v>
      </c>
      <c r="C17" s="19">
        <v>2</v>
      </c>
      <c r="D17" s="65"/>
      <c r="E17" s="28">
        <f t="shared" si="0"/>
        <v>0</v>
      </c>
    </row>
    <row r="18" spans="1:5" x14ac:dyDescent="0.35">
      <c r="A18" s="38">
        <v>446200744434</v>
      </c>
      <c r="B18" s="20" t="s">
        <v>1600</v>
      </c>
      <c r="C18" s="19">
        <v>2</v>
      </c>
      <c r="D18" s="65"/>
      <c r="E18" s="28">
        <f t="shared" si="0"/>
        <v>0</v>
      </c>
    </row>
    <row r="19" spans="1:5" x14ac:dyDescent="0.35">
      <c r="A19" s="38">
        <v>446200787029</v>
      </c>
      <c r="B19" s="20" t="s">
        <v>1601</v>
      </c>
      <c r="C19" s="19">
        <v>2</v>
      </c>
      <c r="D19" s="65"/>
      <c r="E19" s="28">
        <f t="shared" si="0"/>
        <v>0</v>
      </c>
    </row>
    <row r="20" spans="1:5" x14ac:dyDescent="0.35">
      <c r="A20" s="38">
        <v>446200900074</v>
      </c>
      <c r="B20" s="20" t="s">
        <v>1602</v>
      </c>
      <c r="C20" s="19">
        <v>3</v>
      </c>
      <c r="D20" s="65"/>
      <c r="E20" s="28">
        <f t="shared" si="0"/>
        <v>0</v>
      </c>
    </row>
    <row r="21" spans="1:5" x14ac:dyDescent="0.35">
      <c r="A21" s="38">
        <v>446200900284</v>
      </c>
      <c r="B21" s="20" t="s">
        <v>1603</v>
      </c>
      <c r="C21" s="19">
        <v>1</v>
      </c>
      <c r="D21" s="65"/>
      <c r="E21" s="28">
        <f t="shared" si="0"/>
        <v>0</v>
      </c>
    </row>
    <row r="22" spans="1:5" x14ac:dyDescent="0.35">
      <c r="A22" s="38">
        <v>446200900285</v>
      </c>
      <c r="B22" s="20" t="s">
        <v>1604</v>
      </c>
      <c r="C22" s="19">
        <v>1</v>
      </c>
      <c r="D22" s="65"/>
      <c r="E22" s="28">
        <f t="shared" si="0"/>
        <v>0</v>
      </c>
    </row>
    <row r="23" spans="1:5" x14ac:dyDescent="0.35">
      <c r="A23" s="38">
        <v>446200900292</v>
      </c>
      <c r="B23" s="20" t="s">
        <v>1605</v>
      </c>
      <c r="C23" s="19">
        <v>5</v>
      </c>
      <c r="D23" s="65"/>
      <c r="E23" s="28">
        <f t="shared" si="0"/>
        <v>0</v>
      </c>
    </row>
    <row r="24" spans="1:5" x14ac:dyDescent="0.35">
      <c r="A24" s="38">
        <v>446200900293</v>
      </c>
      <c r="B24" s="20" t="s">
        <v>1606</v>
      </c>
      <c r="C24" s="19">
        <v>2</v>
      </c>
      <c r="D24" s="65"/>
      <c r="E24" s="28">
        <f t="shared" si="0"/>
        <v>0</v>
      </c>
    </row>
    <row r="25" spans="1:5" x14ac:dyDescent="0.35">
      <c r="A25" s="38">
        <v>446200900300</v>
      </c>
      <c r="B25" s="20" t="s">
        <v>1607</v>
      </c>
      <c r="C25" s="19">
        <v>2</v>
      </c>
      <c r="D25" s="65"/>
      <c r="E25" s="28">
        <f t="shared" si="0"/>
        <v>0</v>
      </c>
    </row>
    <row r="26" spans="1:5" x14ac:dyDescent="0.35">
      <c r="A26" s="38">
        <v>446200900340</v>
      </c>
      <c r="B26" s="20" t="s">
        <v>1608</v>
      </c>
      <c r="C26" s="19">
        <v>2</v>
      </c>
      <c r="D26" s="65"/>
      <c r="E26" s="28">
        <f t="shared" si="0"/>
        <v>0</v>
      </c>
    </row>
    <row r="27" spans="1:5" x14ac:dyDescent="0.35">
      <c r="A27" s="38">
        <v>446200900433</v>
      </c>
      <c r="B27" s="20" t="s">
        <v>1609</v>
      </c>
      <c r="C27" s="19">
        <v>9</v>
      </c>
      <c r="D27" s="65"/>
      <c r="E27" s="28">
        <f t="shared" si="0"/>
        <v>0</v>
      </c>
    </row>
    <row r="28" spans="1:5" x14ac:dyDescent="0.35">
      <c r="A28" s="38">
        <v>446200900929</v>
      </c>
      <c r="B28" s="20" t="s">
        <v>1610</v>
      </c>
      <c r="C28" s="19">
        <v>5</v>
      </c>
      <c r="D28" s="65"/>
      <c r="E28" s="28">
        <f t="shared" si="0"/>
        <v>0</v>
      </c>
    </row>
    <row r="29" spans="1:5" x14ac:dyDescent="0.35">
      <c r="A29" s="38">
        <v>446200900944</v>
      </c>
      <c r="B29" s="20" t="s">
        <v>1611</v>
      </c>
      <c r="C29" s="19">
        <v>2</v>
      </c>
      <c r="D29" s="65"/>
      <c r="E29" s="28">
        <f t="shared" si="0"/>
        <v>0</v>
      </c>
    </row>
    <row r="30" spans="1:5" x14ac:dyDescent="0.35">
      <c r="A30" s="38">
        <v>446200900951</v>
      </c>
      <c r="B30" s="20" t="s">
        <v>1612</v>
      </c>
      <c r="C30" s="19">
        <v>73</v>
      </c>
      <c r="D30" s="65"/>
      <c r="E30" s="28">
        <f t="shared" si="0"/>
        <v>0</v>
      </c>
    </row>
    <row r="31" spans="1:5" x14ac:dyDescent="0.35">
      <c r="A31" s="38">
        <v>446200900952</v>
      </c>
      <c r="B31" s="20" t="s">
        <v>1613</v>
      </c>
      <c r="C31" s="19">
        <v>24</v>
      </c>
      <c r="D31" s="65"/>
      <c r="E31" s="28">
        <f t="shared" si="0"/>
        <v>0</v>
      </c>
    </row>
    <row r="32" spans="1:5" x14ac:dyDescent="0.35">
      <c r="A32" s="38">
        <v>446200900953</v>
      </c>
      <c r="B32" s="20" t="s">
        <v>1614</v>
      </c>
      <c r="C32" s="19">
        <v>25</v>
      </c>
      <c r="D32" s="65"/>
      <c r="E32" s="28">
        <f t="shared" si="0"/>
        <v>0</v>
      </c>
    </row>
    <row r="33" spans="1:5" x14ac:dyDescent="0.35">
      <c r="A33" s="38">
        <v>446200900954</v>
      </c>
      <c r="B33" s="20" t="s">
        <v>1615</v>
      </c>
      <c r="C33" s="19">
        <v>24</v>
      </c>
      <c r="D33" s="65"/>
      <c r="E33" s="28">
        <f t="shared" si="0"/>
        <v>0</v>
      </c>
    </row>
    <row r="34" spans="1:5" x14ac:dyDescent="0.35">
      <c r="A34" s="38">
        <v>446200901018</v>
      </c>
      <c r="B34" s="20" t="s">
        <v>1616</v>
      </c>
      <c r="C34" s="19">
        <v>1</v>
      </c>
      <c r="D34" s="65"/>
      <c r="E34" s="28">
        <f t="shared" ref="E34:E60" si="1">D34*C34</f>
        <v>0</v>
      </c>
    </row>
    <row r="35" spans="1:5" x14ac:dyDescent="0.35">
      <c r="A35" s="38">
        <v>446200901048</v>
      </c>
      <c r="B35" s="20" t="s">
        <v>1617</v>
      </c>
      <c r="C35" s="19">
        <v>2</v>
      </c>
      <c r="D35" s="65"/>
      <c r="E35" s="28">
        <f t="shared" si="1"/>
        <v>0</v>
      </c>
    </row>
    <row r="36" spans="1:5" x14ac:dyDescent="0.35">
      <c r="A36" s="38">
        <v>446200901049</v>
      </c>
      <c r="B36" s="20" t="s">
        <v>1618</v>
      </c>
      <c r="C36" s="19">
        <v>2</v>
      </c>
      <c r="D36" s="65"/>
      <c r="E36" s="28">
        <f t="shared" si="1"/>
        <v>0</v>
      </c>
    </row>
    <row r="37" spans="1:5" x14ac:dyDescent="0.35">
      <c r="A37" s="38">
        <v>446200901050</v>
      </c>
      <c r="B37" s="20" t="s">
        <v>1619</v>
      </c>
      <c r="C37" s="19">
        <v>3</v>
      </c>
      <c r="D37" s="65"/>
      <c r="E37" s="28">
        <f t="shared" si="1"/>
        <v>0</v>
      </c>
    </row>
    <row r="38" spans="1:5" x14ac:dyDescent="0.35">
      <c r="A38" s="38">
        <v>446200901061</v>
      </c>
      <c r="B38" s="20" t="s">
        <v>1620</v>
      </c>
      <c r="C38" s="19">
        <v>3</v>
      </c>
      <c r="D38" s="65"/>
      <c r="E38" s="28">
        <f t="shared" si="1"/>
        <v>0</v>
      </c>
    </row>
    <row r="39" spans="1:5" x14ac:dyDescent="0.35">
      <c r="A39" s="38">
        <v>446200901074</v>
      </c>
      <c r="B39" s="20" t="s">
        <v>1621</v>
      </c>
      <c r="C39" s="19">
        <v>1</v>
      </c>
      <c r="D39" s="65"/>
      <c r="E39" s="28">
        <f t="shared" si="1"/>
        <v>0</v>
      </c>
    </row>
    <row r="40" spans="1:5" x14ac:dyDescent="0.35">
      <c r="A40" s="38">
        <v>446200901075</v>
      </c>
      <c r="B40" s="20" t="s">
        <v>1622</v>
      </c>
      <c r="C40" s="19">
        <v>1</v>
      </c>
      <c r="D40" s="65"/>
      <c r="E40" s="28">
        <f t="shared" si="1"/>
        <v>0</v>
      </c>
    </row>
    <row r="41" spans="1:5" x14ac:dyDescent="0.35">
      <c r="A41" s="38">
        <v>446200901080</v>
      </c>
      <c r="B41" s="20" t="s">
        <v>1623</v>
      </c>
      <c r="C41" s="19">
        <v>1</v>
      </c>
      <c r="D41" s="65"/>
      <c r="E41" s="28">
        <f t="shared" si="1"/>
        <v>0</v>
      </c>
    </row>
    <row r="42" spans="1:5" x14ac:dyDescent="0.35">
      <c r="A42" s="38">
        <v>446200901081</v>
      </c>
      <c r="B42" s="20" t="s">
        <v>1624</v>
      </c>
      <c r="C42" s="19">
        <v>1</v>
      </c>
      <c r="D42" s="65"/>
      <c r="E42" s="28">
        <f t="shared" si="1"/>
        <v>0</v>
      </c>
    </row>
    <row r="43" spans="1:5" x14ac:dyDescent="0.35">
      <c r="A43" s="38">
        <v>446200901115</v>
      </c>
      <c r="B43" s="20" t="s">
        <v>1625</v>
      </c>
      <c r="C43" s="19">
        <v>1</v>
      </c>
      <c r="D43" s="65"/>
      <c r="E43" s="28">
        <f t="shared" si="1"/>
        <v>0</v>
      </c>
    </row>
    <row r="44" spans="1:5" x14ac:dyDescent="0.35">
      <c r="A44" s="38">
        <v>446200901116</v>
      </c>
      <c r="B44" s="20" t="s">
        <v>1626</v>
      </c>
      <c r="C44" s="19">
        <v>1</v>
      </c>
      <c r="D44" s="65"/>
      <c r="E44" s="28">
        <f t="shared" si="1"/>
        <v>0</v>
      </c>
    </row>
    <row r="45" spans="1:5" x14ac:dyDescent="0.35">
      <c r="A45" s="38">
        <v>446200901123</v>
      </c>
      <c r="B45" s="20" t="s">
        <v>1627</v>
      </c>
      <c r="C45" s="19">
        <v>2</v>
      </c>
      <c r="D45" s="65"/>
      <c r="E45" s="28">
        <f t="shared" si="1"/>
        <v>0</v>
      </c>
    </row>
    <row r="46" spans="1:5" x14ac:dyDescent="0.35">
      <c r="A46" s="38">
        <v>446200901124</v>
      </c>
      <c r="B46" s="20" t="s">
        <v>1628</v>
      </c>
      <c r="C46" s="19">
        <v>2</v>
      </c>
      <c r="D46" s="65"/>
      <c r="E46" s="28">
        <f t="shared" si="1"/>
        <v>0</v>
      </c>
    </row>
    <row r="47" spans="1:5" x14ac:dyDescent="0.35">
      <c r="A47" s="38">
        <v>446200901152</v>
      </c>
      <c r="B47" s="20" t="s">
        <v>1629</v>
      </c>
      <c r="C47" s="19">
        <v>2</v>
      </c>
      <c r="D47" s="65"/>
      <c r="E47" s="28">
        <f t="shared" si="1"/>
        <v>0</v>
      </c>
    </row>
    <row r="48" spans="1:5" x14ac:dyDescent="0.35">
      <c r="A48" s="38">
        <v>446200901153</v>
      </c>
      <c r="B48" s="20" t="s">
        <v>1630</v>
      </c>
      <c r="C48" s="19">
        <v>2</v>
      </c>
      <c r="D48" s="65"/>
      <c r="E48" s="28">
        <f t="shared" si="1"/>
        <v>0</v>
      </c>
    </row>
    <row r="49" spans="1:6" x14ac:dyDescent="0.35">
      <c r="A49" s="38">
        <v>446200901165</v>
      </c>
      <c r="B49" s="20" t="s">
        <v>1631</v>
      </c>
      <c r="C49" s="19">
        <v>2</v>
      </c>
      <c r="D49" s="65"/>
      <c r="E49" s="28">
        <f t="shared" si="1"/>
        <v>0</v>
      </c>
    </row>
    <row r="50" spans="1:6" x14ac:dyDescent="0.35">
      <c r="A50" s="38">
        <v>446200901168</v>
      </c>
      <c r="B50" s="20" t="s">
        <v>1632</v>
      </c>
      <c r="C50" s="19">
        <v>46</v>
      </c>
      <c r="D50" s="65"/>
      <c r="E50" s="28">
        <f t="shared" si="1"/>
        <v>0</v>
      </c>
    </row>
    <row r="51" spans="1:6" x14ac:dyDescent="0.35">
      <c r="A51" s="38">
        <v>446200901183</v>
      </c>
      <c r="B51" s="20" t="s">
        <v>1633</v>
      </c>
      <c r="C51" s="19">
        <v>1</v>
      </c>
      <c r="D51" s="65"/>
      <c r="E51" s="28">
        <f t="shared" si="1"/>
        <v>0</v>
      </c>
    </row>
    <row r="52" spans="1:6" x14ac:dyDescent="0.35">
      <c r="A52" s="38">
        <v>446200901184</v>
      </c>
      <c r="B52" s="20" t="s">
        <v>1634</v>
      </c>
      <c r="C52" s="19">
        <v>1</v>
      </c>
      <c r="D52" s="65"/>
      <c r="E52" s="28">
        <f t="shared" si="1"/>
        <v>0</v>
      </c>
    </row>
    <row r="53" spans="1:6" x14ac:dyDescent="0.35">
      <c r="A53" s="38">
        <v>446200901185</v>
      </c>
      <c r="B53" s="20" t="s">
        <v>1635</v>
      </c>
      <c r="C53" s="19">
        <v>2</v>
      </c>
      <c r="D53" s="65"/>
      <c r="E53" s="28">
        <f t="shared" si="1"/>
        <v>0</v>
      </c>
    </row>
    <row r="54" spans="1:6" x14ac:dyDescent="0.35">
      <c r="A54" s="38">
        <v>446200901186</v>
      </c>
      <c r="B54" s="20" t="s">
        <v>1636</v>
      </c>
      <c r="C54" s="19">
        <v>2</v>
      </c>
      <c r="D54" s="65"/>
      <c r="E54" s="28">
        <f t="shared" si="1"/>
        <v>0</v>
      </c>
    </row>
    <row r="55" spans="1:6" x14ac:dyDescent="0.35">
      <c r="A55" s="38">
        <v>446200901191</v>
      </c>
      <c r="B55" s="20" t="s">
        <v>1637</v>
      </c>
      <c r="C55" s="19">
        <v>4</v>
      </c>
      <c r="D55" s="65"/>
      <c r="E55" s="28">
        <f t="shared" si="1"/>
        <v>0</v>
      </c>
    </row>
    <row r="56" spans="1:6" x14ac:dyDescent="0.35">
      <c r="A56" s="38">
        <v>446200901192</v>
      </c>
      <c r="B56" s="20" t="s">
        <v>1638</v>
      </c>
      <c r="C56" s="19">
        <v>1</v>
      </c>
      <c r="D56" s="65"/>
      <c r="E56" s="28">
        <f t="shared" si="1"/>
        <v>0</v>
      </c>
    </row>
    <row r="57" spans="1:6" x14ac:dyDescent="0.35">
      <c r="A57" s="38">
        <v>446200901193</v>
      </c>
      <c r="B57" s="20" t="s">
        <v>1639</v>
      </c>
      <c r="C57" s="19">
        <v>3</v>
      </c>
      <c r="D57" s="65"/>
      <c r="E57" s="28">
        <f t="shared" si="1"/>
        <v>0</v>
      </c>
    </row>
    <row r="58" spans="1:6" x14ac:dyDescent="0.35">
      <c r="A58" s="38">
        <v>446200901194</v>
      </c>
      <c r="B58" s="20" t="s">
        <v>1640</v>
      </c>
      <c r="C58" s="19">
        <v>5</v>
      </c>
      <c r="D58" s="65"/>
      <c r="E58" s="28">
        <f t="shared" si="1"/>
        <v>0</v>
      </c>
    </row>
    <row r="59" spans="1:6" x14ac:dyDescent="0.35">
      <c r="A59" s="38">
        <v>446200901199</v>
      </c>
      <c r="B59" s="20" t="s">
        <v>1641</v>
      </c>
      <c r="C59" s="19">
        <v>1</v>
      </c>
      <c r="D59" s="65"/>
      <c r="E59" s="28">
        <f t="shared" si="1"/>
        <v>0</v>
      </c>
    </row>
    <row r="60" spans="1:6" x14ac:dyDescent="0.35">
      <c r="A60" s="38">
        <v>446200901217</v>
      </c>
      <c r="B60" s="20" t="s">
        <v>1642</v>
      </c>
      <c r="C60" s="19">
        <v>3</v>
      </c>
      <c r="D60" s="65"/>
      <c r="E60" s="28">
        <f t="shared" si="1"/>
        <v>0</v>
      </c>
    </row>
    <row r="61" spans="1:6" ht="15" thickBot="1" x14ac:dyDescent="0.4">
      <c r="A61" s="49">
        <v>446200901234</v>
      </c>
      <c r="B61" s="50" t="s">
        <v>1568</v>
      </c>
      <c r="C61" s="41">
        <v>1</v>
      </c>
      <c r="D61" s="66"/>
      <c r="E61" s="43">
        <f>C61*D61</f>
        <v>0</v>
      </c>
      <c r="F61" s="48"/>
    </row>
    <row r="62" spans="1:6" x14ac:dyDescent="0.35">
      <c r="E62" s="6">
        <f>SUM(E2:E60)</f>
        <v>0</v>
      </c>
    </row>
  </sheetData>
  <conditionalFormatting sqref="A1007:A1048576 A2:A60 A62">
    <cfRule type="duplicateValues" dxfId="49" priority="11"/>
  </conditionalFormatting>
  <conditionalFormatting sqref="A2:A60">
    <cfRule type="duplicateValues" dxfId="48" priority="3843"/>
  </conditionalFormatting>
  <conditionalFormatting sqref="A2:A60">
    <cfRule type="duplicateValues" dxfId="47" priority="3845" stopIfTrue="1"/>
  </conditionalFormatting>
  <conditionalFormatting sqref="B2:B60">
    <cfRule type="duplicateValues" dxfId="46" priority="3847"/>
  </conditionalFormatting>
  <conditionalFormatting sqref="B2:B60">
    <cfRule type="duplicateValues" dxfId="45" priority="3849" stopIfTrue="1"/>
  </conditionalFormatting>
  <conditionalFormatting sqref="A2:A60">
    <cfRule type="duplicateValues" dxfId="44" priority="3851"/>
  </conditionalFormatting>
  <conditionalFormatting sqref="A1:B1">
    <cfRule type="duplicateValues" dxfId="43" priority="10"/>
  </conditionalFormatting>
  <conditionalFormatting sqref="A1">
    <cfRule type="duplicateValues" dxfId="42" priority="9"/>
  </conditionalFormatting>
  <conditionalFormatting sqref="A61">
    <cfRule type="duplicateValues" dxfId="41" priority="4"/>
  </conditionalFormatting>
  <conditionalFormatting sqref="A61">
    <cfRule type="duplicateValues" dxfId="40" priority="3"/>
  </conditionalFormatting>
  <conditionalFormatting sqref="A61">
    <cfRule type="duplicateValues" dxfId="39" priority="2"/>
  </conditionalFormatting>
  <conditionalFormatting sqref="A61">
    <cfRule type="duplicateValues" dxfId="38" priority="1"/>
  </conditionalFormatting>
  <conditionalFormatting sqref="A61">
    <cfRule type="duplicateValues" dxfId="37" priority="5"/>
  </conditionalFormatting>
  <conditionalFormatting sqref="A61">
    <cfRule type="duplicateValues" dxfId="36" priority="6" stopIfTrue="1"/>
  </conditionalFormatting>
  <conditionalFormatting sqref="B61">
    <cfRule type="duplicateValues" dxfId="35" priority="7"/>
  </conditionalFormatting>
  <conditionalFormatting sqref="B61">
    <cfRule type="duplicateValues" dxfId="34" priority="8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54"/>
  <sheetViews>
    <sheetView workbookViewId="0"/>
  </sheetViews>
  <sheetFormatPr defaultRowHeight="14.5" x14ac:dyDescent="0.35"/>
  <cols>
    <col min="1" max="1" width="13.1796875" bestFit="1" customWidth="1"/>
    <col min="2" max="2" width="42.7265625" bestFit="1" customWidth="1"/>
    <col min="3" max="3" width="14.1796875" style="6" customWidth="1"/>
    <col min="4" max="4" width="14.26953125" style="6" bestFit="1" customWidth="1"/>
    <col min="5" max="5" width="11.453125" style="6" bestFit="1" customWidth="1"/>
    <col min="6" max="6" width="24.81640625" bestFit="1" customWidth="1"/>
  </cols>
  <sheetData>
    <row r="1" spans="1:6" ht="15" thickBot="1" x14ac:dyDescent="0.4">
      <c r="A1" s="44" t="s">
        <v>0</v>
      </c>
      <c r="B1" s="44" t="s">
        <v>1</v>
      </c>
      <c r="C1" s="34" t="s">
        <v>267</v>
      </c>
      <c r="D1" s="35" t="s">
        <v>184</v>
      </c>
      <c r="E1" s="35" t="s">
        <v>185</v>
      </c>
      <c r="F1" s="35" t="s">
        <v>1680</v>
      </c>
    </row>
    <row r="2" spans="1:6" x14ac:dyDescent="0.35">
      <c r="A2" s="23">
        <v>440150002290</v>
      </c>
      <c r="B2" s="24" t="s">
        <v>2</v>
      </c>
      <c r="C2" s="25">
        <v>30</v>
      </c>
      <c r="D2" s="64"/>
      <c r="E2" s="26">
        <f t="shared" ref="E2:E32" si="0">C2*D2</f>
        <v>0</v>
      </c>
    </row>
    <row r="3" spans="1:6" x14ac:dyDescent="0.35">
      <c r="A3" s="27">
        <v>440150002291</v>
      </c>
      <c r="B3" s="18" t="s">
        <v>3</v>
      </c>
      <c r="C3" s="19">
        <v>26</v>
      </c>
      <c r="D3" s="65"/>
      <c r="E3" s="28">
        <f t="shared" si="0"/>
        <v>0</v>
      </c>
    </row>
    <row r="4" spans="1:6" x14ac:dyDescent="0.35">
      <c r="A4" s="27">
        <v>440150002292</v>
      </c>
      <c r="B4" s="18" t="s">
        <v>4</v>
      </c>
      <c r="C4" s="19">
        <v>5</v>
      </c>
      <c r="D4" s="65"/>
      <c r="E4" s="28">
        <f t="shared" si="0"/>
        <v>0</v>
      </c>
    </row>
    <row r="5" spans="1:6" x14ac:dyDescent="0.35">
      <c r="A5" s="27">
        <v>440150020105</v>
      </c>
      <c r="B5" s="18" t="s">
        <v>5</v>
      </c>
      <c r="C5" s="19">
        <v>31</v>
      </c>
      <c r="D5" s="65"/>
      <c r="E5" s="28">
        <f t="shared" si="0"/>
        <v>0</v>
      </c>
    </row>
    <row r="6" spans="1:6" x14ac:dyDescent="0.35">
      <c r="A6" s="27">
        <v>440150050003</v>
      </c>
      <c r="B6" s="18" t="s">
        <v>7</v>
      </c>
      <c r="C6" s="19">
        <v>2</v>
      </c>
      <c r="D6" s="65"/>
      <c r="E6" s="28">
        <f t="shared" si="0"/>
        <v>0</v>
      </c>
    </row>
    <row r="7" spans="1:6" x14ac:dyDescent="0.35">
      <c r="A7" s="27">
        <v>440150050405</v>
      </c>
      <c r="B7" s="18" t="s">
        <v>8</v>
      </c>
      <c r="C7" s="19">
        <v>6</v>
      </c>
      <c r="D7" s="65"/>
      <c r="E7" s="28">
        <f t="shared" si="0"/>
        <v>0</v>
      </c>
    </row>
    <row r="8" spans="1:6" x14ac:dyDescent="0.35">
      <c r="A8" s="27">
        <v>440150050560</v>
      </c>
      <c r="B8" s="18" t="s">
        <v>9</v>
      </c>
      <c r="C8" s="19">
        <v>9</v>
      </c>
      <c r="D8" s="65"/>
      <c r="E8" s="28">
        <f t="shared" si="0"/>
        <v>0</v>
      </c>
    </row>
    <row r="9" spans="1:6" x14ac:dyDescent="0.35">
      <c r="A9" s="27">
        <v>440150102185</v>
      </c>
      <c r="B9" s="18" t="s">
        <v>10</v>
      </c>
      <c r="C9" s="19">
        <v>4</v>
      </c>
      <c r="D9" s="65"/>
      <c r="E9" s="28">
        <f t="shared" si="0"/>
        <v>0</v>
      </c>
    </row>
    <row r="10" spans="1:6" x14ac:dyDescent="0.35">
      <c r="A10" s="27">
        <v>440150102193</v>
      </c>
      <c r="B10" s="18" t="s">
        <v>11</v>
      </c>
      <c r="C10" s="19">
        <v>419</v>
      </c>
      <c r="D10" s="65"/>
      <c r="E10" s="28">
        <f t="shared" si="0"/>
        <v>0</v>
      </c>
    </row>
    <row r="11" spans="1:6" x14ac:dyDescent="0.35">
      <c r="A11" s="27">
        <v>440150102195</v>
      </c>
      <c r="B11" s="18" t="s">
        <v>12</v>
      </c>
      <c r="C11" s="19">
        <v>3</v>
      </c>
      <c r="D11" s="65"/>
      <c r="E11" s="28">
        <f t="shared" si="0"/>
        <v>0</v>
      </c>
    </row>
    <row r="12" spans="1:6" x14ac:dyDescent="0.35">
      <c r="A12" s="38">
        <v>440150102208</v>
      </c>
      <c r="B12" s="20" t="s">
        <v>13</v>
      </c>
      <c r="C12" s="21">
        <v>2</v>
      </c>
      <c r="D12" s="65"/>
      <c r="E12" s="29">
        <f t="shared" si="0"/>
        <v>0</v>
      </c>
    </row>
    <row r="13" spans="1:6" x14ac:dyDescent="0.35">
      <c r="A13" s="38">
        <v>440150102215</v>
      </c>
      <c r="B13" s="18" t="s">
        <v>14</v>
      </c>
      <c r="C13" s="19">
        <v>2</v>
      </c>
      <c r="D13" s="65"/>
      <c r="E13" s="28">
        <f t="shared" si="0"/>
        <v>0</v>
      </c>
    </row>
    <row r="14" spans="1:6" x14ac:dyDescent="0.35">
      <c r="A14" s="38">
        <v>440150300350</v>
      </c>
      <c r="B14" s="18" t="s">
        <v>16</v>
      </c>
      <c r="C14" s="19">
        <v>12</v>
      </c>
      <c r="D14" s="65"/>
      <c r="E14" s="28">
        <f t="shared" si="0"/>
        <v>0</v>
      </c>
    </row>
    <row r="15" spans="1:6" x14ac:dyDescent="0.35">
      <c r="A15" s="38">
        <v>440150330200</v>
      </c>
      <c r="B15" s="18" t="s">
        <v>17</v>
      </c>
      <c r="C15" s="19">
        <v>3</v>
      </c>
      <c r="D15" s="65"/>
      <c r="E15" s="28">
        <f t="shared" si="0"/>
        <v>0</v>
      </c>
    </row>
    <row r="16" spans="1:6" x14ac:dyDescent="0.35">
      <c r="A16" s="38">
        <v>440150330201</v>
      </c>
      <c r="B16" s="18" t="s">
        <v>18</v>
      </c>
      <c r="C16" s="19">
        <v>1</v>
      </c>
      <c r="D16" s="65"/>
      <c r="E16" s="28">
        <f t="shared" si="0"/>
        <v>0</v>
      </c>
    </row>
    <row r="17" spans="1:5" x14ac:dyDescent="0.35">
      <c r="A17" s="38">
        <v>440150330206</v>
      </c>
      <c r="B17" s="18" t="s">
        <v>19</v>
      </c>
      <c r="C17" s="19">
        <v>8</v>
      </c>
      <c r="D17" s="65"/>
      <c r="E17" s="28">
        <f t="shared" si="0"/>
        <v>0</v>
      </c>
    </row>
    <row r="18" spans="1:5" x14ac:dyDescent="0.35">
      <c r="A18" s="38">
        <v>440150330210</v>
      </c>
      <c r="B18" s="18" t="s">
        <v>20</v>
      </c>
      <c r="C18" s="19">
        <v>2</v>
      </c>
      <c r="D18" s="65"/>
      <c r="E18" s="28">
        <f t="shared" si="0"/>
        <v>0</v>
      </c>
    </row>
    <row r="19" spans="1:5" x14ac:dyDescent="0.35">
      <c r="A19" s="38">
        <v>440150330300</v>
      </c>
      <c r="B19" s="18" t="s">
        <v>21</v>
      </c>
      <c r="C19" s="19">
        <v>31</v>
      </c>
      <c r="D19" s="65"/>
      <c r="E19" s="28">
        <f t="shared" si="0"/>
        <v>0</v>
      </c>
    </row>
    <row r="20" spans="1:5" x14ac:dyDescent="0.35">
      <c r="A20" s="38">
        <v>440150338010</v>
      </c>
      <c r="B20" s="18" t="s">
        <v>22</v>
      </c>
      <c r="C20" s="19">
        <v>45</v>
      </c>
      <c r="D20" s="65"/>
      <c r="E20" s="28">
        <f t="shared" si="0"/>
        <v>0</v>
      </c>
    </row>
    <row r="21" spans="1:5" x14ac:dyDescent="0.35">
      <c r="A21" s="38">
        <v>440150350850</v>
      </c>
      <c r="B21" s="18" t="s">
        <v>23</v>
      </c>
      <c r="C21" s="19">
        <v>32</v>
      </c>
      <c r="D21" s="65"/>
      <c r="E21" s="28">
        <f t="shared" si="0"/>
        <v>0</v>
      </c>
    </row>
    <row r="22" spans="1:5" x14ac:dyDescent="0.35">
      <c r="A22" s="38">
        <v>440150350851</v>
      </c>
      <c r="B22" s="18" t="s">
        <v>24</v>
      </c>
      <c r="C22" s="19">
        <v>23</v>
      </c>
      <c r="D22" s="65"/>
      <c r="E22" s="28">
        <f t="shared" si="0"/>
        <v>0</v>
      </c>
    </row>
    <row r="23" spans="1:5" x14ac:dyDescent="0.35">
      <c r="A23" s="38">
        <v>440150352832</v>
      </c>
      <c r="B23" s="18" t="s">
        <v>25</v>
      </c>
      <c r="C23" s="19">
        <v>1</v>
      </c>
      <c r="D23" s="65"/>
      <c r="E23" s="28">
        <f t="shared" si="0"/>
        <v>0</v>
      </c>
    </row>
    <row r="24" spans="1:5" x14ac:dyDescent="0.35">
      <c r="A24" s="38">
        <v>440150385000</v>
      </c>
      <c r="B24" s="18" t="s">
        <v>26</v>
      </c>
      <c r="C24" s="19">
        <v>22</v>
      </c>
      <c r="D24" s="65"/>
      <c r="E24" s="28">
        <f t="shared" si="0"/>
        <v>0</v>
      </c>
    </row>
    <row r="25" spans="1:5" x14ac:dyDescent="0.35">
      <c r="A25" s="27">
        <v>440150385002</v>
      </c>
      <c r="B25" s="18" t="s">
        <v>27</v>
      </c>
      <c r="C25" s="19">
        <v>18</v>
      </c>
      <c r="D25" s="65"/>
      <c r="E25" s="28">
        <f t="shared" si="0"/>
        <v>0</v>
      </c>
    </row>
    <row r="26" spans="1:5" x14ac:dyDescent="0.35">
      <c r="A26" s="27">
        <v>440150430200</v>
      </c>
      <c r="B26" s="18" t="s">
        <v>28</v>
      </c>
      <c r="C26" s="19">
        <v>7</v>
      </c>
      <c r="D26" s="65"/>
      <c r="E26" s="28">
        <f t="shared" si="0"/>
        <v>0</v>
      </c>
    </row>
    <row r="27" spans="1:5" x14ac:dyDescent="0.35">
      <c r="A27" s="27">
        <v>440150430201</v>
      </c>
      <c r="B27" s="18" t="s">
        <v>29</v>
      </c>
      <c r="C27" s="19">
        <v>4</v>
      </c>
      <c r="D27" s="65"/>
      <c r="E27" s="28">
        <f t="shared" si="0"/>
        <v>0</v>
      </c>
    </row>
    <row r="28" spans="1:5" x14ac:dyDescent="0.35">
      <c r="A28" s="27">
        <v>440150430203</v>
      </c>
      <c r="B28" s="18" t="s">
        <v>30</v>
      </c>
      <c r="C28" s="19">
        <v>26</v>
      </c>
      <c r="D28" s="65"/>
      <c r="E28" s="28">
        <f t="shared" si="0"/>
        <v>0</v>
      </c>
    </row>
    <row r="29" spans="1:5" x14ac:dyDescent="0.35">
      <c r="A29" s="27">
        <v>440150438010</v>
      </c>
      <c r="B29" s="18" t="s">
        <v>31</v>
      </c>
      <c r="C29" s="19">
        <v>18</v>
      </c>
      <c r="D29" s="65"/>
      <c r="E29" s="28">
        <f t="shared" si="0"/>
        <v>0</v>
      </c>
    </row>
    <row r="30" spans="1:5" x14ac:dyDescent="0.35">
      <c r="A30" s="27">
        <v>440150438020</v>
      </c>
      <c r="B30" s="18" t="s">
        <v>32</v>
      </c>
      <c r="C30" s="19">
        <v>51</v>
      </c>
      <c r="D30" s="65"/>
      <c r="E30" s="28">
        <f t="shared" si="0"/>
        <v>0</v>
      </c>
    </row>
    <row r="31" spans="1:5" x14ac:dyDescent="0.35">
      <c r="A31" s="27">
        <v>440150439664</v>
      </c>
      <c r="B31" s="18" t="s">
        <v>33</v>
      </c>
      <c r="C31" s="19">
        <v>52</v>
      </c>
      <c r="D31" s="65"/>
      <c r="E31" s="28">
        <f t="shared" si="0"/>
        <v>0</v>
      </c>
    </row>
    <row r="32" spans="1:5" x14ac:dyDescent="0.35">
      <c r="A32" s="27">
        <v>440150439665</v>
      </c>
      <c r="B32" s="18" t="s">
        <v>34</v>
      </c>
      <c r="C32" s="19">
        <v>51</v>
      </c>
      <c r="D32" s="65"/>
      <c r="E32" s="28">
        <f t="shared" si="0"/>
        <v>0</v>
      </c>
    </row>
    <row r="33" spans="1:5" x14ac:dyDescent="0.35">
      <c r="A33" s="27">
        <v>440150500602</v>
      </c>
      <c r="B33" s="18" t="s">
        <v>35</v>
      </c>
      <c r="C33" s="19">
        <v>4</v>
      </c>
      <c r="D33" s="65"/>
      <c r="E33" s="28">
        <f t="shared" ref="E33:E62" si="1">C33*D33</f>
        <v>0</v>
      </c>
    </row>
    <row r="34" spans="1:5" x14ac:dyDescent="0.35">
      <c r="A34" s="27">
        <v>440150500750</v>
      </c>
      <c r="B34" s="18" t="s">
        <v>36</v>
      </c>
      <c r="C34" s="19">
        <v>6</v>
      </c>
      <c r="D34" s="65"/>
      <c r="E34" s="28">
        <f t="shared" si="1"/>
        <v>0</v>
      </c>
    </row>
    <row r="35" spans="1:5" x14ac:dyDescent="0.35">
      <c r="A35" s="27">
        <v>440150520243</v>
      </c>
      <c r="B35" s="18" t="s">
        <v>37</v>
      </c>
      <c r="C35" s="19">
        <v>5</v>
      </c>
      <c r="D35" s="65"/>
      <c r="E35" s="28">
        <f t="shared" si="1"/>
        <v>0</v>
      </c>
    </row>
    <row r="36" spans="1:5" x14ac:dyDescent="0.35">
      <c r="A36" s="27">
        <v>440150530050</v>
      </c>
      <c r="B36" s="18" t="s">
        <v>38</v>
      </c>
      <c r="C36" s="19">
        <v>12</v>
      </c>
      <c r="D36" s="65"/>
      <c r="E36" s="28">
        <f t="shared" si="1"/>
        <v>0</v>
      </c>
    </row>
    <row r="37" spans="1:5" x14ac:dyDescent="0.35">
      <c r="A37" s="27">
        <v>440150530183</v>
      </c>
      <c r="B37" s="18" t="s">
        <v>39</v>
      </c>
      <c r="C37" s="19">
        <v>6</v>
      </c>
      <c r="D37" s="65"/>
      <c r="E37" s="28">
        <f t="shared" si="1"/>
        <v>0</v>
      </c>
    </row>
    <row r="38" spans="1:5" x14ac:dyDescent="0.35">
      <c r="A38" s="38">
        <v>440150530211</v>
      </c>
      <c r="B38" s="18" t="s">
        <v>40</v>
      </c>
      <c r="C38" s="19">
        <v>3</v>
      </c>
      <c r="D38" s="65"/>
      <c r="E38" s="28">
        <f t="shared" si="1"/>
        <v>0</v>
      </c>
    </row>
    <row r="39" spans="1:5" x14ac:dyDescent="0.35">
      <c r="A39" s="38">
        <v>440150530212</v>
      </c>
      <c r="B39" s="18" t="s">
        <v>41</v>
      </c>
      <c r="C39" s="19">
        <v>3</v>
      </c>
      <c r="D39" s="65"/>
      <c r="E39" s="28">
        <f t="shared" si="1"/>
        <v>0</v>
      </c>
    </row>
    <row r="40" spans="1:5" x14ac:dyDescent="0.35">
      <c r="A40" s="38">
        <v>440150530350</v>
      </c>
      <c r="B40" s="18" t="s">
        <v>42</v>
      </c>
      <c r="C40" s="19">
        <v>15</v>
      </c>
      <c r="D40" s="65"/>
      <c r="E40" s="28">
        <f t="shared" si="1"/>
        <v>0</v>
      </c>
    </row>
    <row r="41" spans="1:5" x14ac:dyDescent="0.35">
      <c r="A41" s="38">
        <v>440150600500</v>
      </c>
      <c r="B41" s="18" t="s">
        <v>43</v>
      </c>
      <c r="C41" s="19">
        <v>1</v>
      </c>
      <c r="D41" s="65"/>
      <c r="E41" s="28">
        <f t="shared" si="1"/>
        <v>0</v>
      </c>
    </row>
    <row r="42" spans="1:5" x14ac:dyDescent="0.35">
      <c r="A42" s="38">
        <v>440150600580</v>
      </c>
      <c r="B42" s="18" t="s">
        <v>44</v>
      </c>
      <c r="C42" s="19">
        <v>5</v>
      </c>
      <c r="D42" s="65"/>
      <c r="E42" s="28">
        <f t="shared" si="1"/>
        <v>0</v>
      </c>
    </row>
    <row r="43" spans="1:5" x14ac:dyDescent="0.35">
      <c r="A43" s="38">
        <v>440150610501</v>
      </c>
      <c r="B43" s="18" t="s">
        <v>45</v>
      </c>
      <c r="C43" s="19">
        <v>7</v>
      </c>
      <c r="D43" s="65"/>
      <c r="E43" s="28">
        <f t="shared" si="1"/>
        <v>0</v>
      </c>
    </row>
    <row r="44" spans="1:5" x14ac:dyDescent="0.35">
      <c r="A44" s="38">
        <v>440150712190</v>
      </c>
      <c r="B44" s="20" t="s">
        <v>46</v>
      </c>
      <c r="C44" s="19">
        <v>3</v>
      </c>
      <c r="D44" s="65"/>
      <c r="E44" s="28">
        <f t="shared" si="1"/>
        <v>0</v>
      </c>
    </row>
    <row r="45" spans="1:5" x14ac:dyDescent="0.35">
      <c r="A45" s="38">
        <v>440150740012</v>
      </c>
      <c r="B45" s="18" t="s">
        <v>47</v>
      </c>
      <c r="C45" s="19">
        <v>13</v>
      </c>
      <c r="D45" s="65"/>
      <c r="E45" s="28">
        <f t="shared" si="1"/>
        <v>0</v>
      </c>
    </row>
    <row r="46" spans="1:5" x14ac:dyDescent="0.35">
      <c r="A46" s="38">
        <v>440150744052</v>
      </c>
      <c r="B46" s="18" t="s">
        <v>49</v>
      </c>
      <c r="C46" s="19">
        <v>52</v>
      </c>
      <c r="D46" s="65"/>
      <c r="E46" s="28">
        <f t="shared" si="1"/>
        <v>0</v>
      </c>
    </row>
    <row r="47" spans="1:5" x14ac:dyDescent="0.35">
      <c r="A47" s="38">
        <v>440150744180</v>
      </c>
      <c r="B47" s="18" t="s">
        <v>50</v>
      </c>
      <c r="C47" s="19">
        <v>5</v>
      </c>
      <c r="D47" s="65"/>
      <c r="E47" s="28">
        <f t="shared" si="1"/>
        <v>0</v>
      </c>
    </row>
    <row r="48" spans="1:5" x14ac:dyDescent="0.35">
      <c r="A48" s="38">
        <v>440150850000</v>
      </c>
      <c r="B48" s="18" t="s">
        <v>51</v>
      </c>
      <c r="C48" s="19">
        <v>6</v>
      </c>
      <c r="D48" s="65"/>
      <c r="E48" s="28">
        <f t="shared" si="1"/>
        <v>0</v>
      </c>
    </row>
    <row r="49" spans="1:5" x14ac:dyDescent="0.35">
      <c r="A49" s="38">
        <v>440150868081</v>
      </c>
      <c r="B49" s="18" t="s">
        <v>52</v>
      </c>
      <c r="C49" s="19">
        <v>35</v>
      </c>
      <c r="D49" s="65"/>
      <c r="E49" s="28">
        <f t="shared" si="1"/>
        <v>0</v>
      </c>
    </row>
    <row r="50" spans="1:5" x14ac:dyDescent="0.35">
      <c r="A50" s="38">
        <v>440150871291</v>
      </c>
      <c r="B50" s="18" t="s">
        <v>53</v>
      </c>
      <c r="C50" s="19">
        <v>351</v>
      </c>
      <c r="D50" s="65"/>
      <c r="E50" s="28">
        <f t="shared" si="1"/>
        <v>0</v>
      </c>
    </row>
    <row r="51" spans="1:5" x14ac:dyDescent="0.35">
      <c r="A51" s="38">
        <v>440150880001</v>
      </c>
      <c r="B51" s="18" t="s">
        <v>54</v>
      </c>
      <c r="C51" s="19">
        <v>3</v>
      </c>
      <c r="D51" s="65"/>
      <c r="E51" s="28">
        <f t="shared" si="1"/>
        <v>0</v>
      </c>
    </row>
    <row r="52" spans="1:5" x14ac:dyDescent="0.35">
      <c r="A52" s="38">
        <v>440150880003</v>
      </c>
      <c r="B52" s="18" t="s">
        <v>55</v>
      </c>
      <c r="C52" s="19">
        <v>4</v>
      </c>
      <c r="D52" s="65"/>
      <c r="E52" s="28">
        <f t="shared" si="1"/>
        <v>0</v>
      </c>
    </row>
    <row r="53" spans="1:5" x14ac:dyDescent="0.35">
      <c r="A53" s="38">
        <v>440150880030</v>
      </c>
      <c r="B53" s="18" t="s">
        <v>56</v>
      </c>
      <c r="C53" s="19">
        <v>6</v>
      </c>
      <c r="D53" s="65"/>
      <c r="E53" s="28">
        <f t="shared" si="1"/>
        <v>0</v>
      </c>
    </row>
    <row r="54" spans="1:5" x14ac:dyDescent="0.35">
      <c r="A54" s="38">
        <v>440150880045</v>
      </c>
      <c r="B54" s="18" t="s">
        <v>57</v>
      </c>
      <c r="C54" s="19">
        <v>82</v>
      </c>
      <c r="D54" s="65"/>
      <c r="E54" s="28">
        <f t="shared" si="1"/>
        <v>0</v>
      </c>
    </row>
    <row r="55" spans="1:5" x14ac:dyDescent="0.35">
      <c r="A55" s="38">
        <v>440150882020</v>
      </c>
      <c r="B55" s="18" t="s">
        <v>58</v>
      </c>
      <c r="C55" s="19">
        <v>2</v>
      </c>
      <c r="D55" s="65"/>
      <c r="E55" s="28">
        <f t="shared" si="1"/>
        <v>0</v>
      </c>
    </row>
    <row r="56" spans="1:5" x14ac:dyDescent="0.35">
      <c r="A56" s="38">
        <v>440150882096</v>
      </c>
      <c r="B56" s="18" t="s">
        <v>59</v>
      </c>
      <c r="C56" s="19">
        <v>3</v>
      </c>
      <c r="D56" s="65"/>
      <c r="E56" s="28">
        <f t="shared" si="1"/>
        <v>0</v>
      </c>
    </row>
    <row r="57" spans="1:5" x14ac:dyDescent="0.35">
      <c r="A57" s="38">
        <v>440150999007</v>
      </c>
      <c r="B57" s="18" t="s">
        <v>60</v>
      </c>
      <c r="C57" s="19">
        <v>6</v>
      </c>
      <c r="D57" s="65"/>
      <c r="E57" s="28">
        <f t="shared" si="1"/>
        <v>0</v>
      </c>
    </row>
    <row r="58" spans="1:5" x14ac:dyDescent="0.35">
      <c r="A58" s="38">
        <v>440150999032</v>
      </c>
      <c r="B58" s="18" t="s">
        <v>61</v>
      </c>
      <c r="C58" s="19">
        <v>7</v>
      </c>
      <c r="D58" s="65"/>
      <c r="E58" s="28">
        <f t="shared" si="1"/>
        <v>0</v>
      </c>
    </row>
    <row r="59" spans="1:5" x14ac:dyDescent="0.35">
      <c r="A59" s="38">
        <v>440150999037</v>
      </c>
      <c r="B59" s="18" t="s">
        <v>62</v>
      </c>
      <c r="C59" s="19">
        <v>1</v>
      </c>
      <c r="D59" s="65"/>
      <c r="E59" s="28">
        <f t="shared" si="1"/>
        <v>0</v>
      </c>
    </row>
    <row r="60" spans="1:5" x14ac:dyDescent="0.35">
      <c r="A60" s="27">
        <v>440150999049</v>
      </c>
      <c r="B60" s="18" t="s">
        <v>63</v>
      </c>
      <c r="C60" s="19">
        <v>7</v>
      </c>
      <c r="D60" s="65"/>
      <c r="E60" s="28">
        <f t="shared" si="1"/>
        <v>0</v>
      </c>
    </row>
    <row r="61" spans="1:5" x14ac:dyDescent="0.35">
      <c r="A61" s="27">
        <v>440150999050</v>
      </c>
      <c r="B61" s="18" t="s">
        <v>64</v>
      </c>
      <c r="C61" s="19">
        <v>5</v>
      </c>
      <c r="D61" s="65"/>
      <c r="E61" s="28">
        <f t="shared" si="1"/>
        <v>0</v>
      </c>
    </row>
    <row r="62" spans="1:5" x14ac:dyDescent="0.35">
      <c r="A62" s="27">
        <v>440150999066</v>
      </c>
      <c r="B62" s="18" t="s">
        <v>65</v>
      </c>
      <c r="C62" s="19">
        <v>6</v>
      </c>
      <c r="D62" s="65"/>
      <c r="E62" s="28">
        <f t="shared" si="1"/>
        <v>0</v>
      </c>
    </row>
    <row r="63" spans="1:5" x14ac:dyDescent="0.35">
      <c r="A63" s="38">
        <v>440150999110</v>
      </c>
      <c r="B63" s="18" t="s">
        <v>66</v>
      </c>
      <c r="C63" s="19">
        <v>6</v>
      </c>
      <c r="D63" s="65"/>
      <c r="E63" s="28">
        <f t="shared" ref="E63:E94" si="2">C63*D63</f>
        <v>0</v>
      </c>
    </row>
    <row r="64" spans="1:5" x14ac:dyDescent="0.35">
      <c r="A64" s="38">
        <v>440150999117</v>
      </c>
      <c r="B64" s="18" t="s">
        <v>67</v>
      </c>
      <c r="C64" s="19">
        <v>3</v>
      </c>
      <c r="D64" s="65"/>
      <c r="E64" s="28">
        <f t="shared" si="2"/>
        <v>0</v>
      </c>
    </row>
    <row r="65" spans="1:5" x14ac:dyDescent="0.35">
      <c r="A65" s="38">
        <v>440150999131</v>
      </c>
      <c r="B65" s="18" t="s">
        <v>68</v>
      </c>
      <c r="C65" s="19">
        <v>4</v>
      </c>
      <c r="D65" s="65"/>
      <c r="E65" s="28">
        <f t="shared" si="2"/>
        <v>0</v>
      </c>
    </row>
    <row r="66" spans="1:5" x14ac:dyDescent="0.35">
      <c r="A66" s="38">
        <v>440150999133</v>
      </c>
      <c r="B66" s="18" t="s">
        <v>69</v>
      </c>
      <c r="C66" s="19">
        <v>4</v>
      </c>
      <c r="D66" s="65"/>
      <c r="E66" s="28">
        <f t="shared" si="2"/>
        <v>0</v>
      </c>
    </row>
    <row r="67" spans="1:5" x14ac:dyDescent="0.35">
      <c r="A67" s="38">
        <v>440150999134</v>
      </c>
      <c r="B67" s="18" t="s">
        <v>70</v>
      </c>
      <c r="C67" s="19">
        <v>3</v>
      </c>
      <c r="D67" s="65"/>
      <c r="E67" s="28">
        <f t="shared" si="2"/>
        <v>0</v>
      </c>
    </row>
    <row r="68" spans="1:5" x14ac:dyDescent="0.35">
      <c r="A68" s="38">
        <v>440150999144</v>
      </c>
      <c r="B68" s="18" t="s">
        <v>71</v>
      </c>
      <c r="C68" s="19">
        <v>1</v>
      </c>
      <c r="D68" s="65"/>
      <c r="E68" s="28">
        <f t="shared" si="2"/>
        <v>0</v>
      </c>
    </row>
    <row r="69" spans="1:5" x14ac:dyDescent="0.35">
      <c r="A69" s="38">
        <v>440160000047</v>
      </c>
      <c r="B69" s="18" t="s">
        <v>73</v>
      </c>
      <c r="C69" s="19">
        <v>3</v>
      </c>
      <c r="D69" s="65"/>
      <c r="E69" s="28">
        <f t="shared" si="2"/>
        <v>0</v>
      </c>
    </row>
    <row r="70" spans="1:5" x14ac:dyDescent="0.35">
      <c r="A70" s="38">
        <v>440160000053</v>
      </c>
      <c r="B70" s="18" t="s">
        <v>74</v>
      </c>
      <c r="C70" s="19">
        <v>8</v>
      </c>
      <c r="D70" s="65"/>
      <c r="E70" s="28">
        <f t="shared" si="2"/>
        <v>0</v>
      </c>
    </row>
    <row r="71" spans="1:5" x14ac:dyDescent="0.35">
      <c r="A71" s="38">
        <v>440160000058</v>
      </c>
      <c r="B71" s="18" t="s">
        <v>75</v>
      </c>
      <c r="C71" s="19">
        <v>1</v>
      </c>
      <c r="D71" s="65"/>
      <c r="E71" s="28">
        <f t="shared" si="2"/>
        <v>0</v>
      </c>
    </row>
    <row r="72" spans="1:5" x14ac:dyDescent="0.35">
      <c r="A72" s="38">
        <v>440160000061</v>
      </c>
      <c r="B72" s="18" t="s">
        <v>76</v>
      </c>
      <c r="C72" s="19">
        <v>1</v>
      </c>
      <c r="D72" s="65"/>
      <c r="E72" s="28">
        <f t="shared" si="2"/>
        <v>0</v>
      </c>
    </row>
    <row r="73" spans="1:5" x14ac:dyDescent="0.35">
      <c r="A73" s="38">
        <v>440160000093</v>
      </c>
      <c r="B73" s="18" t="s">
        <v>77</v>
      </c>
      <c r="C73" s="19">
        <v>13</v>
      </c>
      <c r="D73" s="65"/>
      <c r="E73" s="28">
        <f t="shared" si="2"/>
        <v>0</v>
      </c>
    </row>
    <row r="74" spans="1:5" x14ac:dyDescent="0.35">
      <c r="A74" s="38">
        <v>440160000103</v>
      </c>
      <c r="B74" s="18" t="s">
        <v>78</v>
      </c>
      <c r="C74" s="19">
        <v>2</v>
      </c>
      <c r="D74" s="65"/>
      <c r="E74" s="28">
        <f t="shared" si="2"/>
        <v>0</v>
      </c>
    </row>
    <row r="75" spans="1:5" x14ac:dyDescent="0.35">
      <c r="A75" s="38">
        <v>440160000113</v>
      </c>
      <c r="B75" s="18" t="s">
        <v>79</v>
      </c>
      <c r="C75" s="19">
        <v>4</v>
      </c>
      <c r="D75" s="65"/>
      <c r="E75" s="28">
        <f t="shared" si="2"/>
        <v>0</v>
      </c>
    </row>
    <row r="76" spans="1:5" x14ac:dyDescent="0.35">
      <c r="A76" s="38">
        <v>440160060219</v>
      </c>
      <c r="B76" s="18" t="s">
        <v>80</v>
      </c>
      <c r="C76" s="19">
        <v>4</v>
      </c>
      <c r="D76" s="65"/>
      <c r="E76" s="28">
        <f t="shared" si="2"/>
        <v>0</v>
      </c>
    </row>
    <row r="77" spans="1:5" x14ac:dyDescent="0.35">
      <c r="A77" s="38">
        <v>440160060223</v>
      </c>
      <c r="B77" s="18" t="s">
        <v>81</v>
      </c>
      <c r="C77" s="19">
        <v>4</v>
      </c>
      <c r="D77" s="65"/>
      <c r="E77" s="28">
        <f t="shared" si="2"/>
        <v>0</v>
      </c>
    </row>
    <row r="78" spans="1:5" x14ac:dyDescent="0.35">
      <c r="A78" s="38">
        <v>440160060231</v>
      </c>
      <c r="B78" s="18" t="s">
        <v>82</v>
      </c>
      <c r="C78" s="19">
        <v>9</v>
      </c>
      <c r="D78" s="65"/>
      <c r="E78" s="28">
        <f t="shared" si="2"/>
        <v>0</v>
      </c>
    </row>
    <row r="79" spans="1:5" x14ac:dyDescent="0.35">
      <c r="A79" s="38">
        <v>440160060232</v>
      </c>
      <c r="B79" s="18" t="s">
        <v>83</v>
      </c>
      <c r="C79" s="19">
        <v>4</v>
      </c>
      <c r="D79" s="65"/>
      <c r="E79" s="28">
        <f t="shared" si="2"/>
        <v>0</v>
      </c>
    </row>
    <row r="80" spans="1:5" x14ac:dyDescent="0.35">
      <c r="A80" s="38">
        <v>440160060271</v>
      </c>
      <c r="B80" s="18" t="s">
        <v>84</v>
      </c>
      <c r="C80" s="19">
        <v>15</v>
      </c>
      <c r="D80" s="65"/>
      <c r="E80" s="28">
        <f t="shared" si="2"/>
        <v>0</v>
      </c>
    </row>
    <row r="81" spans="1:5" x14ac:dyDescent="0.35">
      <c r="A81" s="38">
        <v>440160060273</v>
      </c>
      <c r="B81" s="18" t="s">
        <v>85</v>
      </c>
      <c r="C81" s="19">
        <v>7</v>
      </c>
      <c r="D81" s="65"/>
      <c r="E81" s="28">
        <f t="shared" si="2"/>
        <v>0</v>
      </c>
    </row>
    <row r="82" spans="1:5" x14ac:dyDescent="0.35">
      <c r="A82" s="38">
        <v>440160060277</v>
      </c>
      <c r="B82" s="18" t="s">
        <v>86</v>
      </c>
      <c r="C82" s="19">
        <v>4</v>
      </c>
      <c r="D82" s="65"/>
      <c r="E82" s="28">
        <f t="shared" si="2"/>
        <v>0</v>
      </c>
    </row>
    <row r="83" spans="1:5" x14ac:dyDescent="0.35">
      <c r="A83" s="38">
        <v>440160060278</v>
      </c>
      <c r="B83" s="18" t="s">
        <v>87</v>
      </c>
      <c r="C83" s="19">
        <v>3</v>
      </c>
      <c r="D83" s="65"/>
      <c r="E83" s="28">
        <f t="shared" si="2"/>
        <v>0</v>
      </c>
    </row>
    <row r="84" spans="1:5" x14ac:dyDescent="0.35">
      <c r="A84" s="38">
        <v>440160060281</v>
      </c>
      <c r="B84" s="18" t="s">
        <v>88</v>
      </c>
      <c r="C84" s="19">
        <v>7</v>
      </c>
      <c r="D84" s="65"/>
      <c r="E84" s="28">
        <f t="shared" si="2"/>
        <v>0</v>
      </c>
    </row>
    <row r="85" spans="1:5" x14ac:dyDescent="0.35">
      <c r="A85" s="38">
        <v>440160060477</v>
      </c>
      <c r="B85" s="18" t="s">
        <v>89</v>
      </c>
      <c r="C85" s="19">
        <v>1</v>
      </c>
      <c r="D85" s="65"/>
      <c r="E85" s="28">
        <f t="shared" si="2"/>
        <v>0</v>
      </c>
    </row>
    <row r="86" spans="1:5" x14ac:dyDescent="0.35">
      <c r="A86" s="38">
        <v>440160060479</v>
      </c>
      <c r="B86" s="18" t="s">
        <v>90</v>
      </c>
      <c r="C86" s="19">
        <v>3</v>
      </c>
      <c r="D86" s="65"/>
      <c r="E86" s="28">
        <f t="shared" si="2"/>
        <v>0</v>
      </c>
    </row>
    <row r="87" spans="1:5" x14ac:dyDescent="0.35">
      <c r="A87" s="38">
        <v>440160060480</v>
      </c>
      <c r="B87" s="18" t="s">
        <v>91</v>
      </c>
      <c r="C87" s="19">
        <v>3</v>
      </c>
      <c r="D87" s="65"/>
      <c r="E87" s="28">
        <f t="shared" si="2"/>
        <v>0</v>
      </c>
    </row>
    <row r="88" spans="1:5" x14ac:dyDescent="0.35">
      <c r="A88" s="38">
        <v>440160060483</v>
      </c>
      <c r="B88" s="18" t="s">
        <v>94</v>
      </c>
      <c r="C88" s="19">
        <v>2</v>
      </c>
      <c r="D88" s="65"/>
      <c r="E88" s="28">
        <f t="shared" si="2"/>
        <v>0</v>
      </c>
    </row>
    <row r="89" spans="1:5" x14ac:dyDescent="0.35">
      <c r="A89" s="38">
        <v>440160060484</v>
      </c>
      <c r="B89" s="18" t="s">
        <v>95</v>
      </c>
      <c r="C89" s="19">
        <v>2</v>
      </c>
      <c r="D89" s="65"/>
      <c r="E89" s="28">
        <f t="shared" si="2"/>
        <v>0</v>
      </c>
    </row>
    <row r="90" spans="1:5" x14ac:dyDescent="0.35">
      <c r="A90" s="38">
        <v>440160060485</v>
      </c>
      <c r="B90" s="18" t="s">
        <v>96</v>
      </c>
      <c r="C90" s="19">
        <v>2</v>
      </c>
      <c r="D90" s="65"/>
      <c r="E90" s="28">
        <f t="shared" si="2"/>
        <v>0</v>
      </c>
    </row>
    <row r="91" spans="1:5" x14ac:dyDescent="0.35">
      <c r="A91" s="38">
        <v>440160060486</v>
      </c>
      <c r="B91" s="18" t="s">
        <v>97</v>
      </c>
      <c r="C91" s="19">
        <v>3</v>
      </c>
      <c r="D91" s="65"/>
      <c r="E91" s="28">
        <f t="shared" si="2"/>
        <v>0</v>
      </c>
    </row>
    <row r="92" spans="1:5" x14ac:dyDescent="0.35">
      <c r="A92" s="38">
        <v>440160060487</v>
      </c>
      <c r="B92" s="18" t="s">
        <v>98</v>
      </c>
      <c r="C92" s="19">
        <v>3</v>
      </c>
      <c r="D92" s="65"/>
      <c r="E92" s="28">
        <f t="shared" si="2"/>
        <v>0</v>
      </c>
    </row>
    <row r="93" spans="1:5" x14ac:dyDescent="0.35">
      <c r="A93" s="38">
        <v>440160060488</v>
      </c>
      <c r="B93" s="18" t="s">
        <v>99</v>
      </c>
      <c r="C93" s="19">
        <v>3</v>
      </c>
      <c r="D93" s="65"/>
      <c r="E93" s="28">
        <f t="shared" si="2"/>
        <v>0</v>
      </c>
    </row>
    <row r="94" spans="1:5" x14ac:dyDescent="0.35">
      <c r="A94" s="38">
        <v>440160060489</v>
      </c>
      <c r="B94" s="18" t="s">
        <v>100</v>
      </c>
      <c r="C94" s="19">
        <v>3</v>
      </c>
      <c r="D94" s="65"/>
      <c r="E94" s="28">
        <f t="shared" si="2"/>
        <v>0</v>
      </c>
    </row>
    <row r="95" spans="1:5" x14ac:dyDescent="0.35">
      <c r="A95" s="38">
        <v>440160060490</v>
      </c>
      <c r="B95" s="18" t="s">
        <v>101</v>
      </c>
      <c r="C95" s="19">
        <v>1</v>
      </c>
      <c r="D95" s="65"/>
      <c r="E95" s="28">
        <f t="shared" ref="E95:E126" si="3">C95*D95</f>
        <v>0</v>
      </c>
    </row>
    <row r="96" spans="1:5" x14ac:dyDescent="0.35">
      <c r="A96" s="38">
        <v>440160060491</v>
      </c>
      <c r="B96" s="18" t="s">
        <v>102</v>
      </c>
      <c r="C96" s="19">
        <v>4</v>
      </c>
      <c r="D96" s="65"/>
      <c r="E96" s="28">
        <f t="shared" si="3"/>
        <v>0</v>
      </c>
    </row>
    <row r="97" spans="1:5" x14ac:dyDescent="0.35">
      <c r="A97" s="38">
        <v>440160060492</v>
      </c>
      <c r="B97" s="18" t="s">
        <v>103</v>
      </c>
      <c r="C97" s="19">
        <v>4</v>
      </c>
      <c r="D97" s="65"/>
      <c r="E97" s="28">
        <f t="shared" si="3"/>
        <v>0</v>
      </c>
    </row>
    <row r="98" spans="1:5" x14ac:dyDescent="0.35">
      <c r="A98" s="38">
        <v>440160060493</v>
      </c>
      <c r="B98" s="18" t="s">
        <v>104</v>
      </c>
      <c r="C98" s="19">
        <v>4</v>
      </c>
      <c r="D98" s="65"/>
      <c r="E98" s="28">
        <f t="shared" si="3"/>
        <v>0</v>
      </c>
    </row>
    <row r="99" spans="1:5" x14ac:dyDescent="0.35">
      <c r="A99" s="38">
        <v>440160060495</v>
      </c>
      <c r="B99" s="18" t="s">
        <v>105</v>
      </c>
      <c r="C99" s="19">
        <v>15</v>
      </c>
      <c r="D99" s="65"/>
      <c r="E99" s="28">
        <f t="shared" si="3"/>
        <v>0</v>
      </c>
    </row>
    <row r="100" spans="1:5" x14ac:dyDescent="0.35">
      <c r="A100" s="38">
        <v>440160060496</v>
      </c>
      <c r="B100" s="18" t="s">
        <v>106</v>
      </c>
      <c r="C100" s="19">
        <v>2</v>
      </c>
      <c r="D100" s="65"/>
      <c r="E100" s="28">
        <f t="shared" si="3"/>
        <v>0</v>
      </c>
    </row>
    <row r="101" spans="1:5" x14ac:dyDescent="0.35">
      <c r="A101" s="38">
        <v>440160060497</v>
      </c>
      <c r="B101" s="18" t="s">
        <v>107</v>
      </c>
      <c r="C101" s="19">
        <v>2</v>
      </c>
      <c r="D101" s="65"/>
      <c r="E101" s="28">
        <f t="shared" si="3"/>
        <v>0</v>
      </c>
    </row>
    <row r="102" spans="1:5" x14ac:dyDescent="0.35">
      <c r="A102" s="38">
        <v>440160060498</v>
      </c>
      <c r="B102" s="18" t="s">
        <v>108</v>
      </c>
      <c r="C102" s="19">
        <v>2</v>
      </c>
      <c r="D102" s="65"/>
      <c r="E102" s="28">
        <f t="shared" si="3"/>
        <v>0</v>
      </c>
    </row>
    <row r="103" spans="1:5" x14ac:dyDescent="0.35">
      <c r="A103" s="38">
        <v>440160060499</v>
      </c>
      <c r="B103" s="18" t="s">
        <v>109</v>
      </c>
      <c r="C103" s="19">
        <v>2</v>
      </c>
      <c r="D103" s="65"/>
      <c r="E103" s="28">
        <f t="shared" si="3"/>
        <v>0</v>
      </c>
    </row>
    <row r="104" spans="1:5" x14ac:dyDescent="0.35">
      <c r="A104" s="38">
        <v>440160060500</v>
      </c>
      <c r="B104" s="18" t="s">
        <v>110</v>
      </c>
      <c r="C104" s="19">
        <v>2</v>
      </c>
      <c r="D104" s="65"/>
      <c r="E104" s="28">
        <f t="shared" si="3"/>
        <v>0</v>
      </c>
    </row>
    <row r="105" spans="1:5" x14ac:dyDescent="0.35">
      <c r="A105" s="38">
        <v>440160060501</v>
      </c>
      <c r="B105" s="18" t="s">
        <v>111</v>
      </c>
      <c r="C105" s="19">
        <v>2</v>
      </c>
      <c r="D105" s="65"/>
      <c r="E105" s="28">
        <f t="shared" si="3"/>
        <v>0</v>
      </c>
    </row>
    <row r="106" spans="1:5" x14ac:dyDescent="0.35">
      <c r="A106" s="38">
        <v>440160060502</v>
      </c>
      <c r="B106" s="18" t="s">
        <v>112</v>
      </c>
      <c r="C106" s="19">
        <v>2</v>
      </c>
      <c r="D106" s="65"/>
      <c r="E106" s="28">
        <f t="shared" si="3"/>
        <v>0</v>
      </c>
    </row>
    <row r="107" spans="1:5" x14ac:dyDescent="0.35">
      <c r="A107" s="38">
        <v>440160060504</v>
      </c>
      <c r="B107" s="18" t="s">
        <v>113</v>
      </c>
      <c r="C107" s="19">
        <v>2</v>
      </c>
      <c r="D107" s="65"/>
      <c r="E107" s="28">
        <f t="shared" si="3"/>
        <v>0</v>
      </c>
    </row>
    <row r="108" spans="1:5" x14ac:dyDescent="0.35">
      <c r="A108" s="38">
        <v>440160060505</v>
      </c>
      <c r="B108" s="18" t="s">
        <v>114</v>
      </c>
      <c r="C108" s="19">
        <v>2</v>
      </c>
      <c r="D108" s="65"/>
      <c r="E108" s="28">
        <f t="shared" si="3"/>
        <v>0</v>
      </c>
    </row>
    <row r="109" spans="1:5" x14ac:dyDescent="0.35">
      <c r="A109" s="38">
        <v>440160060506</v>
      </c>
      <c r="B109" s="18" t="s">
        <v>115</v>
      </c>
      <c r="C109" s="19">
        <v>2</v>
      </c>
      <c r="D109" s="65"/>
      <c r="E109" s="28">
        <f t="shared" si="3"/>
        <v>0</v>
      </c>
    </row>
    <row r="110" spans="1:5" x14ac:dyDescent="0.35">
      <c r="A110" s="38">
        <v>440160060507</v>
      </c>
      <c r="B110" s="18" t="s">
        <v>116</v>
      </c>
      <c r="C110" s="19">
        <v>2</v>
      </c>
      <c r="D110" s="65"/>
      <c r="E110" s="28">
        <f t="shared" si="3"/>
        <v>0</v>
      </c>
    </row>
    <row r="111" spans="1:5" x14ac:dyDescent="0.35">
      <c r="A111" s="38">
        <v>440160060508</v>
      </c>
      <c r="B111" s="18" t="s">
        <v>117</v>
      </c>
      <c r="C111" s="19">
        <v>2</v>
      </c>
      <c r="D111" s="65"/>
      <c r="E111" s="28">
        <f t="shared" si="3"/>
        <v>0</v>
      </c>
    </row>
    <row r="112" spans="1:5" x14ac:dyDescent="0.35">
      <c r="A112" s="38">
        <v>440160060509</v>
      </c>
      <c r="B112" s="18" t="s">
        <v>118</v>
      </c>
      <c r="C112" s="19">
        <v>1</v>
      </c>
      <c r="D112" s="65"/>
      <c r="E112" s="28">
        <f t="shared" si="3"/>
        <v>0</v>
      </c>
    </row>
    <row r="113" spans="1:5" x14ac:dyDescent="0.35">
      <c r="A113" s="38">
        <v>440160060510</v>
      </c>
      <c r="B113" s="18" t="s">
        <v>119</v>
      </c>
      <c r="C113" s="19">
        <v>1</v>
      </c>
      <c r="D113" s="65"/>
      <c r="E113" s="28">
        <f t="shared" si="3"/>
        <v>0</v>
      </c>
    </row>
    <row r="114" spans="1:5" x14ac:dyDescent="0.35">
      <c r="A114" s="38">
        <v>440160060511</v>
      </c>
      <c r="B114" s="18" t="s">
        <v>120</v>
      </c>
      <c r="C114" s="19">
        <v>1</v>
      </c>
      <c r="D114" s="65"/>
      <c r="E114" s="28">
        <f t="shared" si="3"/>
        <v>0</v>
      </c>
    </row>
    <row r="115" spans="1:5" x14ac:dyDescent="0.35">
      <c r="A115" s="38">
        <v>440160060512</v>
      </c>
      <c r="B115" s="18" t="s">
        <v>121</v>
      </c>
      <c r="C115" s="19">
        <v>1</v>
      </c>
      <c r="D115" s="65"/>
      <c r="E115" s="28">
        <f t="shared" si="3"/>
        <v>0</v>
      </c>
    </row>
    <row r="116" spans="1:5" x14ac:dyDescent="0.35">
      <c r="A116" s="38">
        <v>440160060513</v>
      </c>
      <c r="B116" s="18" t="s">
        <v>122</v>
      </c>
      <c r="C116" s="19">
        <v>2</v>
      </c>
      <c r="D116" s="65"/>
      <c r="E116" s="28">
        <f t="shared" si="3"/>
        <v>0</v>
      </c>
    </row>
    <row r="117" spans="1:5" x14ac:dyDescent="0.35">
      <c r="A117" s="38">
        <v>440160060514</v>
      </c>
      <c r="B117" s="18" t="s">
        <v>123</v>
      </c>
      <c r="C117" s="19">
        <v>1</v>
      </c>
      <c r="D117" s="65"/>
      <c r="E117" s="28">
        <f t="shared" si="3"/>
        <v>0</v>
      </c>
    </row>
    <row r="118" spans="1:5" x14ac:dyDescent="0.35">
      <c r="A118" s="38">
        <v>440160060515</v>
      </c>
      <c r="B118" s="18" t="s">
        <v>124</v>
      </c>
      <c r="C118" s="19">
        <v>1</v>
      </c>
      <c r="D118" s="65"/>
      <c r="E118" s="28">
        <f t="shared" si="3"/>
        <v>0</v>
      </c>
    </row>
    <row r="119" spans="1:5" x14ac:dyDescent="0.35">
      <c r="A119" s="38">
        <v>440160060516</v>
      </c>
      <c r="B119" s="18" t="s">
        <v>125</v>
      </c>
      <c r="C119" s="19">
        <v>2</v>
      </c>
      <c r="D119" s="65"/>
      <c r="E119" s="28">
        <f t="shared" si="3"/>
        <v>0</v>
      </c>
    </row>
    <row r="120" spans="1:5" x14ac:dyDescent="0.35">
      <c r="A120" s="38">
        <v>440160060517</v>
      </c>
      <c r="B120" s="18" t="s">
        <v>126</v>
      </c>
      <c r="C120" s="19">
        <v>2</v>
      </c>
      <c r="D120" s="65"/>
      <c r="E120" s="28">
        <f t="shared" si="3"/>
        <v>0</v>
      </c>
    </row>
    <row r="121" spans="1:5" x14ac:dyDescent="0.35">
      <c r="A121" s="38">
        <v>440160060518</v>
      </c>
      <c r="B121" s="18" t="s">
        <v>127</v>
      </c>
      <c r="C121" s="19">
        <v>3</v>
      </c>
      <c r="D121" s="65"/>
      <c r="E121" s="28">
        <f t="shared" si="3"/>
        <v>0</v>
      </c>
    </row>
    <row r="122" spans="1:5" x14ac:dyDescent="0.35">
      <c r="A122" s="38">
        <v>440160060524</v>
      </c>
      <c r="B122" s="18" t="s">
        <v>133</v>
      </c>
      <c r="C122" s="19">
        <v>2</v>
      </c>
      <c r="D122" s="65"/>
      <c r="E122" s="28">
        <f t="shared" si="3"/>
        <v>0</v>
      </c>
    </row>
    <row r="123" spans="1:5" x14ac:dyDescent="0.35">
      <c r="A123" s="38">
        <v>440160060525</v>
      </c>
      <c r="B123" s="18" t="s">
        <v>134</v>
      </c>
      <c r="C123" s="19">
        <v>2</v>
      </c>
      <c r="D123" s="65"/>
      <c r="E123" s="28">
        <f t="shared" si="3"/>
        <v>0</v>
      </c>
    </row>
    <row r="124" spans="1:5" x14ac:dyDescent="0.35">
      <c r="A124" s="38">
        <v>440160060526</v>
      </c>
      <c r="B124" s="18" t="s">
        <v>135</v>
      </c>
      <c r="C124" s="19">
        <v>1</v>
      </c>
      <c r="D124" s="65"/>
      <c r="E124" s="28">
        <f t="shared" si="3"/>
        <v>0</v>
      </c>
    </row>
    <row r="125" spans="1:5" x14ac:dyDescent="0.35">
      <c r="A125" s="38">
        <v>440160060527</v>
      </c>
      <c r="B125" s="18" t="s">
        <v>136</v>
      </c>
      <c r="C125" s="19">
        <v>3</v>
      </c>
      <c r="D125" s="65"/>
      <c r="E125" s="28">
        <f t="shared" si="3"/>
        <v>0</v>
      </c>
    </row>
    <row r="126" spans="1:5" x14ac:dyDescent="0.35">
      <c r="A126" s="38">
        <v>440160740804</v>
      </c>
      <c r="B126" s="18" t="s">
        <v>137</v>
      </c>
      <c r="C126" s="19">
        <v>3</v>
      </c>
      <c r="D126" s="65"/>
      <c r="E126" s="28">
        <f t="shared" si="3"/>
        <v>0</v>
      </c>
    </row>
    <row r="127" spans="1:5" x14ac:dyDescent="0.35">
      <c r="A127" s="27">
        <v>440160740805</v>
      </c>
      <c r="B127" s="18" t="s">
        <v>138</v>
      </c>
      <c r="C127" s="19">
        <v>3</v>
      </c>
      <c r="D127" s="65"/>
      <c r="E127" s="28">
        <f t="shared" ref="E127:E144" si="4">C127*D127</f>
        <v>0</v>
      </c>
    </row>
    <row r="128" spans="1:5" x14ac:dyDescent="0.35">
      <c r="A128" s="27">
        <v>440160740806</v>
      </c>
      <c r="B128" s="18" t="s">
        <v>139</v>
      </c>
      <c r="C128" s="19">
        <v>3</v>
      </c>
      <c r="D128" s="65"/>
      <c r="E128" s="28">
        <f t="shared" si="4"/>
        <v>0</v>
      </c>
    </row>
    <row r="129" spans="1:6" x14ac:dyDescent="0.35">
      <c r="A129" s="27">
        <v>440160740810</v>
      </c>
      <c r="B129" s="18" t="s">
        <v>140</v>
      </c>
      <c r="C129" s="19">
        <v>16</v>
      </c>
      <c r="D129" s="65"/>
      <c r="E129" s="28">
        <f t="shared" si="4"/>
        <v>0</v>
      </c>
      <c r="F129" s="12" t="s">
        <v>1681</v>
      </c>
    </row>
    <row r="130" spans="1:6" x14ac:dyDescent="0.35">
      <c r="A130" s="27">
        <v>440160740811</v>
      </c>
      <c r="B130" s="18" t="s">
        <v>141</v>
      </c>
      <c r="C130" s="19">
        <v>10</v>
      </c>
      <c r="D130" s="65"/>
      <c r="E130" s="28">
        <f t="shared" si="4"/>
        <v>0</v>
      </c>
    </row>
    <row r="131" spans="1:6" x14ac:dyDescent="0.35">
      <c r="A131" s="27">
        <v>440160740812</v>
      </c>
      <c r="B131" s="18" t="s">
        <v>142</v>
      </c>
      <c r="C131" s="19">
        <v>7</v>
      </c>
      <c r="D131" s="65"/>
      <c r="E131" s="28">
        <f t="shared" si="4"/>
        <v>0</v>
      </c>
    </row>
    <row r="132" spans="1:6" x14ac:dyDescent="0.35">
      <c r="A132" s="27">
        <v>440160740813</v>
      </c>
      <c r="B132" s="18" t="s">
        <v>143</v>
      </c>
      <c r="C132" s="19">
        <v>5</v>
      </c>
      <c r="D132" s="65"/>
      <c r="E132" s="28">
        <f t="shared" si="4"/>
        <v>0</v>
      </c>
    </row>
    <row r="133" spans="1:6" x14ac:dyDescent="0.35">
      <c r="A133" s="27">
        <v>440160740814</v>
      </c>
      <c r="B133" s="18" t="s">
        <v>144</v>
      </c>
      <c r="C133" s="19">
        <v>16</v>
      </c>
      <c r="D133" s="65"/>
      <c r="E133" s="28">
        <f t="shared" si="4"/>
        <v>0</v>
      </c>
    </row>
    <row r="134" spans="1:6" x14ac:dyDescent="0.35">
      <c r="A134" s="27">
        <v>440160740820</v>
      </c>
      <c r="B134" s="18" t="s">
        <v>145</v>
      </c>
      <c r="C134" s="19">
        <v>16</v>
      </c>
      <c r="D134" s="65"/>
      <c r="E134" s="28">
        <f t="shared" si="4"/>
        <v>0</v>
      </c>
      <c r="F134" s="12" t="s">
        <v>1681</v>
      </c>
    </row>
    <row r="135" spans="1:6" x14ac:dyDescent="0.35">
      <c r="A135" s="27">
        <v>440160740823</v>
      </c>
      <c r="B135" s="18" t="s">
        <v>146</v>
      </c>
      <c r="C135" s="19">
        <v>8</v>
      </c>
      <c r="D135" s="65"/>
      <c r="E135" s="28">
        <f t="shared" si="4"/>
        <v>0</v>
      </c>
    </row>
    <row r="136" spans="1:6" x14ac:dyDescent="0.35">
      <c r="A136" s="27">
        <v>440160740831</v>
      </c>
      <c r="B136" s="18" t="s">
        <v>147</v>
      </c>
      <c r="C136" s="19">
        <v>7</v>
      </c>
      <c r="D136" s="65"/>
      <c r="E136" s="28">
        <f t="shared" si="4"/>
        <v>0</v>
      </c>
    </row>
    <row r="137" spans="1:6" x14ac:dyDescent="0.35">
      <c r="A137" s="27">
        <v>440160740832</v>
      </c>
      <c r="B137" s="18" t="s">
        <v>148</v>
      </c>
      <c r="C137" s="19">
        <v>6</v>
      </c>
      <c r="D137" s="65"/>
      <c r="E137" s="28">
        <f t="shared" si="4"/>
        <v>0</v>
      </c>
    </row>
    <row r="138" spans="1:6" x14ac:dyDescent="0.35">
      <c r="A138" s="27">
        <v>440160740837</v>
      </c>
      <c r="B138" s="18" t="s">
        <v>149</v>
      </c>
      <c r="C138" s="19">
        <v>6</v>
      </c>
      <c r="D138" s="65"/>
      <c r="E138" s="28">
        <f t="shared" si="4"/>
        <v>0</v>
      </c>
    </row>
    <row r="139" spans="1:6" x14ac:dyDescent="0.35">
      <c r="A139" s="38">
        <v>440160740838</v>
      </c>
      <c r="B139" s="18" t="s">
        <v>150</v>
      </c>
      <c r="C139" s="19">
        <v>2</v>
      </c>
      <c r="D139" s="65"/>
      <c r="E139" s="28">
        <f t="shared" si="4"/>
        <v>0</v>
      </c>
    </row>
    <row r="140" spans="1:6" x14ac:dyDescent="0.35">
      <c r="A140" s="38">
        <v>440160740840</v>
      </c>
      <c r="B140" s="18" t="s">
        <v>151</v>
      </c>
      <c r="C140" s="19">
        <v>20</v>
      </c>
      <c r="D140" s="65"/>
      <c r="E140" s="28">
        <f t="shared" si="4"/>
        <v>0</v>
      </c>
    </row>
    <row r="141" spans="1:6" x14ac:dyDescent="0.35">
      <c r="A141" s="38">
        <v>440160740843</v>
      </c>
      <c r="B141" s="18" t="s">
        <v>152</v>
      </c>
      <c r="C141" s="19">
        <v>12</v>
      </c>
      <c r="D141" s="65"/>
      <c r="E141" s="28">
        <f t="shared" si="4"/>
        <v>0</v>
      </c>
    </row>
    <row r="142" spans="1:6" x14ac:dyDescent="0.35">
      <c r="A142" s="38">
        <v>440170600027</v>
      </c>
      <c r="B142" s="18" t="s">
        <v>153</v>
      </c>
      <c r="C142" s="19">
        <v>6</v>
      </c>
      <c r="D142" s="65"/>
      <c r="E142" s="28">
        <f t="shared" si="4"/>
        <v>0</v>
      </c>
    </row>
    <row r="143" spans="1:6" x14ac:dyDescent="0.35">
      <c r="A143" s="38">
        <v>440170600028</v>
      </c>
      <c r="B143" s="18" t="s">
        <v>154</v>
      </c>
      <c r="C143" s="19">
        <v>1</v>
      </c>
      <c r="D143" s="65"/>
      <c r="E143" s="28">
        <f t="shared" si="4"/>
        <v>0</v>
      </c>
    </row>
    <row r="144" spans="1:6" x14ac:dyDescent="0.35">
      <c r="A144" s="38">
        <v>440170600029</v>
      </c>
      <c r="B144" s="18" t="s">
        <v>155</v>
      </c>
      <c r="C144" s="19">
        <v>2</v>
      </c>
      <c r="D144" s="65"/>
      <c r="E144" s="28">
        <f t="shared" si="4"/>
        <v>0</v>
      </c>
    </row>
    <row r="145" spans="1:6" x14ac:dyDescent="0.35">
      <c r="A145" s="38">
        <v>440180600001</v>
      </c>
      <c r="B145" s="18" t="s">
        <v>157</v>
      </c>
      <c r="C145" s="19">
        <v>1</v>
      </c>
      <c r="D145" s="65"/>
      <c r="E145" s="28">
        <f t="shared" ref="E145:E157" si="5">C145*D145</f>
        <v>0</v>
      </c>
      <c r="F145" s="12" t="s">
        <v>1681</v>
      </c>
    </row>
    <row r="146" spans="1:6" x14ac:dyDescent="0.35">
      <c r="A146" s="38">
        <v>440180600002</v>
      </c>
      <c r="B146" s="18" t="s">
        <v>158</v>
      </c>
      <c r="C146" s="19">
        <v>3</v>
      </c>
      <c r="D146" s="65"/>
      <c r="E146" s="28">
        <f t="shared" si="5"/>
        <v>0</v>
      </c>
      <c r="F146" s="12" t="s">
        <v>1681</v>
      </c>
    </row>
    <row r="147" spans="1:6" x14ac:dyDescent="0.35">
      <c r="A147" s="38">
        <v>440180600044</v>
      </c>
      <c r="B147" s="18" t="s">
        <v>165</v>
      </c>
      <c r="C147" s="19">
        <v>1</v>
      </c>
      <c r="D147" s="65"/>
      <c r="E147" s="28">
        <f t="shared" si="5"/>
        <v>0</v>
      </c>
      <c r="F147" s="12" t="s">
        <v>1681</v>
      </c>
    </row>
    <row r="148" spans="1:6" x14ac:dyDescent="0.35">
      <c r="A148" s="38">
        <v>440180600046</v>
      </c>
      <c r="B148" s="18" t="s">
        <v>167</v>
      </c>
      <c r="C148" s="19">
        <v>1</v>
      </c>
      <c r="D148" s="65"/>
      <c r="E148" s="28">
        <f t="shared" si="5"/>
        <v>0</v>
      </c>
      <c r="F148" s="12" t="s">
        <v>1681</v>
      </c>
    </row>
    <row r="149" spans="1:6" x14ac:dyDescent="0.35">
      <c r="A149" s="38">
        <v>440180600047</v>
      </c>
      <c r="B149" s="18" t="s">
        <v>168</v>
      </c>
      <c r="C149" s="19">
        <v>2</v>
      </c>
      <c r="D149" s="65"/>
      <c r="E149" s="28">
        <f t="shared" si="5"/>
        <v>0</v>
      </c>
      <c r="F149" s="12" t="s">
        <v>1681</v>
      </c>
    </row>
    <row r="150" spans="1:6" x14ac:dyDescent="0.35">
      <c r="A150" s="38">
        <v>440180600048</v>
      </c>
      <c r="B150" s="18" t="s">
        <v>169</v>
      </c>
      <c r="C150" s="19">
        <v>1</v>
      </c>
      <c r="D150" s="65"/>
      <c r="E150" s="28">
        <f t="shared" si="5"/>
        <v>0</v>
      </c>
      <c r="F150" s="12" t="s">
        <v>1681</v>
      </c>
    </row>
    <row r="151" spans="1:6" x14ac:dyDescent="0.35">
      <c r="A151" s="38">
        <v>440180700001</v>
      </c>
      <c r="B151" s="18" t="s">
        <v>176</v>
      </c>
      <c r="C151" s="19">
        <v>10</v>
      </c>
      <c r="D151" s="65"/>
      <c r="E151" s="28">
        <f t="shared" si="5"/>
        <v>0</v>
      </c>
      <c r="F151" s="12" t="s">
        <v>1681</v>
      </c>
    </row>
    <row r="152" spans="1:6" x14ac:dyDescent="0.35">
      <c r="A152" s="38">
        <v>440180700002</v>
      </c>
      <c r="B152" s="18" t="s">
        <v>177</v>
      </c>
      <c r="C152" s="19">
        <v>7</v>
      </c>
      <c r="D152" s="65"/>
      <c r="E152" s="28">
        <f t="shared" si="5"/>
        <v>0</v>
      </c>
      <c r="F152" s="12" t="s">
        <v>1681</v>
      </c>
    </row>
    <row r="153" spans="1:6" x14ac:dyDescent="0.35">
      <c r="A153" s="38">
        <v>440180700009</v>
      </c>
      <c r="B153" s="18" t="s">
        <v>178</v>
      </c>
      <c r="C153" s="19">
        <v>3</v>
      </c>
      <c r="D153" s="65"/>
      <c r="E153" s="28">
        <f t="shared" si="5"/>
        <v>0</v>
      </c>
      <c r="F153" s="12" t="s">
        <v>1681</v>
      </c>
    </row>
    <row r="154" spans="1:6" x14ac:dyDescent="0.35">
      <c r="A154" s="38">
        <v>440180700017</v>
      </c>
      <c r="B154" s="18" t="s">
        <v>179</v>
      </c>
      <c r="C154" s="19">
        <v>75</v>
      </c>
      <c r="D154" s="65"/>
      <c r="E154" s="28">
        <f t="shared" si="5"/>
        <v>0</v>
      </c>
      <c r="F154" s="12" t="s">
        <v>1681</v>
      </c>
    </row>
    <row r="155" spans="1:6" x14ac:dyDescent="0.35">
      <c r="A155" s="38">
        <v>440180800003</v>
      </c>
      <c r="B155" s="18" t="s">
        <v>181</v>
      </c>
      <c r="C155" s="19">
        <v>1</v>
      </c>
      <c r="D155" s="65"/>
      <c r="E155" s="28">
        <f t="shared" si="5"/>
        <v>0</v>
      </c>
      <c r="F155" s="12" t="s">
        <v>1681</v>
      </c>
    </row>
    <row r="156" spans="1:6" x14ac:dyDescent="0.35">
      <c r="A156" s="38">
        <v>440180800029</v>
      </c>
      <c r="B156" s="18" t="s">
        <v>182</v>
      </c>
      <c r="C156" s="19">
        <v>3</v>
      </c>
      <c r="D156" s="65"/>
      <c r="E156" s="28">
        <f t="shared" si="5"/>
        <v>0</v>
      </c>
      <c r="F156" s="12" t="s">
        <v>1681</v>
      </c>
    </row>
    <row r="157" spans="1:6" x14ac:dyDescent="0.35">
      <c r="A157" s="39">
        <v>440150040235</v>
      </c>
      <c r="B157" s="19" t="s">
        <v>1643</v>
      </c>
      <c r="C157" s="19">
        <v>30</v>
      </c>
      <c r="D157" s="65"/>
      <c r="E157" s="28">
        <f t="shared" si="5"/>
        <v>0</v>
      </c>
    </row>
    <row r="158" spans="1:6" x14ac:dyDescent="0.35">
      <c r="A158" s="39">
        <v>440150102217</v>
      </c>
      <c r="B158" s="19" t="s">
        <v>1644</v>
      </c>
      <c r="C158" s="19">
        <v>3</v>
      </c>
      <c r="D158" s="65"/>
      <c r="E158" s="28">
        <f t="shared" ref="E158:E192" si="6">C158*D158</f>
        <v>0</v>
      </c>
    </row>
    <row r="159" spans="1:6" x14ac:dyDescent="0.35">
      <c r="A159" s="39">
        <v>440150102218</v>
      </c>
      <c r="B159" s="19" t="s">
        <v>1645</v>
      </c>
      <c r="C159" s="19">
        <v>30</v>
      </c>
      <c r="D159" s="65"/>
      <c r="E159" s="28">
        <f t="shared" si="6"/>
        <v>0</v>
      </c>
    </row>
    <row r="160" spans="1:6" x14ac:dyDescent="0.35">
      <c r="A160" s="39">
        <v>440150102219</v>
      </c>
      <c r="B160" s="19" t="s">
        <v>1646</v>
      </c>
      <c r="C160" s="19">
        <v>24</v>
      </c>
      <c r="D160" s="65"/>
      <c r="E160" s="28">
        <f t="shared" si="6"/>
        <v>0</v>
      </c>
    </row>
    <row r="161" spans="1:5" x14ac:dyDescent="0.35">
      <c r="A161" s="39">
        <v>440150102220</v>
      </c>
      <c r="B161" s="19" t="s">
        <v>1647</v>
      </c>
      <c r="C161" s="19">
        <v>15</v>
      </c>
      <c r="D161" s="65"/>
      <c r="E161" s="28">
        <f t="shared" si="6"/>
        <v>0</v>
      </c>
    </row>
    <row r="162" spans="1:5" x14ac:dyDescent="0.35">
      <c r="A162" s="51">
        <v>440150740500</v>
      </c>
      <c r="B162" s="19" t="s">
        <v>1648</v>
      </c>
      <c r="C162" s="19">
        <v>3</v>
      </c>
      <c r="D162" s="65"/>
      <c r="E162" s="28">
        <f t="shared" si="6"/>
        <v>0</v>
      </c>
    </row>
    <row r="163" spans="1:5" x14ac:dyDescent="0.35">
      <c r="A163" s="51">
        <v>440150740501</v>
      </c>
      <c r="B163" s="19" t="s">
        <v>1649</v>
      </c>
      <c r="C163" s="19">
        <v>3</v>
      </c>
      <c r="D163" s="65"/>
      <c r="E163" s="28">
        <f t="shared" si="6"/>
        <v>0</v>
      </c>
    </row>
    <row r="164" spans="1:5" x14ac:dyDescent="0.35">
      <c r="A164" s="51">
        <v>440150820067</v>
      </c>
      <c r="B164" s="19" t="s">
        <v>1650</v>
      </c>
      <c r="C164" s="19">
        <v>30</v>
      </c>
      <c r="D164" s="65"/>
      <c r="E164" s="28">
        <f t="shared" si="6"/>
        <v>0</v>
      </c>
    </row>
    <row r="165" spans="1:5" x14ac:dyDescent="0.35">
      <c r="A165" s="51">
        <v>440150999009</v>
      </c>
      <c r="B165" s="19" t="s">
        <v>1651</v>
      </c>
      <c r="C165" s="19">
        <v>6</v>
      </c>
      <c r="D165" s="65"/>
      <c r="E165" s="28">
        <f t="shared" si="6"/>
        <v>0</v>
      </c>
    </row>
    <row r="166" spans="1:5" x14ac:dyDescent="0.35">
      <c r="A166" s="51">
        <v>440160000090</v>
      </c>
      <c r="B166" s="19" t="s">
        <v>1652</v>
      </c>
      <c r="C166" s="19">
        <v>6</v>
      </c>
      <c r="D166" s="65"/>
      <c r="E166" s="28">
        <f t="shared" si="6"/>
        <v>0</v>
      </c>
    </row>
    <row r="167" spans="1:5" x14ac:dyDescent="0.35">
      <c r="A167" s="51">
        <v>440160060528</v>
      </c>
      <c r="B167" s="19" t="s">
        <v>1653</v>
      </c>
      <c r="C167" s="19">
        <v>12</v>
      </c>
      <c r="D167" s="65"/>
      <c r="E167" s="28">
        <f t="shared" si="6"/>
        <v>0</v>
      </c>
    </row>
    <row r="168" spans="1:5" x14ac:dyDescent="0.35">
      <c r="A168" s="51">
        <v>440160060529</v>
      </c>
      <c r="B168" s="19" t="s">
        <v>1654</v>
      </c>
      <c r="C168" s="19">
        <v>6</v>
      </c>
      <c r="D168" s="65"/>
      <c r="E168" s="28">
        <f t="shared" si="6"/>
        <v>0</v>
      </c>
    </row>
    <row r="169" spans="1:5" x14ac:dyDescent="0.35">
      <c r="A169" s="51">
        <v>440160060530</v>
      </c>
      <c r="B169" s="19" t="s">
        <v>1655</v>
      </c>
      <c r="C169" s="19">
        <v>12</v>
      </c>
      <c r="D169" s="65"/>
      <c r="E169" s="28">
        <f t="shared" si="6"/>
        <v>0</v>
      </c>
    </row>
    <row r="170" spans="1:5" x14ac:dyDescent="0.35">
      <c r="A170" s="51">
        <v>440160060531</v>
      </c>
      <c r="B170" s="19" t="s">
        <v>1656</v>
      </c>
      <c r="C170" s="19">
        <v>6</v>
      </c>
      <c r="D170" s="65"/>
      <c r="E170" s="28">
        <f t="shared" si="6"/>
        <v>0</v>
      </c>
    </row>
    <row r="171" spans="1:5" x14ac:dyDescent="0.35">
      <c r="A171" s="51">
        <v>440160060532</v>
      </c>
      <c r="B171" s="19" t="s">
        <v>1657</v>
      </c>
      <c r="C171" s="19">
        <v>6</v>
      </c>
      <c r="D171" s="65"/>
      <c r="E171" s="28">
        <f t="shared" si="6"/>
        <v>0</v>
      </c>
    </row>
    <row r="172" spans="1:5" x14ac:dyDescent="0.35">
      <c r="A172" s="51">
        <v>440160060533</v>
      </c>
      <c r="B172" s="19" t="s">
        <v>1658</v>
      </c>
      <c r="C172" s="19">
        <v>6</v>
      </c>
      <c r="D172" s="65"/>
      <c r="E172" s="28">
        <f t="shared" si="6"/>
        <v>0</v>
      </c>
    </row>
    <row r="173" spans="1:5" x14ac:dyDescent="0.35">
      <c r="A173" s="51">
        <v>440160060534</v>
      </c>
      <c r="B173" s="19" t="s">
        <v>1659</v>
      </c>
      <c r="C173" s="19">
        <v>6</v>
      </c>
      <c r="D173" s="65"/>
      <c r="E173" s="28">
        <f t="shared" si="6"/>
        <v>0</v>
      </c>
    </row>
    <row r="174" spans="1:5" x14ac:dyDescent="0.35">
      <c r="A174" s="51">
        <v>440160060535</v>
      </c>
      <c r="B174" s="19" t="s">
        <v>1660</v>
      </c>
      <c r="C174" s="19">
        <v>6</v>
      </c>
      <c r="D174" s="65"/>
      <c r="E174" s="28">
        <f t="shared" si="6"/>
        <v>0</v>
      </c>
    </row>
    <row r="175" spans="1:5" x14ac:dyDescent="0.35">
      <c r="A175" s="51">
        <v>440160060536</v>
      </c>
      <c r="B175" s="19" t="s">
        <v>1661</v>
      </c>
      <c r="C175" s="19">
        <v>18</v>
      </c>
      <c r="D175" s="65"/>
      <c r="E175" s="28">
        <f t="shared" si="6"/>
        <v>0</v>
      </c>
    </row>
    <row r="176" spans="1:5" x14ac:dyDescent="0.35">
      <c r="A176" s="51">
        <v>440160060537</v>
      </c>
      <c r="B176" s="19" t="s">
        <v>1662</v>
      </c>
      <c r="C176" s="19">
        <v>6</v>
      </c>
      <c r="D176" s="65"/>
      <c r="E176" s="28">
        <f t="shared" si="6"/>
        <v>0</v>
      </c>
    </row>
    <row r="177" spans="1:5" x14ac:dyDescent="0.35">
      <c r="A177" s="51">
        <v>440160060538</v>
      </c>
      <c r="B177" s="19" t="s">
        <v>1663</v>
      </c>
      <c r="C177" s="19">
        <v>60</v>
      </c>
      <c r="D177" s="65"/>
      <c r="E177" s="28">
        <f t="shared" si="6"/>
        <v>0</v>
      </c>
    </row>
    <row r="178" spans="1:5" x14ac:dyDescent="0.35">
      <c r="A178" s="51">
        <v>440160060539</v>
      </c>
      <c r="B178" s="19" t="s">
        <v>1664</v>
      </c>
      <c r="C178" s="19">
        <v>60</v>
      </c>
      <c r="D178" s="65"/>
      <c r="E178" s="28">
        <f t="shared" si="6"/>
        <v>0</v>
      </c>
    </row>
    <row r="179" spans="1:5" x14ac:dyDescent="0.35">
      <c r="A179" s="51">
        <v>440160060540</v>
      </c>
      <c r="B179" s="19" t="s">
        <v>1665</v>
      </c>
      <c r="C179" s="19">
        <v>6</v>
      </c>
      <c r="D179" s="65"/>
      <c r="E179" s="28">
        <f t="shared" si="6"/>
        <v>0</v>
      </c>
    </row>
    <row r="180" spans="1:5" x14ac:dyDescent="0.35">
      <c r="A180" s="51">
        <v>440160060541</v>
      </c>
      <c r="B180" s="19" t="s">
        <v>1666</v>
      </c>
      <c r="C180" s="19">
        <v>6</v>
      </c>
      <c r="D180" s="65"/>
      <c r="E180" s="28">
        <f t="shared" si="6"/>
        <v>0</v>
      </c>
    </row>
    <row r="181" spans="1:5" x14ac:dyDescent="0.35">
      <c r="A181" s="51">
        <v>440160060542</v>
      </c>
      <c r="B181" s="19" t="s">
        <v>1667</v>
      </c>
      <c r="C181" s="19">
        <v>6</v>
      </c>
      <c r="D181" s="65"/>
      <c r="E181" s="28">
        <f t="shared" si="6"/>
        <v>0</v>
      </c>
    </row>
    <row r="182" spans="1:5" x14ac:dyDescent="0.35">
      <c r="A182" s="51">
        <v>440160060543</v>
      </c>
      <c r="B182" s="19" t="s">
        <v>1668</v>
      </c>
      <c r="C182" s="19">
        <v>12</v>
      </c>
      <c r="D182" s="65"/>
      <c r="E182" s="28">
        <f t="shared" si="6"/>
        <v>0</v>
      </c>
    </row>
    <row r="183" spans="1:5" x14ac:dyDescent="0.35">
      <c r="A183" s="51">
        <v>440160060544</v>
      </c>
      <c r="B183" s="19" t="s">
        <v>1669</v>
      </c>
      <c r="C183" s="19">
        <v>3</v>
      </c>
      <c r="D183" s="65"/>
      <c r="E183" s="28">
        <f t="shared" si="6"/>
        <v>0</v>
      </c>
    </row>
    <row r="184" spans="1:5" x14ac:dyDescent="0.35">
      <c r="A184" s="51">
        <v>440160060545</v>
      </c>
      <c r="B184" s="19" t="s">
        <v>1670</v>
      </c>
      <c r="C184" s="19">
        <v>12</v>
      </c>
      <c r="D184" s="65"/>
      <c r="E184" s="28">
        <f t="shared" si="6"/>
        <v>0</v>
      </c>
    </row>
    <row r="185" spans="1:5" x14ac:dyDescent="0.35">
      <c r="A185" s="51">
        <v>440160060546</v>
      </c>
      <c r="B185" s="19" t="s">
        <v>1671</v>
      </c>
      <c r="C185" s="19">
        <v>3</v>
      </c>
      <c r="D185" s="65"/>
      <c r="E185" s="28">
        <f t="shared" si="6"/>
        <v>0</v>
      </c>
    </row>
    <row r="186" spans="1:5" x14ac:dyDescent="0.35">
      <c r="A186" s="39">
        <v>440160060549</v>
      </c>
      <c r="B186" s="21" t="s">
        <v>1672</v>
      </c>
      <c r="C186" s="19">
        <v>3</v>
      </c>
      <c r="D186" s="65"/>
      <c r="E186" s="28">
        <f t="shared" si="6"/>
        <v>0</v>
      </c>
    </row>
    <row r="187" spans="1:5" x14ac:dyDescent="0.35">
      <c r="A187" s="39">
        <v>440160060550</v>
      </c>
      <c r="B187" s="21" t="s">
        <v>1673</v>
      </c>
      <c r="C187" s="19">
        <v>6</v>
      </c>
      <c r="D187" s="65"/>
      <c r="E187" s="28">
        <f t="shared" si="6"/>
        <v>0</v>
      </c>
    </row>
    <row r="188" spans="1:5" x14ac:dyDescent="0.35">
      <c r="A188" s="39">
        <v>440160060551</v>
      </c>
      <c r="B188" s="21" t="s">
        <v>1674</v>
      </c>
      <c r="C188" s="19">
        <v>6</v>
      </c>
      <c r="D188" s="65"/>
      <c r="E188" s="28">
        <f t="shared" si="6"/>
        <v>0</v>
      </c>
    </row>
    <row r="189" spans="1:5" x14ac:dyDescent="0.35">
      <c r="A189" s="39">
        <v>440160060553</v>
      </c>
      <c r="B189" s="21" t="s">
        <v>1675</v>
      </c>
      <c r="C189" s="19">
        <v>18</v>
      </c>
      <c r="D189" s="65"/>
      <c r="E189" s="28">
        <f t="shared" si="6"/>
        <v>0</v>
      </c>
    </row>
    <row r="190" spans="1:5" x14ac:dyDescent="0.35">
      <c r="A190" s="39">
        <v>440160060554</v>
      </c>
      <c r="B190" s="21" t="s">
        <v>1676</v>
      </c>
      <c r="C190" s="19">
        <v>21</v>
      </c>
      <c r="D190" s="65"/>
      <c r="E190" s="28">
        <f t="shared" si="6"/>
        <v>0</v>
      </c>
    </row>
    <row r="191" spans="1:5" x14ac:dyDescent="0.35">
      <c r="A191" s="39">
        <v>440170600030</v>
      </c>
      <c r="B191" s="21" t="s">
        <v>1677</v>
      </c>
      <c r="C191" s="19">
        <v>6</v>
      </c>
      <c r="D191" s="65"/>
      <c r="E191" s="28">
        <f t="shared" si="6"/>
        <v>0</v>
      </c>
    </row>
    <row r="192" spans="1:5" ht="15" thickBot="1" x14ac:dyDescent="0.4">
      <c r="A192" s="40">
        <v>440170600031</v>
      </c>
      <c r="B192" s="30" t="s">
        <v>1678</v>
      </c>
      <c r="C192" s="41">
        <v>3</v>
      </c>
      <c r="D192" s="66"/>
      <c r="E192" s="43">
        <f t="shared" si="6"/>
        <v>0</v>
      </c>
    </row>
    <row r="193" spans="1:5" x14ac:dyDescent="0.35">
      <c r="B193" s="1"/>
      <c r="E193" s="6">
        <f>SUM(E2:E192)</f>
        <v>0</v>
      </c>
    </row>
    <row r="194" spans="1:5" x14ac:dyDescent="0.35">
      <c r="A194" s="1"/>
      <c r="B194" s="6"/>
      <c r="E194"/>
    </row>
    <row r="195" spans="1:5" x14ac:dyDescent="0.35">
      <c r="A195" s="1"/>
      <c r="B195" s="6"/>
      <c r="E195"/>
    </row>
    <row r="196" spans="1:5" x14ac:dyDescent="0.35">
      <c r="A196" s="1"/>
      <c r="B196" s="6"/>
      <c r="E196"/>
    </row>
    <row r="197" spans="1:5" x14ac:dyDescent="0.35">
      <c r="A197" s="1"/>
      <c r="B197" s="6"/>
      <c r="E197"/>
    </row>
    <row r="198" spans="1:5" x14ac:dyDescent="0.35">
      <c r="A198" s="1"/>
      <c r="B198" s="6"/>
      <c r="E198"/>
    </row>
    <row r="199" spans="1:5" x14ac:dyDescent="0.35">
      <c r="A199" s="1"/>
      <c r="B199" s="6"/>
      <c r="E199"/>
    </row>
    <row r="200" spans="1:5" x14ac:dyDescent="0.35">
      <c r="A200" s="1"/>
      <c r="B200" s="6"/>
      <c r="E200"/>
    </row>
    <row r="201" spans="1:5" x14ac:dyDescent="0.35">
      <c r="A201" s="1"/>
      <c r="B201" s="6"/>
      <c r="E201"/>
    </row>
    <row r="202" spans="1:5" x14ac:dyDescent="0.35">
      <c r="A202" s="1"/>
      <c r="B202" s="6"/>
      <c r="E202"/>
    </row>
    <row r="203" spans="1:5" x14ac:dyDescent="0.35">
      <c r="A203" s="1"/>
      <c r="B203" s="6"/>
      <c r="E203"/>
    </row>
    <row r="204" spans="1:5" x14ac:dyDescent="0.35">
      <c r="A204" s="1"/>
      <c r="B204" s="6"/>
      <c r="E204"/>
    </row>
    <row r="205" spans="1:5" x14ac:dyDescent="0.35">
      <c r="A205" s="1"/>
      <c r="B205" s="6"/>
      <c r="E205"/>
    </row>
    <row r="206" spans="1:5" x14ac:dyDescent="0.35">
      <c r="A206" s="1"/>
      <c r="B206" s="6"/>
      <c r="E206"/>
    </row>
    <row r="207" spans="1:5" x14ac:dyDescent="0.35">
      <c r="A207" s="1"/>
      <c r="B207" s="6"/>
      <c r="E207"/>
    </row>
    <row r="208" spans="1:5" x14ac:dyDescent="0.35">
      <c r="A208" s="1"/>
      <c r="B208" s="6"/>
      <c r="E208"/>
    </row>
    <row r="209" spans="1:5" x14ac:dyDescent="0.35">
      <c r="A209" s="1"/>
      <c r="B209" s="6"/>
      <c r="E209"/>
    </row>
    <row r="210" spans="1:5" x14ac:dyDescent="0.35">
      <c r="A210" s="1"/>
      <c r="B210" s="6"/>
      <c r="E210"/>
    </row>
    <row r="211" spans="1:5" x14ac:dyDescent="0.35">
      <c r="A211" s="1"/>
      <c r="B211" s="6"/>
      <c r="E211"/>
    </row>
    <row r="212" spans="1:5" x14ac:dyDescent="0.35">
      <c r="A212" s="1"/>
      <c r="B212" s="6"/>
      <c r="E212"/>
    </row>
    <row r="213" spans="1:5" x14ac:dyDescent="0.35">
      <c r="A213" s="1"/>
      <c r="B213" s="6"/>
      <c r="E213"/>
    </row>
    <row r="214" spans="1:5" x14ac:dyDescent="0.35">
      <c r="A214" s="1"/>
      <c r="B214" s="6"/>
      <c r="E214"/>
    </row>
    <row r="215" spans="1:5" x14ac:dyDescent="0.35">
      <c r="A215" s="1"/>
      <c r="B215" s="6"/>
      <c r="E215"/>
    </row>
    <row r="216" spans="1:5" x14ac:dyDescent="0.35">
      <c r="A216" s="1"/>
      <c r="B216" s="6"/>
      <c r="E216"/>
    </row>
    <row r="217" spans="1:5" x14ac:dyDescent="0.35">
      <c r="A217" s="1"/>
      <c r="B217" s="6"/>
      <c r="E217"/>
    </row>
    <row r="218" spans="1:5" x14ac:dyDescent="0.35">
      <c r="A218" s="1"/>
      <c r="B218" s="6"/>
      <c r="E218"/>
    </row>
    <row r="219" spans="1:5" x14ac:dyDescent="0.35">
      <c r="A219" s="1"/>
      <c r="B219" s="6"/>
      <c r="E219"/>
    </row>
    <row r="220" spans="1:5" x14ac:dyDescent="0.35">
      <c r="A220" s="1"/>
      <c r="B220" s="6"/>
      <c r="E220"/>
    </row>
    <row r="221" spans="1:5" x14ac:dyDescent="0.35">
      <c r="A221" s="1"/>
      <c r="B221" s="6"/>
      <c r="E221"/>
    </row>
    <row r="222" spans="1:5" x14ac:dyDescent="0.35">
      <c r="A222" s="1"/>
      <c r="B222" s="6"/>
      <c r="E222"/>
    </row>
    <row r="223" spans="1:5" x14ac:dyDescent="0.35">
      <c r="A223" s="1"/>
      <c r="B223" s="6"/>
      <c r="E223"/>
    </row>
    <row r="224" spans="1:5" x14ac:dyDescent="0.35">
      <c r="A224" s="1"/>
      <c r="B224" s="6"/>
      <c r="E224"/>
    </row>
    <row r="225" spans="1:5" x14ac:dyDescent="0.35">
      <c r="A225" s="1"/>
      <c r="B225" s="6"/>
      <c r="E225"/>
    </row>
    <row r="226" spans="1:5" x14ac:dyDescent="0.35">
      <c r="A226" s="1"/>
      <c r="B226" s="6"/>
      <c r="E226"/>
    </row>
    <row r="227" spans="1:5" x14ac:dyDescent="0.35">
      <c r="A227" s="1"/>
      <c r="B227" s="6"/>
      <c r="E227"/>
    </row>
    <row r="228" spans="1:5" x14ac:dyDescent="0.35">
      <c r="A228" s="1"/>
      <c r="B228" s="6"/>
      <c r="E228"/>
    </row>
    <row r="229" spans="1:5" x14ac:dyDescent="0.35">
      <c r="A229" s="1"/>
      <c r="B229" s="6"/>
      <c r="E229"/>
    </row>
    <row r="230" spans="1:5" x14ac:dyDescent="0.35">
      <c r="A230" s="1"/>
      <c r="B230" s="6"/>
      <c r="E230"/>
    </row>
    <row r="231" spans="1:5" x14ac:dyDescent="0.35">
      <c r="A231" s="1"/>
      <c r="B231" s="6"/>
      <c r="E231"/>
    </row>
    <row r="232" spans="1:5" x14ac:dyDescent="0.35">
      <c r="A232" s="1"/>
      <c r="B232" s="6"/>
      <c r="E232"/>
    </row>
    <row r="233" spans="1:5" x14ac:dyDescent="0.35">
      <c r="A233" s="1"/>
      <c r="B233" s="6"/>
      <c r="E233"/>
    </row>
    <row r="234" spans="1:5" x14ac:dyDescent="0.35">
      <c r="A234" s="1"/>
      <c r="B234" s="6"/>
      <c r="E234"/>
    </row>
    <row r="235" spans="1:5" x14ac:dyDescent="0.35">
      <c r="A235" s="1"/>
      <c r="B235" s="6"/>
      <c r="E235"/>
    </row>
    <row r="236" spans="1:5" x14ac:dyDescent="0.35">
      <c r="A236" s="1"/>
      <c r="B236" s="6"/>
      <c r="E236"/>
    </row>
    <row r="237" spans="1:5" x14ac:dyDescent="0.35">
      <c r="A237" s="1"/>
      <c r="B237" s="6"/>
      <c r="E237"/>
    </row>
    <row r="238" spans="1:5" x14ac:dyDescent="0.35">
      <c r="A238" s="1"/>
      <c r="B238" s="6"/>
      <c r="E238"/>
    </row>
    <row r="239" spans="1:5" x14ac:dyDescent="0.35">
      <c r="A239" s="1"/>
      <c r="B239" s="6"/>
      <c r="E239"/>
    </row>
    <row r="240" spans="1:5" x14ac:dyDescent="0.35">
      <c r="A240" s="1"/>
      <c r="B240" s="6"/>
      <c r="E240"/>
    </row>
    <row r="241" spans="1:5" x14ac:dyDescent="0.35">
      <c r="A241" s="1"/>
      <c r="B241" s="6"/>
      <c r="E241"/>
    </row>
    <row r="242" spans="1:5" x14ac:dyDescent="0.35">
      <c r="A242" s="1"/>
      <c r="B242" s="6"/>
      <c r="E242"/>
    </row>
    <row r="243" spans="1:5" x14ac:dyDescent="0.35">
      <c r="A243" s="1"/>
      <c r="B243" s="6"/>
      <c r="E243"/>
    </row>
    <row r="244" spans="1:5" x14ac:dyDescent="0.35">
      <c r="A244" s="1"/>
      <c r="B244" s="6"/>
      <c r="E244"/>
    </row>
    <row r="245" spans="1:5" x14ac:dyDescent="0.35">
      <c r="A245" s="1"/>
      <c r="B245" s="6"/>
      <c r="E245"/>
    </row>
    <row r="246" spans="1:5" x14ac:dyDescent="0.35">
      <c r="A246" s="1"/>
      <c r="B246" s="6"/>
      <c r="E246"/>
    </row>
    <row r="247" spans="1:5" x14ac:dyDescent="0.35">
      <c r="A247" s="1"/>
      <c r="B247" s="6"/>
      <c r="E247"/>
    </row>
    <row r="248" spans="1:5" x14ac:dyDescent="0.35">
      <c r="A248" s="1"/>
      <c r="B248" s="6"/>
      <c r="E248"/>
    </row>
    <row r="249" spans="1:5" x14ac:dyDescent="0.35">
      <c r="A249" s="1"/>
      <c r="B249" s="6"/>
      <c r="E249"/>
    </row>
    <row r="250" spans="1:5" x14ac:dyDescent="0.35">
      <c r="A250" s="1"/>
      <c r="B250" s="6"/>
      <c r="E250"/>
    </row>
    <row r="251" spans="1:5" x14ac:dyDescent="0.35">
      <c r="A251" s="1"/>
      <c r="B251" s="6"/>
      <c r="E251"/>
    </row>
    <row r="252" spans="1:5" x14ac:dyDescent="0.35">
      <c r="A252" s="1"/>
      <c r="B252" s="6"/>
      <c r="E252"/>
    </row>
    <row r="253" spans="1:5" x14ac:dyDescent="0.35">
      <c r="A253" s="1"/>
      <c r="B253" s="6"/>
      <c r="E253"/>
    </row>
    <row r="254" spans="1:5" x14ac:dyDescent="0.35">
      <c r="A254" s="1"/>
      <c r="B254" s="6"/>
      <c r="E254"/>
    </row>
    <row r="255" spans="1:5" x14ac:dyDescent="0.35">
      <c r="A255" s="1"/>
      <c r="B255" s="6"/>
      <c r="E255"/>
    </row>
    <row r="256" spans="1:5" x14ac:dyDescent="0.35">
      <c r="A256" s="1"/>
      <c r="B256" s="6"/>
      <c r="E256"/>
    </row>
    <row r="257" spans="1:5" x14ac:dyDescent="0.35">
      <c r="A257" s="1"/>
      <c r="B257" s="6"/>
      <c r="E257"/>
    </row>
    <row r="258" spans="1:5" x14ac:dyDescent="0.35">
      <c r="A258" s="1"/>
      <c r="B258" s="6"/>
      <c r="E258"/>
    </row>
    <row r="259" spans="1:5" x14ac:dyDescent="0.35">
      <c r="A259" s="1"/>
      <c r="B259" s="6"/>
      <c r="E259"/>
    </row>
    <row r="260" spans="1:5" x14ac:dyDescent="0.35">
      <c r="A260" s="1"/>
      <c r="B260" s="6"/>
      <c r="E260"/>
    </row>
    <row r="261" spans="1:5" x14ac:dyDescent="0.35">
      <c r="A261" s="1"/>
      <c r="B261" s="6"/>
      <c r="E261"/>
    </row>
    <row r="262" spans="1:5" x14ac:dyDescent="0.35">
      <c r="A262" s="1"/>
      <c r="B262" s="6"/>
      <c r="E262"/>
    </row>
    <row r="263" spans="1:5" x14ac:dyDescent="0.35">
      <c r="A263" s="1"/>
      <c r="B263" s="6"/>
      <c r="E263"/>
    </row>
    <row r="264" spans="1:5" x14ac:dyDescent="0.35">
      <c r="A264" s="1"/>
      <c r="B264" s="6"/>
      <c r="E264"/>
    </row>
    <row r="265" spans="1:5" x14ac:dyDescent="0.35">
      <c r="A265" s="1"/>
      <c r="B265" s="6"/>
      <c r="E265"/>
    </row>
    <row r="266" spans="1:5" x14ac:dyDescent="0.35">
      <c r="A266" s="1"/>
      <c r="B266" s="6"/>
      <c r="E266"/>
    </row>
    <row r="267" spans="1:5" x14ac:dyDescent="0.35">
      <c r="A267" s="1"/>
      <c r="B267" s="6"/>
      <c r="E267"/>
    </row>
    <row r="268" spans="1:5" x14ac:dyDescent="0.35">
      <c r="A268" s="1"/>
      <c r="B268" s="6"/>
      <c r="E268"/>
    </row>
    <row r="269" spans="1:5" x14ac:dyDescent="0.35">
      <c r="A269" s="1"/>
      <c r="B269" s="6"/>
      <c r="E269"/>
    </row>
    <row r="270" spans="1:5" x14ac:dyDescent="0.35">
      <c r="A270" s="1"/>
      <c r="B270" s="6"/>
      <c r="E270"/>
    </row>
    <row r="271" spans="1:5" x14ac:dyDescent="0.35">
      <c r="A271" s="1"/>
      <c r="B271" s="6"/>
      <c r="E271"/>
    </row>
    <row r="272" spans="1:5" x14ac:dyDescent="0.35">
      <c r="A272" s="1"/>
      <c r="B272" s="6"/>
      <c r="E272"/>
    </row>
    <row r="273" spans="1:5" x14ac:dyDescent="0.35">
      <c r="A273" s="1"/>
      <c r="B273" s="6"/>
      <c r="E273"/>
    </row>
    <row r="274" spans="1:5" x14ac:dyDescent="0.35">
      <c r="A274" s="1"/>
      <c r="B274" s="6"/>
      <c r="E274"/>
    </row>
    <row r="275" spans="1:5" x14ac:dyDescent="0.35">
      <c r="A275" s="1"/>
      <c r="B275" s="6"/>
      <c r="E275"/>
    </row>
    <row r="276" spans="1:5" x14ac:dyDescent="0.35">
      <c r="A276" s="1"/>
      <c r="B276" s="6"/>
      <c r="E276"/>
    </row>
    <row r="277" spans="1:5" x14ac:dyDescent="0.35">
      <c r="A277" s="1"/>
      <c r="B277" s="6"/>
      <c r="E277"/>
    </row>
    <row r="278" spans="1:5" x14ac:dyDescent="0.35">
      <c r="A278" s="1"/>
      <c r="B278" s="6"/>
      <c r="E278"/>
    </row>
    <row r="279" spans="1:5" x14ac:dyDescent="0.35">
      <c r="A279" s="1"/>
      <c r="B279" s="6"/>
      <c r="E279"/>
    </row>
    <row r="280" spans="1:5" x14ac:dyDescent="0.35">
      <c r="A280" s="1"/>
      <c r="B280" s="6"/>
      <c r="E280"/>
    </row>
    <row r="281" spans="1:5" x14ac:dyDescent="0.35">
      <c r="A281" s="1"/>
      <c r="B281" s="6"/>
      <c r="E281"/>
    </row>
    <row r="282" spans="1:5" x14ac:dyDescent="0.35">
      <c r="A282" s="1"/>
      <c r="B282" s="6"/>
      <c r="E282"/>
    </row>
    <row r="283" spans="1:5" x14ac:dyDescent="0.35">
      <c r="A283" s="1"/>
      <c r="B283" s="6"/>
      <c r="E283"/>
    </row>
    <row r="284" spans="1:5" x14ac:dyDescent="0.35">
      <c r="A284" s="1"/>
      <c r="B284" s="6"/>
      <c r="E284"/>
    </row>
    <row r="285" spans="1:5" x14ac:dyDescent="0.35">
      <c r="A285" s="1"/>
      <c r="B285" s="6"/>
      <c r="E285"/>
    </row>
    <row r="286" spans="1:5" x14ac:dyDescent="0.35">
      <c r="A286" s="1"/>
      <c r="B286" s="6"/>
      <c r="E286"/>
    </row>
    <row r="287" spans="1:5" x14ac:dyDescent="0.35">
      <c r="A287" s="1"/>
      <c r="B287" s="6"/>
      <c r="E287"/>
    </row>
    <row r="288" spans="1:5" x14ac:dyDescent="0.35">
      <c r="A288" s="1"/>
      <c r="B288" s="6"/>
      <c r="E288"/>
    </row>
    <row r="289" spans="1:5" x14ac:dyDescent="0.35">
      <c r="A289" s="1"/>
      <c r="B289" s="6"/>
      <c r="E289"/>
    </row>
    <row r="290" spans="1:5" x14ac:dyDescent="0.35">
      <c r="A290" s="1"/>
      <c r="B290" s="6"/>
      <c r="E290"/>
    </row>
    <row r="291" spans="1:5" x14ac:dyDescent="0.35">
      <c r="A291" s="1"/>
      <c r="B291" s="6"/>
      <c r="E291"/>
    </row>
    <row r="292" spans="1:5" x14ac:dyDescent="0.35">
      <c r="A292" s="1"/>
      <c r="B292" s="6"/>
      <c r="E292"/>
    </row>
    <row r="293" spans="1:5" x14ac:dyDescent="0.35">
      <c r="A293" s="1"/>
      <c r="B293" s="6"/>
      <c r="E293"/>
    </row>
    <row r="294" spans="1:5" x14ac:dyDescent="0.35">
      <c r="A294" s="1"/>
      <c r="B294" s="6"/>
      <c r="E294"/>
    </row>
    <row r="295" spans="1:5" x14ac:dyDescent="0.35">
      <c r="A295" s="1"/>
      <c r="B295" s="6"/>
      <c r="E295"/>
    </row>
    <row r="296" spans="1:5" x14ac:dyDescent="0.35">
      <c r="A296" s="1"/>
      <c r="B296" s="6"/>
      <c r="E296"/>
    </row>
    <row r="297" spans="1:5" x14ac:dyDescent="0.35">
      <c r="A297" s="1"/>
      <c r="B297" s="6"/>
      <c r="E297"/>
    </row>
    <row r="298" spans="1:5" x14ac:dyDescent="0.35">
      <c r="A298" s="1"/>
      <c r="B298" s="6"/>
      <c r="E298"/>
    </row>
    <row r="299" spans="1:5" x14ac:dyDescent="0.35">
      <c r="A299" s="1"/>
      <c r="B299" s="6"/>
      <c r="E299"/>
    </row>
    <row r="300" spans="1:5" x14ac:dyDescent="0.35">
      <c r="A300" s="1"/>
      <c r="B300" s="6"/>
      <c r="E300"/>
    </row>
    <row r="301" spans="1:5" x14ac:dyDescent="0.35">
      <c r="A301" s="1"/>
      <c r="B301" s="6"/>
      <c r="E301"/>
    </row>
    <row r="302" spans="1:5" x14ac:dyDescent="0.35">
      <c r="A302" s="1"/>
      <c r="B302" s="6"/>
      <c r="E302"/>
    </row>
    <row r="303" spans="1:5" x14ac:dyDescent="0.35">
      <c r="A303" s="1"/>
      <c r="B303" s="6"/>
      <c r="E303"/>
    </row>
    <row r="304" spans="1:5" x14ac:dyDescent="0.35">
      <c r="A304" s="1"/>
      <c r="B304" s="6"/>
      <c r="E304"/>
    </row>
    <row r="305" spans="1:5" x14ac:dyDescent="0.35">
      <c r="A305" s="1"/>
      <c r="B305" s="6"/>
      <c r="E305"/>
    </row>
    <row r="306" spans="1:5" x14ac:dyDescent="0.35">
      <c r="A306" s="1"/>
      <c r="B306" s="6"/>
      <c r="E306"/>
    </row>
    <row r="307" spans="1:5" x14ac:dyDescent="0.35">
      <c r="A307" s="1"/>
      <c r="B307" s="6"/>
      <c r="E307"/>
    </row>
    <row r="308" spans="1:5" x14ac:dyDescent="0.35">
      <c r="A308" s="1"/>
      <c r="B308" s="6"/>
      <c r="E308"/>
    </row>
    <row r="309" spans="1:5" x14ac:dyDescent="0.35">
      <c r="A309" s="1"/>
      <c r="B309" s="6"/>
      <c r="E309"/>
    </row>
    <row r="310" spans="1:5" x14ac:dyDescent="0.35">
      <c r="A310" s="1"/>
      <c r="B310" s="6"/>
      <c r="E310"/>
    </row>
    <row r="311" spans="1:5" x14ac:dyDescent="0.35">
      <c r="A311" s="1"/>
      <c r="B311" s="6"/>
      <c r="E311"/>
    </row>
    <row r="312" spans="1:5" x14ac:dyDescent="0.35">
      <c r="A312" s="1"/>
      <c r="B312" s="6"/>
      <c r="E312"/>
    </row>
    <row r="313" spans="1:5" x14ac:dyDescent="0.35">
      <c r="A313" s="1"/>
      <c r="B313" s="6"/>
      <c r="E313"/>
    </row>
    <row r="314" spans="1:5" x14ac:dyDescent="0.35">
      <c r="A314" s="1"/>
      <c r="B314" s="6"/>
      <c r="E314"/>
    </row>
    <row r="315" spans="1:5" x14ac:dyDescent="0.35">
      <c r="A315" s="1"/>
      <c r="B315" s="6"/>
      <c r="E315"/>
    </row>
    <row r="316" spans="1:5" x14ac:dyDescent="0.35">
      <c r="A316" s="1"/>
      <c r="B316" s="6"/>
      <c r="E316"/>
    </row>
    <row r="317" spans="1:5" x14ac:dyDescent="0.35">
      <c r="A317" s="1"/>
      <c r="B317" s="6"/>
      <c r="E317"/>
    </row>
    <row r="318" spans="1:5" x14ac:dyDescent="0.35">
      <c r="A318" s="1"/>
      <c r="B318" s="6"/>
      <c r="E318"/>
    </row>
    <row r="319" spans="1:5" x14ac:dyDescent="0.35">
      <c r="A319" s="1"/>
      <c r="B319" s="6"/>
      <c r="E319"/>
    </row>
    <row r="320" spans="1:5" x14ac:dyDescent="0.35">
      <c r="A320" s="1"/>
      <c r="B320" s="6"/>
      <c r="E320"/>
    </row>
    <row r="321" spans="1:5" x14ac:dyDescent="0.35">
      <c r="A321" s="1"/>
      <c r="B321" s="6"/>
      <c r="E321"/>
    </row>
    <row r="322" spans="1:5" x14ac:dyDescent="0.35">
      <c r="A322" s="1"/>
      <c r="B322" s="6"/>
      <c r="E322"/>
    </row>
    <row r="323" spans="1:5" x14ac:dyDescent="0.35">
      <c r="A323" s="1"/>
      <c r="B323" s="6"/>
      <c r="E323"/>
    </row>
    <row r="324" spans="1:5" x14ac:dyDescent="0.35">
      <c r="A324" s="1"/>
      <c r="B324" s="6"/>
      <c r="E324"/>
    </row>
    <row r="325" spans="1:5" x14ac:dyDescent="0.35">
      <c r="A325" s="1"/>
      <c r="B325" s="6"/>
      <c r="E325"/>
    </row>
    <row r="326" spans="1:5" x14ac:dyDescent="0.35">
      <c r="A326" s="1"/>
      <c r="B326" s="6"/>
      <c r="E326"/>
    </row>
    <row r="327" spans="1:5" x14ac:dyDescent="0.35">
      <c r="A327" s="1"/>
      <c r="B327" s="6"/>
      <c r="E327"/>
    </row>
    <row r="328" spans="1:5" x14ac:dyDescent="0.35">
      <c r="A328" s="1"/>
      <c r="B328" s="6"/>
      <c r="E328"/>
    </row>
    <row r="329" spans="1:5" x14ac:dyDescent="0.35">
      <c r="A329" s="1"/>
      <c r="B329" s="6"/>
      <c r="E329"/>
    </row>
    <row r="330" spans="1:5" x14ac:dyDescent="0.35">
      <c r="A330" s="1"/>
      <c r="B330" s="6"/>
      <c r="E330"/>
    </row>
    <row r="331" spans="1:5" x14ac:dyDescent="0.35">
      <c r="A331" s="1"/>
      <c r="B331" s="6"/>
      <c r="E331"/>
    </row>
    <row r="332" spans="1:5" x14ac:dyDescent="0.35">
      <c r="A332" s="1"/>
      <c r="B332" s="6"/>
      <c r="E332"/>
    </row>
    <row r="333" spans="1:5" x14ac:dyDescent="0.35">
      <c r="A333" s="1"/>
      <c r="B333" s="6"/>
      <c r="E333"/>
    </row>
    <row r="334" spans="1:5" x14ac:dyDescent="0.35">
      <c r="A334" s="1"/>
      <c r="B334" s="6"/>
      <c r="E334"/>
    </row>
    <row r="335" spans="1:5" x14ac:dyDescent="0.35">
      <c r="A335" s="1"/>
      <c r="B335" s="6"/>
      <c r="E335"/>
    </row>
    <row r="336" spans="1:5" x14ac:dyDescent="0.35">
      <c r="A336" s="1"/>
      <c r="B336" s="6"/>
      <c r="E336"/>
    </row>
    <row r="337" spans="1:5" x14ac:dyDescent="0.35">
      <c r="A337" s="1"/>
      <c r="B337" s="6"/>
      <c r="E337"/>
    </row>
    <row r="338" spans="1:5" x14ac:dyDescent="0.35">
      <c r="A338" s="1"/>
      <c r="B338" s="6"/>
      <c r="E338"/>
    </row>
    <row r="339" spans="1:5" x14ac:dyDescent="0.35">
      <c r="A339" s="1"/>
      <c r="B339" s="6"/>
      <c r="E339"/>
    </row>
    <row r="340" spans="1:5" x14ac:dyDescent="0.35">
      <c r="A340" s="1"/>
      <c r="B340" s="6"/>
      <c r="E340"/>
    </row>
    <row r="341" spans="1:5" x14ac:dyDescent="0.35">
      <c r="A341" s="1"/>
      <c r="B341" s="6"/>
      <c r="E341"/>
    </row>
    <row r="342" spans="1:5" x14ac:dyDescent="0.35">
      <c r="A342" s="1"/>
      <c r="B342" s="6"/>
      <c r="E342"/>
    </row>
    <row r="343" spans="1:5" x14ac:dyDescent="0.35">
      <c r="A343" s="1"/>
      <c r="B343" s="6"/>
      <c r="E343"/>
    </row>
    <row r="344" spans="1:5" x14ac:dyDescent="0.35">
      <c r="A344" s="1"/>
      <c r="B344" s="6"/>
      <c r="E344"/>
    </row>
    <row r="345" spans="1:5" x14ac:dyDescent="0.35">
      <c r="A345" s="1"/>
      <c r="B345" s="6"/>
      <c r="E345"/>
    </row>
    <row r="346" spans="1:5" x14ac:dyDescent="0.35">
      <c r="A346" s="1"/>
      <c r="B346" s="6"/>
      <c r="E346"/>
    </row>
    <row r="347" spans="1:5" x14ac:dyDescent="0.35">
      <c r="A347" s="1"/>
      <c r="B347" s="6"/>
      <c r="E347"/>
    </row>
    <row r="348" spans="1:5" x14ac:dyDescent="0.35">
      <c r="A348" s="1"/>
      <c r="B348" s="6"/>
      <c r="E348"/>
    </row>
    <row r="349" spans="1:5" x14ac:dyDescent="0.35">
      <c r="A349" s="1"/>
      <c r="B349" s="6"/>
      <c r="E349"/>
    </row>
    <row r="350" spans="1:5" x14ac:dyDescent="0.35">
      <c r="A350" s="1"/>
      <c r="B350" s="6"/>
      <c r="E350"/>
    </row>
    <row r="351" spans="1:5" x14ac:dyDescent="0.35">
      <c r="A351" s="1"/>
      <c r="B351" s="6"/>
      <c r="E351"/>
    </row>
    <row r="352" spans="1:5" x14ac:dyDescent="0.35">
      <c r="A352" s="1"/>
      <c r="B352" s="6"/>
      <c r="E352"/>
    </row>
    <row r="353" spans="1:5" x14ac:dyDescent="0.35">
      <c r="A353" s="1"/>
      <c r="B353" s="6"/>
      <c r="E353"/>
    </row>
    <row r="354" spans="1:5" x14ac:dyDescent="0.35">
      <c r="A354" s="1"/>
      <c r="B354" s="6"/>
      <c r="E354"/>
    </row>
    <row r="355" spans="1:5" x14ac:dyDescent="0.35">
      <c r="A355" s="1"/>
      <c r="B355" s="6"/>
      <c r="E355"/>
    </row>
    <row r="356" spans="1:5" x14ac:dyDescent="0.35">
      <c r="A356" s="1"/>
      <c r="B356" s="6"/>
      <c r="E356"/>
    </row>
    <row r="357" spans="1:5" x14ac:dyDescent="0.35">
      <c r="A357" s="1"/>
      <c r="B357" s="6"/>
      <c r="E357"/>
    </row>
    <row r="358" spans="1:5" x14ac:dyDescent="0.35">
      <c r="A358" s="1"/>
      <c r="B358" s="6"/>
      <c r="E358"/>
    </row>
    <row r="359" spans="1:5" x14ac:dyDescent="0.35">
      <c r="A359" s="1"/>
      <c r="B359" s="6"/>
      <c r="E359"/>
    </row>
    <row r="360" spans="1:5" x14ac:dyDescent="0.35">
      <c r="A360" s="1"/>
      <c r="B360" s="6"/>
      <c r="E360"/>
    </row>
    <row r="361" spans="1:5" x14ac:dyDescent="0.35">
      <c r="A361" s="1"/>
      <c r="B361" s="6"/>
      <c r="E361"/>
    </row>
    <row r="362" spans="1:5" x14ac:dyDescent="0.35">
      <c r="A362" s="1"/>
      <c r="B362" s="6"/>
      <c r="E362"/>
    </row>
    <row r="363" spans="1:5" x14ac:dyDescent="0.35">
      <c r="A363" s="1"/>
      <c r="B363" s="6"/>
      <c r="E363"/>
    </row>
    <row r="364" spans="1:5" x14ac:dyDescent="0.35">
      <c r="A364" s="1"/>
      <c r="B364" s="6"/>
      <c r="E364"/>
    </row>
    <row r="365" spans="1:5" x14ac:dyDescent="0.35">
      <c r="A365" s="1"/>
      <c r="B365" s="6"/>
      <c r="E365"/>
    </row>
    <row r="366" spans="1:5" x14ac:dyDescent="0.35">
      <c r="A366" s="1"/>
      <c r="B366" s="6"/>
      <c r="E366"/>
    </row>
    <row r="367" spans="1:5" x14ac:dyDescent="0.35">
      <c r="A367" s="1"/>
      <c r="B367" s="6"/>
      <c r="E367"/>
    </row>
    <row r="368" spans="1:5" x14ac:dyDescent="0.35">
      <c r="A368" s="1"/>
      <c r="B368" s="6"/>
      <c r="E368"/>
    </row>
    <row r="369" spans="1:5" x14ac:dyDescent="0.35">
      <c r="A369" s="1"/>
      <c r="B369" s="6"/>
      <c r="E369"/>
    </row>
    <row r="370" spans="1:5" x14ac:dyDescent="0.35">
      <c r="A370" s="1"/>
      <c r="B370" s="6"/>
      <c r="E370"/>
    </row>
    <row r="371" spans="1:5" x14ac:dyDescent="0.35">
      <c r="A371" s="1"/>
      <c r="B371" s="6"/>
      <c r="E371"/>
    </row>
    <row r="372" spans="1:5" x14ac:dyDescent="0.35">
      <c r="A372" s="1"/>
      <c r="B372" s="6"/>
      <c r="E372"/>
    </row>
    <row r="373" spans="1:5" x14ac:dyDescent="0.35">
      <c r="A373" s="1"/>
      <c r="B373" s="6"/>
      <c r="E373"/>
    </row>
    <row r="374" spans="1:5" x14ac:dyDescent="0.35">
      <c r="A374" s="1"/>
      <c r="B374" s="6"/>
      <c r="E374"/>
    </row>
    <row r="375" spans="1:5" x14ac:dyDescent="0.35">
      <c r="A375" s="1"/>
      <c r="B375" s="6"/>
      <c r="E375"/>
    </row>
    <row r="376" spans="1:5" x14ac:dyDescent="0.35">
      <c r="A376" s="1"/>
      <c r="B376" s="6"/>
      <c r="E376"/>
    </row>
    <row r="377" spans="1:5" x14ac:dyDescent="0.35">
      <c r="A377" s="1"/>
      <c r="B377" s="6"/>
      <c r="E377"/>
    </row>
    <row r="378" spans="1:5" x14ac:dyDescent="0.35">
      <c r="A378" s="1"/>
      <c r="B378" s="6"/>
      <c r="E378"/>
    </row>
    <row r="379" spans="1:5" x14ac:dyDescent="0.35">
      <c r="A379" s="1"/>
      <c r="B379" s="6"/>
      <c r="E379"/>
    </row>
    <row r="380" spans="1:5" x14ac:dyDescent="0.35">
      <c r="A380" s="1"/>
      <c r="B380" s="6"/>
      <c r="E380"/>
    </row>
    <row r="381" spans="1:5" x14ac:dyDescent="0.35">
      <c r="A381" s="1"/>
      <c r="B381" s="6"/>
      <c r="E381"/>
    </row>
    <row r="382" spans="1:5" x14ac:dyDescent="0.35">
      <c r="A382" s="1"/>
      <c r="B382" s="6"/>
      <c r="E382"/>
    </row>
    <row r="383" spans="1:5" x14ac:dyDescent="0.35">
      <c r="A383" s="1"/>
      <c r="B383" s="6"/>
      <c r="E383"/>
    </row>
    <row r="384" spans="1:5" x14ac:dyDescent="0.35">
      <c r="A384" s="1"/>
      <c r="B384" s="6"/>
      <c r="E384"/>
    </row>
    <row r="385" spans="1:5" x14ac:dyDescent="0.35">
      <c r="A385" s="1"/>
      <c r="B385" s="6"/>
      <c r="E385"/>
    </row>
    <row r="386" spans="1:5" x14ac:dyDescent="0.35">
      <c r="B386" s="1"/>
    </row>
    <row r="387" spans="1:5" x14ac:dyDescent="0.35">
      <c r="B387" s="1"/>
    </row>
    <row r="388" spans="1:5" x14ac:dyDescent="0.35">
      <c r="B388" s="1"/>
    </row>
    <row r="389" spans="1:5" x14ac:dyDescent="0.35">
      <c r="B389" s="1"/>
    </row>
    <row r="390" spans="1:5" x14ac:dyDescent="0.35">
      <c r="B390" s="1"/>
    </row>
    <row r="391" spans="1:5" x14ac:dyDescent="0.35">
      <c r="B391" s="1"/>
    </row>
    <row r="392" spans="1:5" x14ac:dyDescent="0.35">
      <c r="B392" s="1"/>
    </row>
    <row r="393" spans="1:5" x14ac:dyDescent="0.35">
      <c r="B393" s="1"/>
    </row>
    <row r="394" spans="1:5" x14ac:dyDescent="0.35">
      <c r="B394" s="1"/>
    </row>
    <row r="395" spans="1:5" x14ac:dyDescent="0.35">
      <c r="B395" s="1"/>
    </row>
    <row r="396" spans="1:5" x14ac:dyDescent="0.35">
      <c r="B396" s="1"/>
    </row>
    <row r="397" spans="1:5" x14ac:dyDescent="0.35">
      <c r="B397" s="1"/>
    </row>
    <row r="398" spans="1:5" x14ac:dyDescent="0.35">
      <c r="B398" s="1"/>
    </row>
    <row r="399" spans="1:5" x14ac:dyDescent="0.35">
      <c r="B399" s="1"/>
    </row>
    <row r="400" spans="1:5" x14ac:dyDescent="0.35">
      <c r="B400" s="1"/>
    </row>
    <row r="401" spans="2:2" x14ac:dyDescent="0.35">
      <c r="B401" s="1"/>
    </row>
    <row r="402" spans="2:2" x14ac:dyDescent="0.35">
      <c r="B402" s="1"/>
    </row>
    <row r="403" spans="2:2" x14ac:dyDescent="0.35">
      <c r="B403" s="1"/>
    </row>
    <row r="404" spans="2:2" x14ac:dyDescent="0.35">
      <c r="B404" s="1"/>
    </row>
    <row r="405" spans="2:2" x14ac:dyDescent="0.35">
      <c r="B405" s="1"/>
    </row>
    <row r="406" spans="2:2" x14ac:dyDescent="0.35">
      <c r="B406" s="1"/>
    </row>
    <row r="407" spans="2:2" x14ac:dyDescent="0.35">
      <c r="B407" s="1"/>
    </row>
    <row r="408" spans="2:2" x14ac:dyDescent="0.35">
      <c r="B408" s="1"/>
    </row>
    <row r="409" spans="2:2" x14ac:dyDescent="0.35">
      <c r="B409" s="1"/>
    </row>
    <row r="410" spans="2:2" x14ac:dyDescent="0.35">
      <c r="B410" s="1"/>
    </row>
    <row r="411" spans="2:2" x14ac:dyDescent="0.35">
      <c r="B411" s="1"/>
    </row>
    <row r="412" spans="2:2" x14ac:dyDescent="0.35">
      <c r="B412" s="1"/>
    </row>
    <row r="413" spans="2:2" x14ac:dyDescent="0.35">
      <c r="B413" s="1"/>
    </row>
    <row r="414" spans="2:2" x14ac:dyDescent="0.35">
      <c r="B414" s="1"/>
    </row>
    <row r="415" spans="2:2" x14ac:dyDescent="0.35">
      <c r="B415" s="1"/>
    </row>
    <row r="416" spans="2:2" x14ac:dyDescent="0.35">
      <c r="B416" s="1"/>
    </row>
    <row r="417" spans="2:2" x14ac:dyDescent="0.35">
      <c r="B417" s="1"/>
    </row>
    <row r="418" spans="2:2" x14ac:dyDescent="0.35">
      <c r="B418" s="1"/>
    </row>
    <row r="419" spans="2:2" x14ac:dyDescent="0.35">
      <c r="B419" s="1"/>
    </row>
    <row r="420" spans="2:2" x14ac:dyDescent="0.35">
      <c r="B420" s="1"/>
    </row>
    <row r="421" spans="2:2" x14ac:dyDescent="0.35">
      <c r="B421" s="1"/>
    </row>
    <row r="422" spans="2:2" x14ac:dyDescent="0.35">
      <c r="B422" s="1"/>
    </row>
    <row r="423" spans="2:2" x14ac:dyDescent="0.35">
      <c r="B423" s="1"/>
    </row>
    <row r="424" spans="2:2" x14ac:dyDescent="0.35">
      <c r="B424" s="1"/>
    </row>
    <row r="425" spans="2:2" x14ac:dyDescent="0.35">
      <c r="B425" s="1"/>
    </row>
    <row r="426" spans="2:2" x14ac:dyDescent="0.35">
      <c r="B426" s="1"/>
    </row>
    <row r="427" spans="2:2" x14ac:dyDescent="0.35">
      <c r="B427" s="1"/>
    </row>
    <row r="428" spans="2:2" x14ac:dyDescent="0.35">
      <c r="B428" s="1"/>
    </row>
    <row r="429" spans="2:2" x14ac:dyDescent="0.35">
      <c r="B429" s="1"/>
    </row>
    <row r="430" spans="2:2" x14ac:dyDescent="0.35">
      <c r="B430" s="1"/>
    </row>
    <row r="431" spans="2:2" x14ac:dyDescent="0.35">
      <c r="B431" s="1"/>
    </row>
    <row r="432" spans="2:2" x14ac:dyDescent="0.35">
      <c r="B432" s="1"/>
    </row>
    <row r="433" spans="2:2" x14ac:dyDescent="0.35">
      <c r="B433" s="1"/>
    </row>
    <row r="434" spans="2:2" x14ac:dyDescent="0.35">
      <c r="B434" s="1"/>
    </row>
    <row r="435" spans="2:2" x14ac:dyDescent="0.35">
      <c r="B435" s="1"/>
    </row>
    <row r="436" spans="2:2" x14ac:dyDescent="0.35">
      <c r="B436" s="1"/>
    </row>
    <row r="437" spans="2:2" x14ac:dyDescent="0.35">
      <c r="B437" s="1"/>
    </row>
    <row r="438" spans="2:2" x14ac:dyDescent="0.35">
      <c r="B438" s="1"/>
    </row>
    <row r="439" spans="2:2" x14ac:dyDescent="0.35">
      <c r="B439" s="1"/>
    </row>
    <row r="440" spans="2:2" x14ac:dyDescent="0.35">
      <c r="B440" s="1"/>
    </row>
    <row r="441" spans="2:2" x14ac:dyDescent="0.35">
      <c r="B441" s="1"/>
    </row>
    <row r="442" spans="2:2" x14ac:dyDescent="0.35">
      <c r="B442" s="1"/>
    </row>
    <row r="443" spans="2:2" x14ac:dyDescent="0.35">
      <c r="B443" s="1"/>
    </row>
    <row r="444" spans="2:2" x14ac:dyDescent="0.35">
      <c r="B444" s="1"/>
    </row>
    <row r="445" spans="2:2" x14ac:dyDescent="0.35">
      <c r="B445" s="1"/>
    </row>
    <row r="446" spans="2:2" x14ac:dyDescent="0.35">
      <c r="B446" s="1"/>
    </row>
    <row r="447" spans="2:2" x14ac:dyDescent="0.35">
      <c r="B447" s="1"/>
    </row>
    <row r="448" spans="2:2" x14ac:dyDescent="0.35">
      <c r="B448" s="1"/>
    </row>
    <row r="449" spans="2:2" x14ac:dyDescent="0.35">
      <c r="B449" s="1"/>
    </row>
    <row r="450" spans="2:2" x14ac:dyDescent="0.35">
      <c r="B450" s="1"/>
    </row>
    <row r="451" spans="2:2" x14ac:dyDescent="0.35">
      <c r="B451" s="1"/>
    </row>
    <row r="452" spans="2:2" x14ac:dyDescent="0.35">
      <c r="B452" s="1"/>
    </row>
    <row r="453" spans="2:2" x14ac:dyDescent="0.35">
      <c r="B453" s="1"/>
    </row>
    <row r="454" spans="2:2" x14ac:dyDescent="0.35">
      <c r="B454" s="1"/>
    </row>
    <row r="455" spans="2:2" x14ac:dyDescent="0.35">
      <c r="B455" s="1"/>
    </row>
    <row r="456" spans="2:2" x14ac:dyDescent="0.35">
      <c r="B456" s="1"/>
    </row>
    <row r="457" spans="2:2" x14ac:dyDescent="0.35">
      <c r="B457" s="1"/>
    </row>
    <row r="458" spans="2:2" x14ac:dyDescent="0.35">
      <c r="B458" s="1"/>
    </row>
    <row r="459" spans="2:2" x14ac:dyDescent="0.35">
      <c r="B459" s="1"/>
    </row>
    <row r="460" spans="2:2" x14ac:dyDescent="0.35">
      <c r="B460" s="1"/>
    </row>
    <row r="461" spans="2:2" x14ac:dyDescent="0.35">
      <c r="B461" s="1"/>
    </row>
    <row r="462" spans="2:2" x14ac:dyDescent="0.35">
      <c r="B462" s="1"/>
    </row>
    <row r="463" spans="2:2" x14ac:dyDescent="0.35">
      <c r="B463" s="1"/>
    </row>
    <row r="464" spans="2:2" x14ac:dyDescent="0.35">
      <c r="B464" s="1"/>
    </row>
    <row r="465" spans="2:2" x14ac:dyDescent="0.35">
      <c r="B465" s="1"/>
    </row>
    <row r="466" spans="2:2" x14ac:dyDescent="0.35">
      <c r="B466" s="1"/>
    </row>
    <row r="467" spans="2:2" x14ac:dyDescent="0.35">
      <c r="B467" s="1"/>
    </row>
    <row r="468" spans="2:2" x14ac:dyDescent="0.35">
      <c r="B468" s="1"/>
    </row>
    <row r="469" spans="2:2" x14ac:dyDescent="0.35">
      <c r="B469" s="1"/>
    </row>
    <row r="470" spans="2:2" x14ac:dyDescent="0.35">
      <c r="B470" s="1"/>
    </row>
    <row r="471" spans="2:2" x14ac:dyDescent="0.35">
      <c r="B471" s="1"/>
    </row>
    <row r="472" spans="2:2" x14ac:dyDescent="0.35">
      <c r="B472" s="1"/>
    </row>
    <row r="473" spans="2:2" x14ac:dyDescent="0.35">
      <c r="B473" s="1"/>
    </row>
    <row r="474" spans="2:2" x14ac:dyDescent="0.35">
      <c r="B474" s="1"/>
    </row>
    <row r="475" spans="2:2" x14ac:dyDescent="0.35">
      <c r="B475" s="1"/>
    </row>
    <row r="476" spans="2:2" x14ac:dyDescent="0.35">
      <c r="B476" s="1"/>
    </row>
    <row r="477" spans="2:2" x14ac:dyDescent="0.35">
      <c r="B477" s="1"/>
    </row>
    <row r="478" spans="2:2" x14ac:dyDescent="0.35">
      <c r="B478" s="1"/>
    </row>
    <row r="479" spans="2:2" x14ac:dyDescent="0.35">
      <c r="B479" s="1"/>
    </row>
    <row r="480" spans="2:2" x14ac:dyDescent="0.35">
      <c r="B480" s="1"/>
    </row>
    <row r="481" spans="2:2" x14ac:dyDescent="0.35">
      <c r="B481" s="1"/>
    </row>
    <row r="482" spans="2:2" x14ac:dyDescent="0.35">
      <c r="B482" s="1"/>
    </row>
    <row r="483" spans="2:2" x14ac:dyDescent="0.35">
      <c r="B483" s="1"/>
    </row>
    <row r="484" spans="2:2" x14ac:dyDescent="0.35">
      <c r="B484" s="1"/>
    </row>
    <row r="485" spans="2:2" x14ac:dyDescent="0.35">
      <c r="B485" s="1"/>
    </row>
    <row r="486" spans="2:2" x14ac:dyDescent="0.35">
      <c r="B486" s="1"/>
    </row>
    <row r="487" spans="2:2" x14ac:dyDescent="0.35">
      <c r="B487" s="1"/>
    </row>
    <row r="488" spans="2:2" x14ac:dyDescent="0.35">
      <c r="B488" s="1"/>
    </row>
    <row r="489" spans="2:2" x14ac:dyDescent="0.35">
      <c r="B489" s="1"/>
    </row>
    <row r="490" spans="2:2" x14ac:dyDescent="0.35">
      <c r="B490" s="1"/>
    </row>
    <row r="491" spans="2:2" x14ac:dyDescent="0.35">
      <c r="B491" s="1"/>
    </row>
    <row r="492" spans="2:2" x14ac:dyDescent="0.35">
      <c r="B492" s="1"/>
    </row>
    <row r="493" spans="2:2" x14ac:dyDescent="0.35">
      <c r="B493" s="1"/>
    </row>
    <row r="494" spans="2:2" x14ac:dyDescent="0.35">
      <c r="B494" s="1"/>
    </row>
    <row r="495" spans="2:2" x14ac:dyDescent="0.35">
      <c r="B495" s="1"/>
    </row>
    <row r="496" spans="2:2" x14ac:dyDescent="0.35">
      <c r="B496" s="1"/>
    </row>
    <row r="497" spans="2:2" x14ac:dyDescent="0.35">
      <c r="B497" s="1"/>
    </row>
    <row r="498" spans="2:2" x14ac:dyDescent="0.35">
      <c r="B498" s="1"/>
    </row>
    <row r="499" spans="2:2" x14ac:dyDescent="0.35">
      <c r="B499" s="1"/>
    </row>
    <row r="500" spans="2:2" x14ac:dyDescent="0.35">
      <c r="B500" s="1"/>
    </row>
    <row r="501" spans="2:2" x14ac:dyDescent="0.35">
      <c r="B501" s="1"/>
    </row>
    <row r="502" spans="2:2" x14ac:dyDescent="0.35">
      <c r="B502" s="1"/>
    </row>
    <row r="503" spans="2:2" x14ac:dyDescent="0.35">
      <c r="B503" s="1"/>
    </row>
    <row r="504" spans="2:2" x14ac:dyDescent="0.35">
      <c r="B504" s="1"/>
    </row>
    <row r="505" spans="2:2" x14ac:dyDescent="0.35">
      <c r="B505" s="1"/>
    </row>
    <row r="506" spans="2:2" x14ac:dyDescent="0.35">
      <c r="B506" s="1"/>
    </row>
    <row r="507" spans="2:2" x14ac:dyDescent="0.35">
      <c r="B507" s="1"/>
    </row>
    <row r="508" spans="2:2" x14ac:dyDescent="0.35">
      <c r="B508" s="1"/>
    </row>
    <row r="509" spans="2:2" x14ac:dyDescent="0.35">
      <c r="B509" s="1"/>
    </row>
    <row r="510" spans="2:2" x14ac:dyDescent="0.35">
      <c r="B510" s="1"/>
    </row>
    <row r="511" spans="2:2" x14ac:dyDescent="0.35">
      <c r="B511" s="1"/>
    </row>
    <row r="512" spans="2:2" x14ac:dyDescent="0.35">
      <c r="B512" s="1"/>
    </row>
    <row r="513" spans="2:2" x14ac:dyDescent="0.35">
      <c r="B513" s="1"/>
    </row>
    <row r="514" spans="2:2" x14ac:dyDescent="0.35">
      <c r="B514" s="1"/>
    </row>
    <row r="515" spans="2:2" x14ac:dyDescent="0.35">
      <c r="B515" s="1"/>
    </row>
    <row r="516" spans="2:2" x14ac:dyDescent="0.35">
      <c r="B516" s="1"/>
    </row>
    <row r="517" spans="2:2" x14ac:dyDescent="0.35">
      <c r="B517" s="1"/>
    </row>
    <row r="518" spans="2:2" x14ac:dyDescent="0.35">
      <c r="B518" s="1"/>
    </row>
    <row r="519" spans="2:2" x14ac:dyDescent="0.35">
      <c r="B519" s="1"/>
    </row>
    <row r="520" spans="2:2" x14ac:dyDescent="0.35">
      <c r="B520" s="1"/>
    </row>
    <row r="521" spans="2:2" x14ac:dyDescent="0.35">
      <c r="B521" s="1"/>
    </row>
    <row r="522" spans="2:2" x14ac:dyDescent="0.35">
      <c r="B522" s="1"/>
    </row>
    <row r="523" spans="2:2" x14ac:dyDescent="0.35">
      <c r="B523" s="1"/>
    </row>
    <row r="524" spans="2:2" x14ac:dyDescent="0.35">
      <c r="B524" s="1"/>
    </row>
    <row r="525" spans="2:2" x14ac:dyDescent="0.35">
      <c r="B525" s="1"/>
    </row>
    <row r="526" spans="2:2" x14ac:dyDescent="0.35">
      <c r="B526" s="1"/>
    </row>
    <row r="527" spans="2:2" x14ac:dyDescent="0.35">
      <c r="B527" s="1"/>
    </row>
    <row r="528" spans="2:2" x14ac:dyDescent="0.35">
      <c r="B528" s="1"/>
    </row>
    <row r="529" spans="2:2" x14ac:dyDescent="0.35">
      <c r="B529" s="1"/>
    </row>
    <row r="530" spans="2:2" x14ac:dyDescent="0.35">
      <c r="B530" s="1"/>
    </row>
    <row r="531" spans="2:2" x14ac:dyDescent="0.35">
      <c r="B531" s="1"/>
    </row>
    <row r="532" spans="2:2" x14ac:dyDescent="0.35">
      <c r="B532" s="1"/>
    </row>
    <row r="533" spans="2:2" x14ac:dyDescent="0.35">
      <c r="B533" s="1"/>
    </row>
    <row r="534" spans="2:2" x14ac:dyDescent="0.35">
      <c r="B534" s="1"/>
    </row>
    <row r="535" spans="2:2" x14ac:dyDescent="0.35">
      <c r="B535" s="1"/>
    </row>
    <row r="536" spans="2:2" x14ac:dyDescent="0.35">
      <c r="B536" s="1"/>
    </row>
    <row r="537" spans="2:2" x14ac:dyDescent="0.35">
      <c r="B537" s="1"/>
    </row>
    <row r="538" spans="2:2" x14ac:dyDescent="0.35">
      <c r="B538" s="1"/>
    </row>
    <row r="539" spans="2:2" x14ac:dyDescent="0.35">
      <c r="B539" s="1"/>
    </row>
    <row r="540" spans="2:2" x14ac:dyDescent="0.35">
      <c r="B540" s="1"/>
    </row>
    <row r="541" spans="2:2" x14ac:dyDescent="0.35">
      <c r="B541" s="1"/>
    </row>
    <row r="542" spans="2:2" x14ac:dyDescent="0.35">
      <c r="B542" s="1"/>
    </row>
    <row r="543" spans="2:2" x14ac:dyDescent="0.35">
      <c r="B543" s="1"/>
    </row>
    <row r="544" spans="2:2" x14ac:dyDescent="0.35">
      <c r="B544" s="1"/>
    </row>
    <row r="545" spans="2:2" x14ac:dyDescent="0.35">
      <c r="B545" s="1"/>
    </row>
    <row r="546" spans="2:2" x14ac:dyDescent="0.35">
      <c r="B546" s="1"/>
    </row>
    <row r="547" spans="2:2" x14ac:dyDescent="0.35">
      <c r="B547" s="1"/>
    </row>
    <row r="548" spans="2:2" x14ac:dyDescent="0.35">
      <c r="B548" s="1"/>
    </row>
    <row r="549" spans="2:2" x14ac:dyDescent="0.35">
      <c r="B549" s="1"/>
    </row>
    <row r="550" spans="2:2" x14ac:dyDescent="0.35">
      <c r="B550" s="1"/>
    </row>
    <row r="551" spans="2:2" x14ac:dyDescent="0.35">
      <c r="B551" s="1"/>
    </row>
    <row r="552" spans="2:2" x14ac:dyDescent="0.35">
      <c r="B552" s="1"/>
    </row>
    <row r="553" spans="2:2" x14ac:dyDescent="0.35">
      <c r="B553" s="1"/>
    </row>
    <row r="554" spans="2:2" x14ac:dyDescent="0.35">
      <c r="B554" s="1"/>
    </row>
    <row r="555" spans="2:2" x14ac:dyDescent="0.35">
      <c r="B555" s="1"/>
    </row>
    <row r="556" spans="2:2" x14ac:dyDescent="0.35">
      <c r="B556" s="1"/>
    </row>
    <row r="557" spans="2:2" x14ac:dyDescent="0.35">
      <c r="B557" s="1"/>
    </row>
    <row r="558" spans="2:2" x14ac:dyDescent="0.35">
      <c r="B558" s="1"/>
    </row>
    <row r="559" spans="2:2" x14ac:dyDescent="0.35">
      <c r="B559" s="1"/>
    </row>
    <row r="560" spans="2:2" x14ac:dyDescent="0.35">
      <c r="B560" s="1"/>
    </row>
    <row r="561" spans="2:2" x14ac:dyDescent="0.35">
      <c r="B561" s="1"/>
    </row>
    <row r="562" spans="2:2" x14ac:dyDescent="0.35">
      <c r="B562" s="1"/>
    </row>
    <row r="563" spans="2:2" x14ac:dyDescent="0.35">
      <c r="B563" s="1"/>
    </row>
    <row r="564" spans="2:2" x14ac:dyDescent="0.35">
      <c r="B564" s="1"/>
    </row>
    <row r="565" spans="2:2" x14ac:dyDescent="0.35">
      <c r="B565" s="1"/>
    </row>
    <row r="566" spans="2:2" x14ac:dyDescent="0.35">
      <c r="B566" s="1"/>
    </row>
    <row r="567" spans="2:2" x14ac:dyDescent="0.35">
      <c r="B567" s="1"/>
    </row>
    <row r="568" spans="2:2" x14ac:dyDescent="0.35">
      <c r="B568" s="1"/>
    </row>
    <row r="569" spans="2:2" x14ac:dyDescent="0.35">
      <c r="B569" s="1"/>
    </row>
    <row r="570" spans="2:2" x14ac:dyDescent="0.35">
      <c r="B570" s="1"/>
    </row>
    <row r="571" spans="2:2" x14ac:dyDescent="0.35">
      <c r="B571" s="1"/>
    </row>
    <row r="572" spans="2:2" x14ac:dyDescent="0.35">
      <c r="B572" s="1"/>
    </row>
    <row r="573" spans="2:2" x14ac:dyDescent="0.35">
      <c r="B573" s="1"/>
    </row>
    <row r="574" spans="2:2" x14ac:dyDescent="0.35">
      <c r="B574" s="1"/>
    </row>
    <row r="575" spans="2:2" x14ac:dyDescent="0.35">
      <c r="B575" s="1"/>
    </row>
    <row r="576" spans="2:2" x14ac:dyDescent="0.35">
      <c r="B576" s="1"/>
    </row>
    <row r="577" spans="2:2" x14ac:dyDescent="0.35">
      <c r="B577" s="1"/>
    </row>
    <row r="578" spans="2:2" x14ac:dyDescent="0.35">
      <c r="B578" s="1"/>
    </row>
    <row r="579" spans="2:2" x14ac:dyDescent="0.35">
      <c r="B579" s="1"/>
    </row>
    <row r="580" spans="2:2" x14ac:dyDescent="0.35">
      <c r="B580" s="1"/>
    </row>
    <row r="581" spans="2:2" x14ac:dyDescent="0.35">
      <c r="B581" s="1"/>
    </row>
    <row r="582" spans="2:2" x14ac:dyDescent="0.35">
      <c r="B582" s="1"/>
    </row>
    <row r="583" spans="2:2" x14ac:dyDescent="0.35">
      <c r="B583" s="1"/>
    </row>
    <row r="584" spans="2:2" x14ac:dyDescent="0.35">
      <c r="B584" s="1"/>
    </row>
    <row r="585" spans="2:2" x14ac:dyDescent="0.35">
      <c r="B585" s="1"/>
    </row>
    <row r="586" spans="2:2" x14ac:dyDescent="0.35">
      <c r="B586" s="1"/>
    </row>
    <row r="587" spans="2:2" x14ac:dyDescent="0.35">
      <c r="B587" s="1"/>
    </row>
    <row r="588" spans="2:2" x14ac:dyDescent="0.35">
      <c r="B588" s="1"/>
    </row>
    <row r="589" spans="2:2" x14ac:dyDescent="0.35">
      <c r="B589" s="1"/>
    </row>
    <row r="590" spans="2:2" x14ac:dyDescent="0.35">
      <c r="B590" s="1"/>
    </row>
    <row r="591" spans="2:2" x14ac:dyDescent="0.35">
      <c r="B591" s="1"/>
    </row>
    <row r="592" spans="2:2" x14ac:dyDescent="0.35">
      <c r="B592" s="1"/>
    </row>
    <row r="593" spans="2:2" x14ac:dyDescent="0.35">
      <c r="B593" s="1"/>
    </row>
    <row r="594" spans="2:2" x14ac:dyDescent="0.35">
      <c r="B594" s="1"/>
    </row>
    <row r="595" spans="2:2" x14ac:dyDescent="0.35">
      <c r="B595" s="1"/>
    </row>
    <row r="596" spans="2:2" x14ac:dyDescent="0.35">
      <c r="B596" s="1"/>
    </row>
    <row r="597" spans="2:2" x14ac:dyDescent="0.35">
      <c r="B597" s="1"/>
    </row>
    <row r="598" spans="2:2" x14ac:dyDescent="0.35">
      <c r="B598" s="1"/>
    </row>
    <row r="599" spans="2:2" x14ac:dyDescent="0.35">
      <c r="B599" s="1"/>
    </row>
    <row r="600" spans="2:2" x14ac:dyDescent="0.35">
      <c r="B600" s="1"/>
    </row>
    <row r="601" spans="2:2" x14ac:dyDescent="0.35">
      <c r="B601" s="1"/>
    </row>
    <row r="602" spans="2:2" x14ac:dyDescent="0.35">
      <c r="B602" s="1"/>
    </row>
    <row r="603" spans="2:2" x14ac:dyDescent="0.35">
      <c r="B603" s="1"/>
    </row>
    <row r="604" spans="2:2" x14ac:dyDescent="0.35">
      <c r="B604" s="1"/>
    </row>
    <row r="605" spans="2:2" x14ac:dyDescent="0.35">
      <c r="B605" s="1"/>
    </row>
    <row r="606" spans="2:2" x14ac:dyDescent="0.35">
      <c r="B606" s="1"/>
    </row>
    <row r="607" spans="2:2" x14ac:dyDescent="0.35">
      <c r="B607" s="1"/>
    </row>
    <row r="608" spans="2:2" x14ac:dyDescent="0.35">
      <c r="B608" s="1"/>
    </row>
    <row r="609" spans="2:2" x14ac:dyDescent="0.35">
      <c r="B609" s="1"/>
    </row>
    <row r="610" spans="2:2" x14ac:dyDescent="0.35">
      <c r="B610" s="1"/>
    </row>
    <row r="611" spans="2:2" x14ac:dyDescent="0.35">
      <c r="B611" s="1"/>
    </row>
    <row r="612" spans="2:2" x14ac:dyDescent="0.35">
      <c r="B612" s="1"/>
    </row>
    <row r="613" spans="2:2" x14ac:dyDescent="0.35">
      <c r="B613" s="1"/>
    </row>
    <row r="614" spans="2:2" x14ac:dyDescent="0.35">
      <c r="B614" s="1"/>
    </row>
    <row r="615" spans="2:2" x14ac:dyDescent="0.35">
      <c r="B615" s="1"/>
    </row>
    <row r="616" spans="2:2" x14ac:dyDescent="0.35">
      <c r="B616" s="1"/>
    </row>
    <row r="617" spans="2:2" x14ac:dyDescent="0.35">
      <c r="B617" s="1"/>
    </row>
    <row r="618" spans="2:2" x14ac:dyDescent="0.35">
      <c r="B618" s="1"/>
    </row>
    <row r="619" spans="2:2" x14ac:dyDescent="0.35">
      <c r="B619" s="1"/>
    </row>
    <row r="620" spans="2:2" x14ac:dyDescent="0.35">
      <c r="B620" s="1"/>
    </row>
    <row r="621" spans="2:2" x14ac:dyDescent="0.35">
      <c r="B621" s="1"/>
    </row>
    <row r="622" spans="2:2" x14ac:dyDescent="0.35">
      <c r="B622" s="1"/>
    </row>
    <row r="623" spans="2:2" x14ac:dyDescent="0.35">
      <c r="B623" s="1"/>
    </row>
    <row r="624" spans="2:2" x14ac:dyDescent="0.35">
      <c r="B624" s="1"/>
    </row>
    <row r="625" spans="2:2" x14ac:dyDescent="0.35">
      <c r="B625" s="1"/>
    </row>
    <row r="626" spans="2:2" x14ac:dyDescent="0.35">
      <c r="B626" s="1"/>
    </row>
    <row r="627" spans="2:2" x14ac:dyDescent="0.35">
      <c r="B627" s="1"/>
    </row>
    <row r="628" spans="2:2" x14ac:dyDescent="0.35">
      <c r="B628" s="1"/>
    </row>
    <row r="629" spans="2:2" x14ac:dyDescent="0.35">
      <c r="B629" s="1"/>
    </row>
    <row r="630" spans="2:2" x14ac:dyDescent="0.35">
      <c r="B630" s="1"/>
    </row>
    <row r="631" spans="2:2" x14ac:dyDescent="0.35">
      <c r="B631" s="1"/>
    </row>
    <row r="632" spans="2:2" x14ac:dyDescent="0.35">
      <c r="B632" s="1"/>
    </row>
    <row r="633" spans="2:2" x14ac:dyDescent="0.35">
      <c r="B633" s="1"/>
    </row>
    <row r="634" spans="2:2" x14ac:dyDescent="0.35">
      <c r="B634" s="1"/>
    </row>
    <row r="635" spans="2:2" x14ac:dyDescent="0.35">
      <c r="B635" s="1"/>
    </row>
    <row r="636" spans="2:2" x14ac:dyDescent="0.35">
      <c r="B636" s="1"/>
    </row>
    <row r="637" spans="2:2" x14ac:dyDescent="0.35">
      <c r="B637" s="1"/>
    </row>
    <row r="638" spans="2:2" x14ac:dyDescent="0.35">
      <c r="B638" s="1"/>
    </row>
    <row r="639" spans="2:2" x14ac:dyDescent="0.35">
      <c r="B639" s="1"/>
    </row>
    <row r="640" spans="2:2" x14ac:dyDescent="0.35">
      <c r="B640" s="1"/>
    </row>
    <row r="641" spans="2:2" x14ac:dyDescent="0.35">
      <c r="B641" s="1"/>
    </row>
    <row r="642" spans="2:2" x14ac:dyDescent="0.35">
      <c r="B642" s="1"/>
    </row>
    <row r="643" spans="2:2" x14ac:dyDescent="0.35">
      <c r="B643" s="1"/>
    </row>
    <row r="644" spans="2:2" x14ac:dyDescent="0.35">
      <c r="B644" s="1"/>
    </row>
    <row r="645" spans="2:2" x14ac:dyDescent="0.35">
      <c r="B645" s="1"/>
    </row>
    <row r="646" spans="2:2" x14ac:dyDescent="0.35">
      <c r="B646" s="1"/>
    </row>
    <row r="647" spans="2:2" x14ac:dyDescent="0.35">
      <c r="B647" s="1"/>
    </row>
    <row r="648" spans="2:2" x14ac:dyDescent="0.35">
      <c r="B648" s="1"/>
    </row>
    <row r="649" spans="2:2" x14ac:dyDescent="0.35">
      <c r="B649" s="1"/>
    </row>
    <row r="650" spans="2:2" x14ac:dyDescent="0.35">
      <c r="B650" s="1"/>
    </row>
    <row r="651" spans="2:2" x14ac:dyDescent="0.35">
      <c r="B651" s="1"/>
    </row>
    <row r="652" spans="2:2" x14ac:dyDescent="0.35">
      <c r="B652" s="1"/>
    </row>
    <row r="653" spans="2:2" x14ac:dyDescent="0.35">
      <c r="B653" s="1"/>
    </row>
    <row r="654" spans="2:2" x14ac:dyDescent="0.35">
      <c r="B654" s="1"/>
    </row>
    <row r="655" spans="2:2" x14ac:dyDescent="0.35">
      <c r="B655" s="1"/>
    </row>
    <row r="656" spans="2:2" x14ac:dyDescent="0.35">
      <c r="B656" s="1"/>
    </row>
    <row r="657" spans="2:2" x14ac:dyDescent="0.35">
      <c r="B657" s="1"/>
    </row>
    <row r="658" spans="2:2" x14ac:dyDescent="0.35">
      <c r="B658" s="1"/>
    </row>
    <row r="659" spans="2:2" x14ac:dyDescent="0.35">
      <c r="B659" s="1"/>
    </row>
    <row r="660" spans="2:2" x14ac:dyDescent="0.35">
      <c r="B660" s="1"/>
    </row>
    <row r="661" spans="2:2" x14ac:dyDescent="0.35">
      <c r="B661" s="1"/>
    </row>
    <row r="662" spans="2:2" x14ac:dyDescent="0.35">
      <c r="B662" s="1"/>
    </row>
    <row r="663" spans="2:2" x14ac:dyDescent="0.35">
      <c r="B663" s="1"/>
    </row>
    <row r="664" spans="2:2" x14ac:dyDescent="0.35">
      <c r="B664" s="1"/>
    </row>
    <row r="665" spans="2:2" x14ac:dyDescent="0.35">
      <c r="B665" s="1"/>
    </row>
    <row r="666" spans="2:2" x14ac:dyDescent="0.35">
      <c r="B666" s="1"/>
    </row>
    <row r="667" spans="2:2" x14ac:dyDescent="0.35">
      <c r="B667" s="1"/>
    </row>
    <row r="668" spans="2:2" x14ac:dyDescent="0.35">
      <c r="B668" s="1"/>
    </row>
    <row r="669" spans="2:2" x14ac:dyDescent="0.35">
      <c r="B669" s="1"/>
    </row>
    <row r="670" spans="2:2" x14ac:dyDescent="0.35">
      <c r="B670" s="1"/>
    </row>
    <row r="671" spans="2:2" x14ac:dyDescent="0.35">
      <c r="B671" s="1"/>
    </row>
    <row r="672" spans="2:2" x14ac:dyDescent="0.35">
      <c r="B672" s="1"/>
    </row>
    <row r="673" spans="2:2" x14ac:dyDescent="0.35">
      <c r="B673" s="1"/>
    </row>
    <row r="674" spans="2:2" x14ac:dyDescent="0.35">
      <c r="B674" s="1"/>
    </row>
    <row r="675" spans="2:2" x14ac:dyDescent="0.35">
      <c r="B675" s="1"/>
    </row>
    <row r="676" spans="2:2" x14ac:dyDescent="0.35">
      <c r="B676" s="1"/>
    </row>
    <row r="677" spans="2:2" x14ac:dyDescent="0.35">
      <c r="B677" s="1"/>
    </row>
    <row r="678" spans="2:2" x14ac:dyDescent="0.35">
      <c r="B678" s="1"/>
    </row>
    <row r="679" spans="2:2" x14ac:dyDescent="0.35">
      <c r="B679" s="1"/>
    </row>
    <row r="680" spans="2:2" x14ac:dyDescent="0.35">
      <c r="B680" s="1"/>
    </row>
    <row r="681" spans="2:2" x14ac:dyDescent="0.35">
      <c r="B681" s="1"/>
    </row>
    <row r="682" spans="2:2" x14ac:dyDescent="0.35">
      <c r="B682" s="1"/>
    </row>
    <row r="683" spans="2:2" x14ac:dyDescent="0.35">
      <c r="B683" s="1"/>
    </row>
    <row r="684" spans="2:2" x14ac:dyDescent="0.35">
      <c r="B684" s="1"/>
    </row>
    <row r="685" spans="2:2" x14ac:dyDescent="0.35">
      <c r="B685" s="1"/>
    </row>
    <row r="686" spans="2:2" x14ac:dyDescent="0.35">
      <c r="B686" s="1"/>
    </row>
    <row r="687" spans="2:2" x14ac:dyDescent="0.35">
      <c r="B687" s="1"/>
    </row>
    <row r="688" spans="2:2" x14ac:dyDescent="0.35">
      <c r="B688" s="1"/>
    </row>
    <row r="689" spans="2:2" x14ac:dyDescent="0.35">
      <c r="B689" s="1"/>
    </row>
    <row r="690" spans="2:2" x14ac:dyDescent="0.35">
      <c r="B690" s="1"/>
    </row>
    <row r="691" spans="2:2" x14ac:dyDescent="0.35">
      <c r="B691" s="1"/>
    </row>
    <row r="692" spans="2:2" x14ac:dyDescent="0.35">
      <c r="B692" s="1"/>
    </row>
    <row r="693" spans="2:2" x14ac:dyDescent="0.35">
      <c r="B693" s="1"/>
    </row>
    <row r="694" spans="2:2" x14ac:dyDescent="0.35">
      <c r="B694" s="1"/>
    </row>
    <row r="695" spans="2:2" x14ac:dyDescent="0.35">
      <c r="B695" s="1"/>
    </row>
    <row r="696" spans="2:2" x14ac:dyDescent="0.35">
      <c r="B696" s="1"/>
    </row>
    <row r="697" spans="2:2" x14ac:dyDescent="0.35">
      <c r="B697" s="1"/>
    </row>
    <row r="698" spans="2:2" x14ac:dyDescent="0.35">
      <c r="B698" s="1"/>
    </row>
    <row r="699" spans="2:2" x14ac:dyDescent="0.35">
      <c r="B699" s="1"/>
    </row>
    <row r="700" spans="2:2" x14ac:dyDescent="0.35">
      <c r="B700" s="1"/>
    </row>
    <row r="701" spans="2:2" x14ac:dyDescent="0.35">
      <c r="B701" s="1"/>
    </row>
    <row r="702" spans="2:2" x14ac:dyDescent="0.35">
      <c r="B702" s="1"/>
    </row>
    <row r="703" spans="2:2" x14ac:dyDescent="0.35">
      <c r="B703" s="1"/>
    </row>
    <row r="704" spans="2:2" x14ac:dyDescent="0.35">
      <c r="B704" s="1"/>
    </row>
    <row r="705" spans="2:2" x14ac:dyDescent="0.35">
      <c r="B705" s="1"/>
    </row>
    <row r="706" spans="2:2" x14ac:dyDescent="0.35">
      <c r="B706" s="1"/>
    </row>
    <row r="707" spans="2:2" x14ac:dyDescent="0.35">
      <c r="B707" s="1"/>
    </row>
    <row r="708" spans="2:2" x14ac:dyDescent="0.35">
      <c r="B708" s="1"/>
    </row>
    <row r="709" spans="2:2" x14ac:dyDescent="0.35">
      <c r="B709" s="1"/>
    </row>
    <row r="710" spans="2:2" x14ac:dyDescent="0.35">
      <c r="B710" s="1"/>
    </row>
    <row r="711" spans="2:2" x14ac:dyDescent="0.35">
      <c r="B711" s="1"/>
    </row>
    <row r="712" spans="2:2" x14ac:dyDescent="0.35">
      <c r="B712" s="1"/>
    </row>
    <row r="713" spans="2:2" x14ac:dyDescent="0.35">
      <c r="B713" s="1"/>
    </row>
    <row r="714" spans="2:2" x14ac:dyDescent="0.35">
      <c r="B714" s="1"/>
    </row>
    <row r="715" spans="2:2" x14ac:dyDescent="0.35">
      <c r="B715" s="1"/>
    </row>
    <row r="716" spans="2:2" x14ac:dyDescent="0.35">
      <c r="B716" s="1"/>
    </row>
    <row r="717" spans="2:2" x14ac:dyDescent="0.35">
      <c r="B717" s="1"/>
    </row>
    <row r="718" spans="2:2" x14ac:dyDescent="0.35">
      <c r="B718" s="1"/>
    </row>
    <row r="719" spans="2:2" x14ac:dyDescent="0.35">
      <c r="B719" s="1"/>
    </row>
    <row r="720" spans="2:2" x14ac:dyDescent="0.35">
      <c r="B720" s="1"/>
    </row>
    <row r="721" spans="2:2" x14ac:dyDescent="0.35">
      <c r="B721" s="1"/>
    </row>
    <row r="722" spans="2:2" x14ac:dyDescent="0.35">
      <c r="B722" s="1"/>
    </row>
    <row r="723" spans="2:2" x14ac:dyDescent="0.35">
      <c r="B723" s="1"/>
    </row>
    <row r="724" spans="2:2" x14ac:dyDescent="0.35">
      <c r="B724" s="1"/>
    </row>
    <row r="725" spans="2:2" x14ac:dyDescent="0.35">
      <c r="B725" s="1"/>
    </row>
    <row r="726" spans="2:2" x14ac:dyDescent="0.35">
      <c r="B726" s="1"/>
    </row>
    <row r="727" spans="2:2" x14ac:dyDescent="0.35">
      <c r="B727" s="1"/>
    </row>
    <row r="728" spans="2:2" x14ac:dyDescent="0.35">
      <c r="B728" s="1"/>
    </row>
    <row r="729" spans="2:2" x14ac:dyDescent="0.35">
      <c r="B729" s="1"/>
    </row>
    <row r="730" spans="2:2" x14ac:dyDescent="0.35">
      <c r="B730" s="1"/>
    </row>
    <row r="731" spans="2:2" x14ac:dyDescent="0.35">
      <c r="B731" s="1"/>
    </row>
    <row r="732" spans="2:2" x14ac:dyDescent="0.35">
      <c r="B732" s="1"/>
    </row>
    <row r="733" spans="2:2" x14ac:dyDescent="0.35">
      <c r="B733" s="1"/>
    </row>
    <row r="734" spans="2:2" x14ac:dyDescent="0.35">
      <c r="B734" s="1"/>
    </row>
    <row r="735" spans="2:2" x14ac:dyDescent="0.35">
      <c r="B735" s="1"/>
    </row>
    <row r="736" spans="2:2" x14ac:dyDescent="0.35">
      <c r="B736" s="1"/>
    </row>
    <row r="737" spans="2:2" x14ac:dyDescent="0.35">
      <c r="B737" s="1"/>
    </row>
    <row r="738" spans="2:2" x14ac:dyDescent="0.35">
      <c r="B738" s="1"/>
    </row>
    <row r="739" spans="2:2" x14ac:dyDescent="0.35">
      <c r="B739" s="1"/>
    </row>
    <row r="740" spans="2:2" x14ac:dyDescent="0.35">
      <c r="B740" s="1"/>
    </row>
    <row r="741" spans="2:2" x14ac:dyDescent="0.35">
      <c r="B741" s="1"/>
    </row>
    <row r="742" spans="2:2" x14ac:dyDescent="0.35">
      <c r="B742" s="1"/>
    </row>
    <row r="743" spans="2:2" x14ac:dyDescent="0.35">
      <c r="B743" s="1"/>
    </row>
    <row r="744" spans="2:2" x14ac:dyDescent="0.35">
      <c r="B744" s="1"/>
    </row>
    <row r="745" spans="2:2" x14ac:dyDescent="0.35">
      <c r="B745" s="1"/>
    </row>
    <row r="746" spans="2:2" x14ac:dyDescent="0.35">
      <c r="B746" s="1"/>
    </row>
    <row r="747" spans="2:2" x14ac:dyDescent="0.35">
      <c r="B747" s="1"/>
    </row>
    <row r="748" spans="2:2" x14ac:dyDescent="0.35">
      <c r="B748" s="1"/>
    </row>
    <row r="749" spans="2:2" x14ac:dyDescent="0.35">
      <c r="B749" s="1"/>
    </row>
    <row r="750" spans="2:2" x14ac:dyDescent="0.35">
      <c r="B750" s="1"/>
    </row>
    <row r="751" spans="2:2" x14ac:dyDescent="0.35">
      <c r="B751" s="1"/>
    </row>
    <row r="752" spans="2:2" x14ac:dyDescent="0.35">
      <c r="B752" s="1"/>
    </row>
    <row r="753" spans="2:2" x14ac:dyDescent="0.35">
      <c r="B753" s="1"/>
    </row>
    <row r="754" spans="2:2" x14ac:dyDescent="0.35">
      <c r="B754" s="1"/>
    </row>
    <row r="755" spans="2:2" x14ac:dyDescent="0.35">
      <c r="B755" s="1"/>
    </row>
    <row r="756" spans="2:2" x14ac:dyDescent="0.35">
      <c r="B756" s="1"/>
    </row>
    <row r="757" spans="2:2" x14ac:dyDescent="0.35">
      <c r="B757" s="1"/>
    </row>
    <row r="758" spans="2:2" x14ac:dyDescent="0.35">
      <c r="B758" s="1"/>
    </row>
    <row r="759" spans="2:2" x14ac:dyDescent="0.35">
      <c r="B759" s="1"/>
    </row>
    <row r="760" spans="2:2" x14ac:dyDescent="0.35">
      <c r="B760" s="1"/>
    </row>
    <row r="761" spans="2:2" x14ac:dyDescent="0.35">
      <c r="B761" s="1"/>
    </row>
    <row r="762" spans="2:2" x14ac:dyDescent="0.35">
      <c r="B762" s="1"/>
    </row>
    <row r="763" spans="2:2" x14ac:dyDescent="0.35">
      <c r="B763" s="1"/>
    </row>
    <row r="764" spans="2:2" x14ac:dyDescent="0.35">
      <c r="B764" s="1"/>
    </row>
    <row r="765" spans="2:2" x14ac:dyDescent="0.35">
      <c r="B765" s="1"/>
    </row>
    <row r="766" spans="2:2" x14ac:dyDescent="0.35">
      <c r="B766" s="1"/>
    </row>
    <row r="767" spans="2:2" x14ac:dyDescent="0.35">
      <c r="B767" s="1"/>
    </row>
    <row r="768" spans="2:2" x14ac:dyDescent="0.35">
      <c r="B768" s="1"/>
    </row>
    <row r="769" spans="2:2" x14ac:dyDescent="0.35">
      <c r="B769" s="1"/>
    </row>
    <row r="770" spans="2:2" x14ac:dyDescent="0.35">
      <c r="B770" s="1"/>
    </row>
    <row r="771" spans="2:2" x14ac:dyDescent="0.35">
      <c r="B771" s="1"/>
    </row>
    <row r="772" spans="2:2" x14ac:dyDescent="0.35">
      <c r="B772" s="1"/>
    </row>
    <row r="773" spans="2:2" x14ac:dyDescent="0.35">
      <c r="B773" s="1"/>
    </row>
    <row r="774" spans="2:2" x14ac:dyDescent="0.35">
      <c r="B774" s="1"/>
    </row>
    <row r="775" spans="2:2" x14ac:dyDescent="0.35">
      <c r="B775" s="1"/>
    </row>
    <row r="776" spans="2:2" x14ac:dyDescent="0.35">
      <c r="B776" s="1"/>
    </row>
    <row r="777" spans="2:2" x14ac:dyDescent="0.35">
      <c r="B777" s="1"/>
    </row>
    <row r="778" spans="2:2" x14ac:dyDescent="0.35">
      <c r="B778" s="1"/>
    </row>
    <row r="779" spans="2:2" x14ac:dyDescent="0.35">
      <c r="B779" s="1"/>
    </row>
    <row r="780" spans="2:2" x14ac:dyDescent="0.35">
      <c r="B780" s="1"/>
    </row>
    <row r="781" spans="2:2" x14ac:dyDescent="0.35">
      <c r="B781" s="1"/>
    </row>
    <row r="782" spans="2:2" x14ac:dyDescent="0.35">
      <c r="B782" s="1"/>
    </row>
    <row r="783" spans="2:2" x14ac:dyDescent="0.35">
      <c r="B783" s="1"/>
    </row>
    <row r="784" spans="2:2" x14ac:dyDescent="0.35">
      <c r="B784" s="1"/>
    </row>
    <row r="785" spans="2:2" x14ac:dyDescent="0.35">
      <c r="B785" s="1"/>
    </row>
    <row r="786" spans="2:2" x14ac:dyDescent="0.35">
      <c r="B786" s="1"/>
    </row>
    <row r="787" spans="2:2" x14ac:dyDescent="0.35">
      <c r="B787" s="1"/>
    </row>
    <row r="788" spans="2:2" x14ac:dyDescent="0.35">
      <c r="B788" s="1"/>
    </row>
    <row r="789" spans="2:2" x14ac:dyDescent="0.35">
      <c r="B789" s="1"/>
    </row>
    <row r="790" spans="2:2" x14ac:dyDescent="0.35">
      <c r="B790" s="1"/>
    </row>
    <row r="791" spans="2:2" x14ac:dyDescent="0.35">
      <c r="B791" s="1"/>
    </row>
    <row r="792" spans="2:2" x14ac:dyDescent="0.35">
      <c r="B792" s="1"/>
    </row>
    <row r="793" spans="2:2" x14ac:dyDescent="0.35">
      <c r="B793" s="1"/>
    </row>
    <row r="794" spans="2:2" x14ac:dyDescent="0.35">
      <c r="B794" s="1"/>
    </row>
    <row r="795" spans="2:2" x14ac:dyDescent="0.35">
      <c r="B795" s="1"/>
    </row>
    <row r="796" spans="2:2" x14ac:dyDescent="0.35">
      <c r="B796" s="1"/>
    </row>
    <row r="797" spans="2:2" x14ac:dyDescent="0.35">
      <c r="B797" s="1"/>
    </row>
    <row r="798" spans="2:2" x14ac:dyDescent="0.35">
      <c r="B798" s="1"/>
    </row>
    <row r="799" spans="2:2" x14ac:dyDescent="0.35">
      <c r="B799" s="1"/>
    </row>
    <row r="800" spans="2:2" x14ac:dyDescent="0.35">
      <c r="B800" s="1"/>
    </row>
    <row r="801" spans="2:2" x14ac:dyDescent="0.35">
      <c r="B801" s="1"/>
    </row>
    <row r="802" spans="2:2" x14ac:dyDescent="0.35">
      <c r="B802" s="1"/>
    </row>
    <row r="803" spans="2:2" x14ac:dyDescent="0.35">
      <c r="B803" s="1"/>
    </row>
    <row r="804" spans="2:2" x14ac:dyDescent="0.35">
      <c r="B804" s="1"/>
    </row>
    <row r="805" spans="2:2" x14ac:dyDescent="0.35">
      <c r="B805" s="1"/>
    </row>
    <row r="806" spans="2:2" x14ac:dyDescent="0.35">
      <c r="B806" s="1"/>
    </row>
    <row r="807" spans="2:2" x14ac:dyDescent="0.35">
      <c r="B807" s="1"/>
    </row>
    <row r="808" spans="2:2" x14ac:dyDescent="0.35">
      <c r="B808" s="1"/>
    </row>
    <row r="809" spans="2:2" x14ac:dyDescent="0.35">
      <c r="B809" s="1"/>
    </row>
    <row r="810" spans="2:2" x14ac:dyDescent="0.35">
      <c r="B810" s="1"/>
    </row>
    <row r="811" spans="2:2" x14ac:dyDescent="0.35">
      <c r="B811" s="1"/>
    </row>
    <row r="812" spans="2:2" x14ac:dyDescent="0.35">
      <c r="B812" s="1"/>
    </row>
    <row r="813" spans="2:2" x14ac:dyDescent="0.35">
      <c r="B813" s="1"/>
    </row>
    <row r="814" spans="2:2" x14ac:dyDescent="0.35">
      <c r="B814" s="1"/>
    </row>
    <row r="815" spans="2:2" x14ac:dyDescent="0.35">
      <c r="B815" s="1"/>
    </row>
    <row r="816" spans="2:2" x14ac:dyDescent="0.35">
      <c r="B816" s="1"/>
    </row>
    <row r="817" spans="2:2" x14ac:dyDescent="0.35">
      <c r="B817" s="1"/>
    </row>
    <row r="818" spans="2:2" x14ac:dyDescent="0.35">
      <c r="B818" s="1"/>
    </row>
    <row r="819" spans="2:2" x14ac:dyDescent="0.35">
      <c r="B819" s="1"/>
    </row>
    <row r="820" spans="2:2" x14ac:dyDescent="0.35">
      <c r="B820" s="1"/>
    </row>
    <row r="821" spans="2:2" x14ac:dyDescent="0.35">
      <c r="B821" s="1"/>
    </row>
    <row r="822" spans="2:2" x14ac:dyDescent="0.35">
      <c r="B822" s="1"/>
    </row>
    <row r="823" spans="2:2" x14ac:dyDescent="0.35">
      <c r="B823" s="1"/>
    </row>
    <row r="824" spans="2:2" x14ac:dyDescent="0.35">
      <c r="B824" s="1"/>
    </row>
    <row r="825" spans="2:2" x14ac:dyDescent="0.35">
      <c r="B825" s="1"/>
    </row>
    <row r="826" spans="2:2" x14ac:dyDescent="0.35">
      <c r="B826" s="1"/>
    </row>
    <row r="827" spans="2:2" x14ac:dyDescent="0.35">
      <c r="B827" s="1"/>
    </row>
    <row r="828" spans="2:2" x14ac:dyDescent="0.35">
      <c r="B828" s="1"/>
    </row>
    <row r="829" spans="2:2" x14ac:dyDescent="0.35">
      <c r="B829" s="1"/>
    </row>
    <row r="830" spans="2:2" x14ac:dyDescent="0.35">
      <c r="B830" s="1"/>
    </row>
    <row r="831" spans="2:2" x14ac:dyDescent="0.35">
      <c r="B831" s="1"/>
    </row>
    <row r="832" spans="2:2" x14ac:dyDescent="0.35">
      <c r="B832" s="1"/>
    </row>
    <row r="833" spans="2:2" x14ac:dyDescent="0.35">
      <c r="B833" s="1"/>
    </row>
    <row r="834" spans="2:2" x14ac:dyDescent="0.35">
      <c r="B834" s="1"/>
    </row>
    <row r="835" spans="2:2" x14ac:dyDescent="0.35">
      <c r="B835" s="1"/>
    </row>
    <row r="836" spans="2:2" x14ac:dyDescent="0.35">
      <c r="B836" s="1"/>
    </row>
    <row r="837" spans="2:2" x14ac:dyDescent="0.35">
      <c r="B837" s="1"/>
    </row>
    <row r="838" spans="2:2" x14ac:dyDescent="0.35">
      <c r="B838" s="1"/>
    </row>
    <row r="839" spans="2:2" x14ac:dyDescent="0.35">
      <c r="B839" s="1"/>
    </row>
    <row r="840" spans="2:2" x14ac:dyDescent="0.35">
      <c r="B840" s="1"/>
    </row>
    <row r="841" spans="2:2" x14ac:dyDescent="0.35">
      <c r="B841" s="1"/>
    </row>
    <row r="842" spans="2:2" x14ac:dyDescent="0.35">
      <c r="B842" s="1"/>
    </row>
    <row r="843" spans="2:2" x14ac:dyDescent="0.35">
      <c r="B843" s="1"/>
    </row>
    <row r="844" spans="2:2" x14ac:dyDescent="0.35">
      <c r="B844" s="1"/>
    </row>
    <row r="845" spans="2:2" x14ac:dyDescent="0.35">
      <c r="B845" s="1"/>
    </row>
    <row r="846" spans="2:2" x14ac:dyDescent="0.35">
      <c r="B846" s="1"/>
    </row>
    <row r="847" spans="2:2" x14ac:dyDescent="0.35">
      <c r="B847" s="1"/>
    </row>
    <row r="848" spans="2:2" x14ac:dyDescent="0.35">
      <c r="B848" s="1"/>
    </row>
    <row r="849" spans="2:2" x14ac:dyDescent="0.35">
      <c r="B849" s="1"/>
    </row>
    <row r="850" spans="2:2" x14ac:dyDescent="0.35">
      <c r="B850" s="1"/>
    </row>
    <row r="851" spans="2:2" x14ac:dyDescent="0.35">
      <c r="B851" s="1"/>
    </row>
    <row r="852" spans="2:2" x14ac:dyDescent="0.35">
      <c r="B852" s="1"/>
    </row>
    <row r="853" spans="2:2" x14ac:dyDescent="0.35">
      <c r="B853" s="1"/>
    </row>
    <row r="854" spans="2:2" x14ac:dyDescent="0.35">
      <c r="B854" s="1"/>
    </row>
    <row r="855" spans="2:2" x14ac:dyDescent="0.35">
      <c r="B855" s="1"/>
    </row>
    <row r="856" spans="2:2" x14ac:dyDescent="0.35">
      <c r="B856" s="1"/>
    </row>
    <row r="857" spans="2:2" x14ac:dyDescent="0.35">
      <c r="B857" s="1"/>
    </row>
    <row r="858" spans="2:2" x14ac:dyDescent="0.35">
      <c r="B858" s="1"/>
    </row>
    <row r="859" spans="2:2" x14ac:dyDescent="0.35">
      <c r="B859" s="1"/>
    </row>
    <row r="860" spans="2:2" x14ac:dyDescent="0.35">
      <c r="B860" s="1"/>
    </row>
    <row r="861" spans="2:2" x14ac:dyDescent="0.35">
      <c r="B861" s="1"/>
    </row>
    <row r="862" spans="2:2" x14ac:dyDescent="0.35">
      <c r="B862" s="1"/>
    </row>
    <row r="863" spans="2:2" x14ac:dyDescent="0.35">
      <c r="B863" s="1"/>
    </row>
    <row r="864" spans="2:2" x14ac:dyDescent="0.35">
      <c r="B864" s="1"/>
    </row>
    <row r="865" spans="2:2" x14ac:dyDescent="0.35">
      <c r="B865" s="1"/>
    </row>
    <row r="866" spans="2:2" x14ac:dyDescent="0.35">
      <c r="B866" s="1"/>
    </row>
    <row r="867" spans="2:2" x14ac:dyDescent="0.35">
      <c r="B867" s="1"/>
    </row>
    <row r="868" spans="2:2" x14ac:dyDescent="0.35">
      <c r="B868" s="1"/>
    </row>
    <row r="869" spans="2:2" x14ac:dyDescent="0.35">
      <c r="B869" s="1"/>
    </row>
    <row r="870" spans="2:2" x14ac:dyDescent="0.35">
      <c r="B870" s="1"/>
    </row>
    <row r="871" spans="2:2" x14ac:dyDescent="0.35">
      <c r="B871" s="1"/>
    </row>
    <row r="872" spans="2:2" x14ac:dyDescent="0.35">
      <c r="B872" s="1"/>
    </row>
    <row r="873" spans="2:2" x14ac:dyDescent="0.35">
      <c r="B873" s="1"/>
    </row>
    <row r="874" spans="2:2" x14ac:dyDescent="0.35">
      <c r="B874" s="1"/>
    </row>
    <row r="875" spans="2:2" x14ac:dyDescent="0.35">
      <c r="B875" s="1"/>
    </row>
    <row r="876" spans="2:2" x14ac:dyDescent="0.35">
      <c r="B876" s="1"/>
    </row>
    <row r="877" spans="2:2" x14ac:dyDescent="0.35">
      <c r="B877" s="1"/>
    </row>
    <row r="878" spans="2:2" x14ac:dyDescent="0.35">
      <c r="B878" s="1"/>
    </row>
    <row r="879" spans="2:2" x14ac:dyDescent="0.35">
      <c r="B879" s="1"/>
    </row>
    <row r="880" spans="2:2" x14ac:dyDescent="0.35">
      <c r="B880" s="1"/>
    </row>
    <row r="881" spans="2:2" x14ac:dyDescent="0.35">
      <c r="B881" s="1"/>
    </row>
    <row r="882" spans="2:2" x14ac:dyDescent="0.35">
      <c r="B882" s="1"/>
    </row>
    <row r="883" spans="2:2" x14ac:dyDescent="0.35">
      <c r="B883" s="1"/>
    </row>
    <row r="884" spans="2:2" x14ac:dyDescent="0.35">
      <c r="B884" s="1"/>
    </row>
    <row r="885" spans="2:2" x14ac:dyDescent="0.35">
      <c r="B885" s="1"/>
    </row>
    <row r="886" spans="2:2" x14ac:dyDescent="0.35">
      <c r="B886" s="1"/>
    </row>
    <row r="887" spans="2:2" x14ac:dyDescent="0.35">
      <c r="B887" s="1"/>
    </row>
    <row r="888" spans="2:2" x14ac:dyDescent="0.35">
      <c r="B888" s="1"/>
    </row>
    <row r="889" spans="2:2" x14ac:dyDescent="0.35">
      <c r="B889" s="1"/>
    </row>
    <row r="890" spans="2:2" x14ac:dyDescent="0.35">
      <c r="B890" s="1"/>
    </row>
    <row r="891" spans="2:2" x14ac:dyDescent="0.35">
      <c r="B891" s="1"/>
    </row>
    <row r="892" spans="2:2" x14ac:dyDescent="0.35">
      <c r="B892" s="1"/>
    </row>
    <row r="893" spans="2:2" x14ac:dyDescent="0.35">
      <c r="B893" s="1"/>
    </row>
    <row r="894" spans="2:2" x14ac:dyDescent="0.35">
      <c r="B894" s="1"/>
    </row>
    <row r="895" spans="2:2" x14ac:dyDescent="0.35">
      <c r="B895" s="1"/>
    </row>
    <row r="896" spans="2:2" x14ac:dyDescent="0.35">
      <c r="B896" s="1"/>
    </row>
    <row r="897" spans="2:2" x14ac:dyDescent="0.35">
      <c r="B897" s="1"/>
    </row>
    <row r="898" spans="2:2" x14ac:dyDescent="0.35">
      <c r="B898" s="1"/>
    </row>
    <row r="899" spans="2:2" x14ac:dyDescent="0.35">
      <c r="B899" s="1"/>
    </row>
    <row r="900" spans="2:2" x14ac:dyDescent="0.35">
      <c r="B900" s="1"/>
    </row>
    <row r="901" spans="2:2" x14ac:dyDescent="0.35">
      <c r="B901" s="1"/>
    </row>
    <row r="902" spans="2:2" x14ac:dyDescent="0.35">
      <c r="B902" s="1"/>
    </row>
    <row r="903" spans="2:2" x14ac:dyDescent="0.35">
      <c r="B903" s="1"/>
    </row>
    <row r="904" spans="2:2" x14ac:dyDescent="0.35">
      <c r="B904" s="1"/>
    </row>
    <row r="905" spans="2:2" x14ac:dyDescent="0.35">
      <c r="B905" s="1"/>
    </row>
    <row r="906" spans="2:2" x14ac:dyDescent="0.35">
      <c r="B906" s="1"/>
    </row>
    <row r="907" spans="2:2" x14ac:dyDescent="0.35">
      <c r="B907" s="1"/>
    </row>
    <row r="908" spans="2:2" x14ac:dyDescent="0.35">
      <c r="B908" s="1"/>
    </row>
    <row r="909" spans="2:2" x14ac:dyDescent="0.35">
      <c r="B909" s="1"/>
    </row>
    <row r="910" spans="2:2" x14ac:dyDescent="0.35">
      <c r="B910" s="1"/>
    </row>
    <row r="911" spans="2:2" x14ac:dyDescent="0.35">
      <c r="B911" s="1"/>
    </row>
    <row r="912" spans="2:2" x14ac:dyDescent="0.35">
      <c r="B912" s="1"/>
    </row>
    <row r="913" spans="2:2" x14ac:dyDescent="0.35">
      <c r="B913" s="1"/>
    </row>
    <row r="914" spans="2:2" x14ac:dyDescent="0.35">
      <c r="B914" s="1"/>
    </row>
    <row r="915" spans="2:2" x14ac:dyDescent="0.35">
      <c r="B915" s="1"/>
    </row>
    <row r="916" spans="2:2" x14ac:dyDescent="0.35">
      <c r="B916" s="1"/>
    </row>
    <row r="917" spans="2:2" x14ac:dyDescent="0.35">
      <c r="B917" s="1"/>
    </row>
    <row r="918" spans="2:2" x14ac:dyDescent="0.35">
      <c r="B918" s="1"/>
    </row>
    <row r="919" spans="2:2" x14ac:dyDescent="0.35">
      <c r="B919" s="1"/>
    </row>
    <row r="920" spans="2:2" x14ac:dyDescent="0.35">
      <c r="B920" s="1"/>
    </row>
    <row r="921" spans="2:2" x14ac:dyDescent="0.35">
      <c r="B921" s="1"/>
    </row>
    <row r="922" spans="2:2" x14ac:dyDescent="0.35">
      <c r="B922" s="1"/>
    </row>
    <row r="923" spans="2:2" x14ac:dyDescent="0.35">
      <c r="B923" s="1"/>
    </row>
    <row r="924" spans="2:2" x14ac:dyDescent="0.35">
      <c r="B924" s="1"/>
    </row>
    <row r="925" spans="2:2" x14ac:dyDescent="0.35">
      <c r="B925" s="1"/>
    </row>
    <row r="926" spans="2:2" x14ac:dyDescent="0.35">
      <c r="B926" s="1"/>
    </row>
    <row r="927" spans="2:2" x14ac:dyDescent="0.35">
      <c r="B927" s="1"/>
    </row>
    <row r="928" spans="2:2" x14ac:dyDescent="0.35">
      <c r="B928" s="1"/>
    </row>
    <row r="929" spans="2:2" x14ac:dyDescent="0.35">
      <c r="B929" s="1"/>
    </row>
    <row r="930" spans="2:2" x14ac:dyDescent="0.35">
      <c r="B930" s="1"/>
    </row>
    <row r="931" spans="2:2" x14ac:dyDescent="0.35">
      <c r="B931" s="1"/>
    </row>
    <row r="932" spans="2:2" x14ac:dyDescent="0.35">
      <c r="B932" s="1"/>
    </row>
    <row r="933" spans="2:2" x14ac:dyDescent="0.35">
      <c r="B933" s="1"/>
    </row>
    <row r="934" spans="2:2" x14ac:dyDescent="0.35">
      <c r="B934" s="1"/>
    </row>
    <row r="935" spans="2:2" x14ac:dyDescent="0.35">
      <c r="B935" s="1"/>
    </row>
    <row r="936" spans="2:2" x14ac:dyDescent="0.35">
      <c r="B936" s="1"/>
    </row>
    <row r="937" spans="2:2" x14ac:dyDescent="0.35">
      <c r="B937" s="1"/>
    </row>
    <row r="938" spans="2:2" x14ac:dyDescent="0.35">
      <c r="B938" s="1"/>
    </row>
    <row r="939" spans="2:2" x14ac:dyDescent="0.35">
      <c r="B939" s="1"/>
    </row>
    <row r="940" spans="2:2" x14ac:dyDescent="0.35">
      <c r="B940" s="1"/>
    </row>
    <row r="941" spans="2:2" x14ac:dyDescent="0.35">
      <c r="B941" s="1"/>
    </row>
    <row r="942" spans="2:2" x14ac:dyDescent="0.35">
      <c r="B942" s="1"/>
    </row>
    <row r="943" spans="2:2" x14ac:dyDescent="0.35">
      <c r="B943" s="1"/>
    </row>
    <row r="944" spans="2:2" x14ac:dyDescent="0.35">
      <c r="B944" s="1"/>
    </row>
    <row r="945" spans="2:2" x14ac:dyDescent="0.35">
      <c r="B945" s="1"/>
    </row>
    <row r="946" spans="2:2" x14ac:dyDescent="0.35">
      <c r="B946" s="1"/>
    </row>
    <row r="947" spans="2:2" x14ac:dyDescent="0.35">
      <c r="B947" s="1"/>
    </row>
    <row r="948" spans="2:2" x14ac:dyDescent="0.35">
      <c r="B948" s="1"/>
    </row>
    <row r="949" spans="2:2" x14ac:dyDescent="0.35">
      <c r="B949" s="1"/>
    </row>
    <row r="950" spans="2:2" x14ac:dyDescent="0.35">
      <c r="B950" s="1"/>
    </row>
    <row r="951" spans="2:2" x14ac:dyDescent="0.35">
      <c r="B951" s="1"/>
    </row>
    <row r="952" spans="2:2" x14ac:dyDescent="0.35">
      <c r="B952" s="1"/>
    </row>
    <row r="953" spans="2:2" x14ac:dyDescent="0.35">
      <c r="B953" s="1"/>
    </row>
    <row r="954" spans="2:2" x14ac:dyDescent="0.35">
      <c r="B954" s="1"/>
    </row>
    <row r="955" spans="2:2" x14ac:dyDescent="0.35">
      <c r="B955" s="1"/>
    </row>
    <row r="956" spans="2:2" x14ac:dyDescent="0.35">
      <c r="B956" s="1"/>
    </row>
    <row r="957" spans="2:2" x14ac:dyDescent="0.35">
      <c r="B957" s="1"/>
    </row>
    <row r="958" spans="2:2" x14ac:dyDescent="0.35">
      <c r="B958" s="1"/>
    </row>
    <row r="959" spans="2:2" x14ac:dyDescent="0.35">
      <c r="B959" s="1"/>
    </row>
    <row r="960" spans="2:2" x14ac:dyDescent="0.35">
      <c r="B960" s="1"/>
    </row>
    <row r="961" spans="2:2" x14ac:dyDescent="0.35">
      <c r="B961" s="1"/>
    </row>
    <row r="962" spans="2:2" x14ac:dyDescent="0.35">
      <c r="B962" s="1"/>
    </row>
    <row r="963" spans="2:2" x14ac:dyDescent="0.35">
      <c r="B963" s="1"/>
    </row>
    <row r="964" spans="2:2" x14ac:dyDescent="0.35">
      <c r="B964" s="1"/>
    </row>
    <row r="965" spans="2:2" x14ac:dyDescent="0.35">
      <c r="B965" s="1"/>
    </row>
    <row r="966" spans="2:2" x14ac:dyDescent="0.35">
      <c r="B966" s="1"/>
    </row>
    <row r="967" spans="2:2" x14ac:dyDescent="0.35">
      <c r="B967" s="1"/>
    </row>
    <row r="968" spans="2:2" x14ac:dyDescent="0.35">
      <c r="B968" s="1"/>
    </row>
    <row r="969" spans="2:2" x14ac:dyDescent="0.35">
      <c r="B969" s="1"/>
    </row>
    <row r="970" spans="2:2" x14ac:dyDescent="0.35">
      <c r="B970" s="1"/>
    </row>
    <row r="971" spans="2:2" x14ac:dyDescent="0.35">
      <c r="B971" s="1"/>
    </row>
    <row r="972" spans="2:2" x14ac:dyDescent="0.35">
      <c r="B972" s="1"/>
    </row>
    <row r="973" spans="2:2" x14ac:dyDescent="0.35">
      <c r="B973" s="1"/>
    </row>
    <row r="974" spans="2:2" x14ac:dyDescent="0.35">
      <c r="B974" s="1"/>
    </row>
    <row r="975" spans="2:2" x14ac:dyDescent="0.35">
      <c r="B975" s="1"/>
    </row>
    <row r="976" spans="2:2" x14ac:dyDescent="0.35">
      <c r="B976" s="1"/>
    </row>
    <row r="977" spans="2:2" x14ac:dyDescent="0.35">
      <c r="B977" s="1"/>
    </row>
    <row r="978" spans="2:2" x14ac:dyDescent="0.35">
      <c r="B978" s="1"/>
    </row>
    <row r="979" spans="2:2" x14ac:dyDescent="0.35">
      <c r="B979" s="1"/>
    </row>
    <row r="980" spans="2:2" x14ac:dyDescent="0.35">
      <c r="B980" s="1"/>
    </row>
    <row r="981" spans="2:2" x14ac:dyDescent="0.35">
      <c r="B981" s="1"/>
    </row>
    <row r="982" spans="2:2" x14ac:dyDescent="0.35">
      <c r="B982" s="1"/>
    </row>
    <row r="983" spans="2:2" x14ac:dyDescent="0.35">
      <c r="B983" s="1"/>
    </row>
    <row r="984" spans="2:2" x14ac:dyDescent="0.35">
      <c r="B984" s="1"/>
    </row>
    <row r="985" spans="2:2" x14ac:dyDescent="0.35">
      <c r="B985" s="1"/>
    </row>
    <row r="986" spans="2:2" x14ac:dyDescent="0.35">
      <c r="B986" s="1"/>
    </row>
    <row r="987" spans="2:2" x14ac:dyDescent="0.35">
      <c r="B987" s="1"/>
    </row>
    <row r="988" spans="2:2" x14ac:dyDescent="0.35">
      <c r="B988" s="1"/>
    </row>
    <row r="989" spans="2:2" x14ac:dyDescent="0.35">
      <c r="B989" s="1"/>
    </row>
    <row r="990" spans="2:2" x14ac:dyDescent="0.35">
      <c r="B990" s="1"/>
    </row>
    <row r="991" spans="2:2" x14ac:dyDescent="0.35">
      <c r="B991" s="1"/>
    </row>
    <row r="992" spans="2:2" x14ac:dyDescent="0.35">
      <c r="B992" s="1"/>
    </row>
    <row r="993" spans="2:2" x14ac:dyDescent="0.35">
      <c r="B993" s="1"/>
    </row>
    <row r="994" spans="2:2" x14ac:dyDescent="0.35">
      <c r="B994" s="1"/>
    </row>
    <row r="995" spans="2:2" x14ac:dyDescent="0.35">
      <c r="B995" s="1"/>
    </row>
    <row r="996" spans="2:2" x14ac:dyDescent="0.35">
      <c r="B996" s="1"/>
    </row>
    <row r="997" spans="2:2" x14ac:dyDescent="0.35">
      <c r="B997" s="1"/>
    </row>
    <row r="998" spans="2:2" x14ac:dyDescent="0.35">
      <c r="B998" s="1"/>
    </row>
    <row r="999" spans="2:2" x14ac:dyDescent="0.35">
      <c r="B999" s="1"/>
    </row>
    <row r="1000" spans="2:2" x14ac:dyDescent="0.35">
      <c r="B1000" s="1"/>
    </row>
    <row r="1001" spans="2:2" x14ac:dyDescent="0.35">
      <c r="B1001" s="1"/>
    </row>
    <row r="1002" spans="2:2" x14ac:dyDescent="0.35">
      <c r="B1002" s="1"/>
    </row>
    <row r="1003" spans="2:2" x14ac:dyDescent="0.35">
      <c r="B1003" s="1"/>
    </row>
    <row r="1004" spans="2:2" x14ac:dyDescent="0.35">
      <c r="B1004" s="1"/>
    </row>
    <row r="1005" spans="2:2" x14ac:dyDescent="0.35">
      <c r="B1005" s="1"/>
    </row>
    <row r="1006" spans="2:2" x14ac:dyDescent="0.35">
      <c r="B1006" s="1"/>
    </row>
    <row r="1007" spans="2:2" x14ac:dyDescent="0.35">
      <c r="B1007" s="1"/>
    </row>
    <row r="1008" spans="2:2" x14ac:dyDescent="0.35">
      <c r="B1008" s="1"/>
    </row>
    <row r="1009" spans="2:2" x14ac:dyDescent="0.35">
      <c r="B1009" s="1"/>
    </row>
    <row r="1010" spans="2:2" x14ac:dyDescent="0.35">
      <c r="B1010" s="1"/>
    </row>
    <row r="1011" spans="2:2" x14ac:dyDescent="0.35">
      <c r="B1011" s="1"/>
    </row>
    <row r="1012" spans="2:2" x14ac:dyDescent="0.35">
      <c r="B1012" s="1"/>
    </row>
    <row r="1013" spans="2:2" x14ac:dyDescent="0.35">
      <c r="B1013" s="1"/>
    </row>
    <row r="1014" spans="2:2" x14ac:dyDescent="0.35">
      <c r="B1014" s="1"/>
    </row>
    <row r="1015" spans="2:2" x14ac:dyDescent="0.35">
      <c r="B1015" s="1"/>
    </row>
    <row r="1016" spans="2:2" x14ac:dyDescent="0.35">
      <c r="B1016" s="1"/>
    </row>
    <row r="1017" spans="2:2" x14ac:dyDescent="0.35">
      <c r="B1017" s="1"/>
    </row>
    <row r="1018" spans="2:2" x14ac:dyDescent="0.35">
      <c r="B1018" s="1"/>
    </row>
    <row r="1019" spans="2:2" x14ac:dyDescent="0.35">
      <c r="B1019" s="1"/>
    </row>
    <row r="1020" spans="2:2" x14ac:dyDescent="0.35">
      <c r="B1020" s="1"/>
    </row>
    <row r="1021" spans="2:2" x14ac:dyDescent="0.35">
      <c r="B1021" s="1"/>
    </row>
    <row r="1022" spans="2:2" x14ac:dyDescent="0.35">
      <c r="B1022" s="1"/>
    </row>
    <row r="1023" spans="2:2" x14ac:dyDescent="0.35">
      <c r="B1023" s="1"/>
    </row>
    <row r="1024" spans="2:2" x14ac:dyDescent="0.35">
      <c r="B1024" s="1"/>
    </row>
    <row r="1025" spans="2:2" x14ac:dyDescent="0.35">
      <c r="B1025" s="1"/>
    </row>
    <row r="1026" spans="2:2" x14ac:dyDescent="0.35">
      <c r="B1026" s="1"/>
    </row>
    <row r="1027" spans="2:2" x14ac:dyDescent="0.35">
      <c r="B1027" s="1"/>
    </row>
    <row r="1028" spans="2:2" x14ac:dyDescent="0.35">
      <c r="B1028" s="1"/>
    </row>
    <row r="1029" spans="2:2" x14ac:dyDescent="0.35">
      <c r="B1029" s="1"/>
    </row>
    <row r="1030" spans="2:2" x14ac:dyDescent="0.35">
      <c r="B1030" s="1"/>
    </row>
    <row r="1031" spans="2:2" x14ac:dyDescent="0.35">
      <c r="B1031" s="1"/>
    </row>
    <row r="1032" spans="2:2" x14ac:dyDescent="0.35">
      <c r="B1032" s="1"/>
    </row>
    <row r="1033" spans="2:2" x14ac:dyDescent="0.35">
      <c r="B1033" s="1"/>
    </row>
    <row r="1034" spans="2:2" x14ac:dyDescent="0.35">
      <c r="B1034" s="1"/>
    </row>
    <row r="1035" spans="2:2" x14ac:dyDescent="0.35">
      <c r="B1035" s="1"/>
    </row>
    <row r="1036" spans="2:2" x14ac:dyDescent="0.35">
      <c r="B1036" s="1"/>
    </row>
    <row r="1037" spans="2:2" x14ac:dyDescent="0.35">
      <c r="B1037" s="1"/>
    </row>
    <row r="1038" spans="2:2" x14ac:dyDescent="0.35">
      <c r="B1038" s="1"/>
    </row>
    <row r="1039" spans="2:2" x14ac:dyDescent="0.35">
      <c r="B1039" s="1"/>
    </row>
    <row r="1040" spans="2:2" x14ac:dyDescent="0.35">
      <c r="B1040" s="1"/>
    </row>
    <row r="1041" spans="2:2" x14ac:dyDescent="0.35">
      <c r="B1041" s="1"/>
    </row>
    <row r="1042" spans="2:2" x14ac:dyDescent="0.35">
      <c r="B1042" s="1"/>
    </row>
    <row r="1043" spans="2:2" x14ac:dyDescent="0.35">
      <c r="B1043" s="1"/>
    </row>
    <row r="1044" spans="2:2" x14ac:dyDescent="0.35">
      <c r="B1044" s="1"/>
    </row>
    <row r="1045" spans="2:2" x14ac:dyDescent="0.35">
      <c r="B1045" s="1"/>
    </row>
    <row r="1046" spans="2:2" x14ac:dyDescent="0.35">
      <c r="B1046" s="1"/>
    </row>
    <row r="1047" spans="2:2" x14ac:dyDescent="0.35">
      <c r="B1047" s="1"/>
    </row>
    <row r="1048" spans="2:2" x14ac:dyDescent="0.35">
      <c r="B1048" s="1"/>
    </row>
    <row r="1049" spans="2:2" x14ac:dyDescent="0.35">
      <c r="B1049" s="1"/>
    </row>
    <row r="1050" spans="2:2" x14ac:dyDescent="0.35">
      <c r="B1050" s="1"/>
    </row>
    <row r="1051" spans="2:2" x14ac:dyDescent="0.35">
      <c r="B1051" s="1"/>
    </row>
    <row r="1052" spans="2:2" x14ac:dyDescent="0.35">
      <c r="B1052" s="1"/>
    </row>
    <row r="1053" spans="2:2" x14ac:dyDescent="0.35">
      <c r="B1053" s="1"/>
    </row>
    <row r="1054" spans="2:2" x14ac:dyDescent="0.35">
      <c r="B1054" s="1"/>
    </row>
    <row r="1055" spans="2:2" x14ac:dyDescent="0.35">
      <c r="B1055" s="1"/>
    </row>
    <row r="1056" spans="2:2" x14ac:dyDescent="0.35">
      <c r="B1056" s="1"/>
    </row>
    <row r="1057" spans="2:2" x14ac:dyDescent="0.35">
      <c r="B1057" s="1"/>
    </row>
    <row r="1058" spans="2:2" x14ac:dyDescent="0.35">
      <c r="B1058" s="1"/>
    </row>
    <row r="1059" spans="2:2" x14ac:dyDescent="0.35">
      <c r="B1059" s="1"/>
    </row>
    <row r="1060" spans="2:2" x14ac:dyDescent="0.35">
      <c r="B1060" s="1"/>
    </row>
    <row r="1061" spans="2:2" x14ac:dyDescent="0.35">
      <c r="B1061" s="1"/>
    </row>
    <row r="1062" spans="2:2" x14ac:dyDescent="0.35">
      <c r="B1062" s="1"/>
    </row>
    <row r="1063" spans="2:2" x14ac:dyDescent="0.35">
      <c r="B1063" s="1"/>
    </row>
    <row r="1064" spans="2:2" x14ac:dyDescent="0.35">
      <c r="B1064" s="1"/>
    </row>
    <row r="1065" spans="2:2" x14ac:dyDescent="0.35">
      <c r="B1065" s="1"/>
    </row>
    <row r="1066" spans="2:2" x14ac:dyDescent="0.35">
      <c r="B1066" s="1"/>
    </row>
    <row r="1067" spans="2:2" x14ac:dyDescent="0.35">
      <c r="B1067" s="1"/>
    </row>
    <row r="1068" spans="2:2" x14ac:dyDescent="0.35">
      <c r="B1068" s="1"/>
    </row>
    <row r="1069" spans="2:2" x14ac:dyDescent="0.35">
      <c r="B1069" s="1"/>
    </row>
    <row r="1070" spans="2:2" x14ac:dyDescent="0.35">
      <c r="B1070" s="1"/>
    </row>
    <row r="1071" spans="2:2" x14ac:dyDescent="0.35">
      <c r="B1071" s="1"/>
    </row>
    <row r="1072" spans="2:2" x14ac:dyDescent="0.35">
      <c r="B1072" s="1"/>
    </row>
    <row r="1073" spans="2:2" x14ac:dyDescent="0.35">
      <c r="B1073" s="1"/>
    </row>
    <row r="1074" spans="2:2" x14ac:dyDescent="0.35">
      <c r="B1074" s="1"/>
    </row>
    <row r="1075" spans="2:2" x14ac:dyDescent="0.35">
      <c r="B1075" s="1"/>
    </row>
    <row r="1076" spans="2:2" x14ac:dyDescent="0.35">
      <c r="B1076" s="1"/>
    </row>
    <row r="1077" spans="2:2" x14ac:dyDescent="0.35">
      <c r="B1077" s="1"/>
    </row>
    <row r="1078" spans="2:2" x14ac:dyDescent="0.35">
      <c r="B1078" s="1"/>
    </row>
    <row r="1079" spans="2:2" x14ac:dyDescent="0.35">
      <c r="B1079" s="1"/>
    </row>
    <row r="1080" spans="2:2" x14ac:dyDescent="0.35">
      <c r="B1080" s="1"/>
    </row>
    <row r="1081" spans="2:2" x14ac:dyDescent="0.35">
      <c r="B1081" s="1"/>
    </row>
    <row r="1082" spans="2:2" x14ac:dyDescent="0.35">
      <c r="B1082" s="1"/>
    </row>
    <row r="1083" spans="2:2" x14ac:dyDescent="0.35">
      <c r="B1083" s="1"/>
    </row>
    <row r="1084" spans="2:2" x14ac:dyDescent="0.35">
      <c r="B1084" s="1"/>
    </row>
    <row r="1085" spans="2:2" x14ac:dyDescent="0.35">
      <c r="B1085" s="1"/>
    </row>
    <row r="1086" spans="2:2" x14ac:dyDescent="0.35">
      <c r="B1086" s="1"/>
    </row>
    <row r="1087" spans="2:2" x14ac:dyDescent="0.35">
      <c r="B1087" s="1"/>
    </row>
    <row r="1088" spans="2:2" x14ac:dyDescent="0.35">
      <c r="B1088" s="1"/>
    </row>
    <row r="1089" spans="1:2" x14ac:dyDescent="0.35">
      <c r="B1089" s="1"/>
    </row>
    <row r="1090" spans="1:2" x14ac:dyDescent="0.35">
      <c r="B1090" s="1"/>
    </row>
    <row r="1091" spans="1:2" x14ac:dyDescent="0.35">
      <c r="B1091" s="1"/>
    </row>
    <row r="1092" spans="1:2" x14ac:dyDescent="0.35">
      <c r="B1092" s="1"/>
    </row>
    <row r="1093" spans="1:2" x14ac:dyDescent="0.35">
      <c r="B1093" s="1"/>
    </row>
    <row r="1094" spans="1:2" x14ac:dyDescent="0.35">
      <c r="B1094" s="1"/>
    </row>
    <row r="1095" spans="1:2" x14ac:dyDescent="0.35">
      <c r="B1095" s="1"/>
    </row>
    <row r="1096" spans="1:2" x14ac:dyDescent="0.35">
      <c r="B1096" s="1"/>
    </row>
    <row r="1097" spans="1:2" x14ac:dyDescent="0.35">
      <c r="B1097" s="1"/>
    </row>
    <row r="1098" spans="1:2" x14ac:dyDescent="0.35">
      <c r="B1098" s="1"/>
    </row>
    <row r="1099" spans="1:2" x14ac:dyDescent="0.35">
      <c r="B1099" s="1"/>
    </row>
    <row r="1100" spans="1:2" x14ac:dyDescent="0.35">
      <c r="A1100" s="1"/>
      <c r="B1100" s="1"/>
    </row>
    <row r="1101" spans="1:2" x14ac:dyDescent="0.35">
      <c r="A1101" s="1"/>
      <c r="B1101" s="1"/>
    </row>
    <row r="1102" spans="1:2" x14ac:dyDescent="0.35">
      <c r="A1102" s="1"/>
      <c r="B1102" s="1"/>
    </row>
    <row r="1103" spans="1:2" x14ac:dyDescent="0.35">
      <c r="A1103" s="1"/>
      <c r="B1103" s="1"/>
    </row>
    <row r="1104" spans="1:2" x14ac:dyDescent="0.35">
      <c r="A1104" s="1"/>
      <c r="B1104" s="1"/>
    </row>
    <row r="1105" spans="1:2" x14ac:dyDescent="0.35">
      <c r="A1105" s="1"/>
      <c r="B1105" s="1"/>
    </row>
    <row r="1106" spans="1:2" x14ac:dyDescent="0.35">
      <c r="A1106" s="1"/>
      <c r="B1106" s="1"/>
    </row>
    <row r="1107" spans="1:2" x14ac:dyDescent="0.35">
      <c r="A1107" s="1"/>
      <c r="B1107" s="1"/>
    </row>
    <row r="1108" spans="1:2" x14ac:dyDescent="0.35">
      <c r="A1108" s="1"/>
      <c r="B1108" s="1"/>
    </row>
    <row r="1109" spans="1:2" x14ac:dyDescent="0.35">
      <c r="A1109" s="1"/>
      <c r="B1109" s="1"/>
    </row>
    <row r="1110" spans="1:2" x14ac:dyDescent="0.35">
      <c r="A1110" s="1"/>
      <c r="B1110" s="1"/>
    </row>
    <row r="1111" spans="1:2" x14ac:dyDescent="0.35">
      <c r="A1111" s="1"/>
      <c r="B1111" s="1"/>
    </row>
    <row r="1112" spans="1:2" x14ac:dyDescent="0.35">
      <c r="A1112" s="1"/>
      <c r="B1112" s="1"/>
    </row>
    <row r="1113" spans="1:2" x14ac:dyDescent="0.35">
      <c r="A1113" s="1"/>
      <c r="B1113" s="1"/>
    </row>
    <row r="1114" spans="1:2" x14ac:dyDescent="0.35">
      <c r="A1114" s="1"/>
      <c r="B1114" s="1"/>
    </row>
    <row r="1115" spans="1:2" x14ac:dyDescent="0.35">
      <c r="A1115" s="1"/>
      <c r="B1115" s="1"/>
    </row>
    <row r="1116" spans="1:2" x14ac:dyDescent="0.35">
      <c r="A1116" s="1"/>
      <c r="B1116" s="1"/>
    </row>
    <row r="1117" spans="1:2" x14ac:dyDescent="0.35">
      <c r="A1117" s="1"/>
      <c r="B1117" s="1"/>
    </row>
    <row r="1118" spans="1:2" x14ac:dyDescent="0.35">
      <c r="A1118" s="1"/>
      <c r="B1118" s="1"/>
    </row>
    <row r="1119" spans="1:2" x14ac:dyDescent="0.35">
      <c r="A1119" s="1"/>
      <c r="B1119" s="1"/>
    </row>
    <row r="1120" spans="1:2" x14ac:dyDescent="0.35">
      <c r="A1120" s="1"/>
      <c r="B1120" s="1"/>
    </row>
    <row r="1121" spans="1:2" x14ac:dyDescent="0.35">
      <c r="A1121" s="1"/>
      <c r="B1121" s="1"/>
    </row>
    <row r="1122" spans="1:2" x14ac:dyDescent="0.35">
      <c r="A1122" s="1"/>
      <c r="B1122" s="1"/>
    </row>
    <row r="1123" spans="1:2" x14ac:dyDescent="0.35">
      <c r="A1123" s="1"/>
      <c r="B1123" s="1"/>
    </row>
    <row r="1124" spans="1:2" x14ac:dyDescent="0.35">
      <c r="A1124" s="1"/>
      <c r="B1124" s="1"/>
    </row>
    <row r="1125" spans="1:2" x14ac:dyDescent="0.35">
      <c r="A1125" s="1"/>
      <c r="B1125" s="1"/>
    </row>
    <row r="1126" spans="1:2" x14ac:dyDescent="0.35">
      <c r="A1126" s="1"/>
      <c r="B1126" s="1"/>
    </row>
    <row r="1127" spans="1:2" x14ac:dyDescent="0.35">
      <c r="A1127" s="1"/>
      <c r="B1127" s="1"/>
    </row>
    <row r="1128" spans="1:2" x14ac:dyDescent="0.35">
      <c r="A1128" s="1"/>
      <c r="B1128" s="1"/>
    </row>
    <row r="1129" spans="1:2" x14ac:dyDescent="0.35">
      <c r="A1129" s="1"/>
      <c r="B1129" s="1"/>
    </row>
    <row r="1130" spans="1:2" x14ac:dyDescent="0.35">
      <c r="A1130" s="1"/>
      <c r="B1130" s="1"/>
    </row>
    <row r="1131" spans="1:2" x14ac:dyDescent="0.35">
      <c r="A1131" s="1"/>
      <c r="B1131" s="1"/>
    </row>
    <row r="1132" spans="1:2" x14ac:dyDescent="0.35">
      <c r="A1132" s="1"/>
      <c r="B1132" s="1"/>
    </row>
    <row r="1133" spans="1:2" x14ac:dyDescent="0.35">
      <c r="A1133" s="1"/>
      <c r="B1133" s="1"/>
    </row>
    <row r="1134" spans="1:2" x14ac:dyDescent="0.35">
      <c r="A1134" s="1"/>
      <c r="B1134" s="1"/>
    </row>
    <row r="1135" spans="1:2" x14ac:dyDescent="0.35">
      <c r="A1135" s="1"/>
      <c r="B1135" s="1"/>
    </row>
    <row r="1136" spans="1:2" x14ac:dyDescent="0.35">
      <c r="A1136" s="1"/>
      <c r="B1136" s="1"/>
    </row>
    <row r="1137" spans="1:2" x14ac:dyDescent="0.35">
      <c r="A1137" s="1"/>
      <c r="B1137" s="1"/>
    </row>
    <row r="1138" spans="1:2" x14ac:dyDescent="0.35">
      <c r="A1138" s="1"/>
      <c r="B1138" s="1"/>
    </row>
    <row r="1139" spans="1:2" x14ac:dyDescent="0.35">
      <c r="A1139" s="1"/>
      <c r="B1139" s="1"/>
    </row>
    <row r="1140" spans="1:2" x14ac:dyDescent="0.35">
      <c r="A1140" s="1"/>
      <c r="B1140" s="1"/>
    </row>
    <row r="1141" spans="1:2" x14ac:dyDescent="0.35">
      <c r="A1141" s="1"/>
      <c r="B1141" s="1"/>
    </row>
    <row r="1142" spans="1:2" x14ac:dyDescent="0.35">
      <c r="A1142" s="1"/>
      <c r="B1142" s="1"/>
    </row>
    <row r="1143" spans="1:2" x14ac:dyDescent="0.35">
      <c r="A1143" s="1"/>
      <c r="B1143" s="1"/>
    </row>
    <row r="1144" spans="1:2" x14ac:dyDescent="0.35">
      <c r="A1144" s="1"/>
      <c r="B1144" s="1"/>
    </row>
    <row r="1145" spans="1:2" x14ac:dyDescent="0.35">
      <c r="A1145" s="1"/>
      <c r="B1145" s="1"/>
    </row>
    <row r="1146" spans="1:2" x14ac:dyDescent="0.35">
      <c r="A1146" s="1"/>
      <c r="B1146" s="1"/>
    </row>
    <row r="1147" spans="1:2" x14ac:dyDescent="0.35">
      <c r="A1147" s="1"/>
      <c r="B1147" s="1"/>
    </row>
    <row r="1148" spans="1:2" x14ac:dyDescent="0.35">
      <c r="A1148" s="1"/>
      <c r="B1148" s="1"/>
    </row>
    <row r="1149" spans="1:2" x14ac:dyDescent="0.35">
      <c r="A1149" s="1"/>
      <c r="B1149" s="1"/>
    </row>
    <row r="1150" spans="1:2" x14ac:dyDescent="0.35">
      <c r="A1150" s="1"/>
      <c r="B1150" s="1"/>
    </row>
    <row r="1151" spans="1:2" x14ac:dyDescent="0.35">
      <c r="A1151" s="1"/>
      <c r="B1151" s="1"/>
    </row>
    <row r="1152" spans="1:2" x14ac:dyDescent="0.35">
      <c r="A1152" s="1"/>
      <c r="B1152" s="1"/>
    </row>
    <row r="1153" spans="1:2" x14ac:dyDescent="0.35">
      <c r="A1153" s="1"/>
      <c r="B1153" s="1"/>
    </row>
    <row r="1154" spans="1:2" x14ac:dyDescent="0.35">
      <c r="A1154" s="1"/>
      <c r="B1154" s="1"/>
    </row>
    <row r="1155" spans="1:2" x14ac:dyDescent="0.35">
      <c r="A1155" s="1"/>
      <c r="B1155" s="1"/>
    </row>
    <row r="1156" spans="1:2" x14ac:dyDescent="0.35">
      <c r="A1156" s="1"/>
      <c r="B1156" s="1"/>
    </row>
    <row r="1157" spans="1:2" x14ac:dyDescent="0.35">
      <c r="A1157" s="1"/>
      <c r="B1157" s="1"/>
    </row>
    <row r="1158" spans="1:2" x14ac:dyDescent="0.35">
      <c r="A1158" s="1"/>
      <c r="B1158" s="1"/>
    </row>
    <row r="1159" spans="1:2" x14ac:dyDescent="0.35">
      <c r="A1159" s="1"/>
      <c r="B1159" s="1"/>
    </row>
    <row r="1160" spans="1:2" x14ac:dyDescent="0.35">
      <c r="A1160" s="1"/>
      <c r="B1160" s="1"/>
    </row>
    <row r="1161" spans="1:2" x14ac:dyDescent="0.35">
      <c r="A1161" s="1"/>
      <c r="B1161" s="1"/>
    </row>
    <row r="1162" spans="1:2" x14ac:dyDescent="0.35">
      <c r="A1162" s="1"/>
      <c r="B1162" s="1"/>
    </row>
    <row r="1163" spans="1:2" x14ac:dyDescent="0.35">
      <c r="A1163" s="1"/>
      <c r="B1163" s="1"/>
    </row>
    <row r="1164" spans="1:2" x14ac:dyDescent="0.35">
      <c r="A1164" s="1"/>
      <c r="B1164" s="1"/>
    </row>
    <row r="1165" spans="1:2" x14ac:dyDescent="0.35">
      <c r="A1165" s="1"/>
      <c r="B1165" s="1"/>
    </row>
    <row r="1166" spans="1:2" x14ac:dyDescent="0.35">
      <c r="A1166" s="1"/>
      <c r="B1166" s="1"/>
    </row>
    <row r="1167" spans="1:2" x14ac:dyDescent="0.35">
      <c r="A1167" s="1"/>
      <c r="B1167" s="1"/>
    </row>
    <row r="1168" spans="1:2" x14ac:dyDescent="0.35">
      <c r="A1168" s="1"/>
      <c r="B1168" s="1"/>
    </row>
    <row r="1169" spans="1:2" x14ac:dyDescent="0.35">
      <c r="A1169" s="1"/>
      <c r="B1169" s="1"/>
    </row>
    <row r="1170" spans="1:2" x14ac:dyDescent="0.35">
      <c r="A1170" s="1"/>
      <c r="B1170" s="1"/>
    </row>
    <row r="1171" spans="1:2" x14ac:dyDescent="0.35">
      <c r="A1171" s="1"/>
      <c r="B1171" s="1"/>
    </row>
    <row r="1172" spans="1:2" x14ac:dyDescent="0.35">
      <c r="A1172" s="1"/>
      <c r="B1172" s="1"/>
    </row>
    <row r="1173" spans="1:2" x14ac:dyDescent="0.35">
      <c r="A1173" s="1"/>
      <c r="B1173" s="1"/>
    </row>
    <row r="1174" spans="1:2" x14ac:dyDescent="0.35">
      <c r="A1174" s="1"/>
      <c r="B1174" s="1"/>
    </row>
    <row r="1175" spans="1:2" x14ac:dyDescent="0.35">
      <c r="A1175" s="1"/>
      <c r="B1175" s="1"/>
    </row>
    <row r="1176" spans="1:2" x14ac:dyDescent="0.35">
      <c r="A1176" s="1"/>
      <c r="B1176" s="1"/>
    </row>
    <row r="1177" spans="1:2" x14ac:dyDescent="0.35">
      <c r="A1177" s="1"/>
      <c r="B1177" s="1"/>
    </row>
    <row r="1178" spans="1:2" x14ac:dyDescent="0.35">
      <c r="A1178" s="1"/>
      <c r="B1178" s="1"/>
    </row>
    <row r="1179" spans="1:2" x14ac:dyDescent="0.35">
      <c r="A1179" s="1"/>
      <c r="B1179" s="1"/>
    </row>
    <row r="1180" spans="1:2" x14ac:dyDescent="0.35">
      <c r="A1180" s="1"/>
      <c r="B1180" s="1"/>
    </row>
    <row r="1181" spans="1:2" x14ac:dyDescent="0.35">
      <c r="A1181" s="1"/>
      <c r="B1181" s="1"/>
    </row>
    <row r="1182" spans="1:2" x14ac:dyDescent="0.35">
      <c r="A1182" s="1"/>
      <c r="B1182" s="1"/>
    </row>
    <row r="1183" spans="1:2" x14ac:dyDescent="0.35">
      <c r="A1183" s="1"/>
      <c r="B1183" s="1"/>
    </row>
    <row r="1184" spans="1:2" x14ac:dyDescent="0.35">
      <c r="A1184" s="1"/>
      <c r="B1184" s="1"/>
    </row>
    <row r="1185" spans="1:2" x14ac:dyDescent="0.35">
      <c r="A1185" s="1"/>
      <c r="B1185" s="1"/>
    </row>
    <row r="1186" spans="1:2" x14ac:dyDescent="0.35">
      <c r="A1186" s="1"/>
      <c r="B1186" s="1"/>
    </row>
    <row r="1187" spans="1:2" x14ac:dyDescent="0.35">
      <c r="A1187" s="1"/>
      <c r="B1187" s="1"/>
    </row>
    <row r="1188" spans="1:2" x14ac:dyDescent="0.35">
      <c r="A1188" s="1"/>
      <c r="B1188" s="1"/>
    </row>
    <row r="1189" spans="1:2" x14ac:dyDescent="0.35">
      <c r="A1189" s="1"/>
      <c r="B1189" s="1"/>
    </row>
    <row r="1190" spans="1:2" x14ac:dyDescent="0.35">
      <c r="A1190" s="1"/>
      <c r="B1190" s="1"/>
    </row>
    <row r="1191" spans="1:2" x14ac:dyDescent="0.35">
      <c r="A1191" s="1"/>
      <c r="B1191" s="1"/>
    </row>
    <row r="1192" spans="1:2" x14ac:dyDescent="0.35">
      <c r="A1192" s="1"/>
      <c r="B1192" s="1"/>
    </row>
    <row r="1193" spans="1:2" x14ac:dyDescent="0.35">
      <c r="A1193" s="1"/>
      <c r="B1193" s="1"/>
    </row>
    <row r="1194" spans="1:2" x14ac:dyDescent="0.35">
      <c r="A1194" s="1"/>
      <c r="B1194" s="1"/>
    </row>
    <row r="1195" spans="1:2" x14ac:dyDescent="0.35">
      <c r="A1195" s="1"/>
      <c r="B1195" s="1"/>
    </row>
    <row r="1196" spans="1:2" x14ac:dyDescent="0.35">
      <c r="A1196" s="1"/>
      <c r="B1196" s="1"/>
    </row>
    <row r="1197" spans="1:2" x14ac:dyDescent="0.35">
      <c r="A1197" s="1"/>
      <c r="B1197" s="1"/>
    </row>
    <row r="1198" spans="1:2" x14ac:dyDescent="0.35">
      <c r="A1198" s="1"/>
      <c r="B1198" s="1"/>
    </row>
    <row r="1199" spans="1:2" x14ac:dyDescent="0.35">
      <c r="A1199" s="1"/>
      <c r="B1199" s="1"/>
    </row>
    <row r="1200" spans="1:2" x14ac:dyDescent="0.35">
      <c r="A1200" s="1"/>
      <c r="B1200" s="1"/>
    </row>
    <row r="1201" spans="1:2" x14ac:dyDescent="0.35">
      <c r="A1201" s="1"/>
      <c r="B1201" s="1"/>
    </row>
    <row r="1202" spans="1:2" x14ac:dyDescent="0.35">
      <c r="A1202" s="1"/>
      <c r="B1202" s="1"/>
    </row>
    <row r="1203" spans="1:2" x14ac:dyDescent="0.35">
      <c r="A1203" s="1"/>
      <c r="B1203" s="1"/>
    </row>
    <row r="1204" spans="1:2" x14ac:dyDescent="0.35">
      <c r="A1204" s="1"/>
      <c r="B1204" s="1"/>
    </row>
    <row r="1205" spans="1:2" x14ac:dyDescent="0.35">
      <c r="A1205" s="1"/>
      <c r="B1205" s="1"/>
    </row>
    <row r="1206" spans="1:2" x14ac:dyDescent="0.35">
      <c r="A1206" s="1"/>
      <c r="B1206" s="1"/>
    </row>
    <row r="1207" spans="1:2" x14ac:dyDescent="0.35">
      <c r="A1207" s="1"/>
      <c r="B1207" s="1"/>
    </row>
    <row r="1208" spans="1:2" x14ac:dyDescent="0.35">
      <c r="A1208" s="1"/>
      <c r="B1208" s="1"/>
    </row>
    <row r="1209" spans="1:2" x14ac:dyDescent="0.35">
      <c r="A1209" s="1"/>
      <c r="B1209" s="1"/>
    </row>
    <row r="1210" spans="1:2" x14ac:dyDescent="0.35">
      <c r="A1210" s="1"/>
      <c r="B1210" s="1"/>
    </row>
    <row r="1211" spans="1:2" x14ac:dyDescent="0.35">
      <c r="A1211" s="1"/>
      <c r="B1211" s="1"/>
    </row>
    <row r="1212" spans="1:2" x14ac:dyDescent="0.35">
      <c r="A1212" s="1"/>
      <c r="B1212" s="1"/>
    </row>
    <row r="1213" spans="1:2" x14ac:dyDescent="0.35">
      <c r="A1213" s="1"/>
      <c r="B1213" s="1"/>
    </row>
    <row r="1214" spans="1:2" x14ac:dyDescent="0.35">
      <c r="A1214" s="1"/>
      <c r="B1214" s="1"/>
    </row>
    <row r="1215" spans="1:2" x14ac:dyDescent="0.35">
      <c r="A1215" s="1"/>
      <c r="B1215" s="1"/>
    </row>
    <row r="1216" spans="1:2" x14ac:dyDescent="0.35">
      <c r="A1216" s="1"/>
      <c r="B1216" s="1"/>
    </row>
    <row r="1217" spans="1:2" x14ac:dyDescent="0.35">
      <c r="A1217" s="1"/>
      <c r="B1217" s="1"/>
    </row>
    <row r="1218" spans="1:2" x14ac:dyDescent="0.35">
      <c r="A1218" s="1"/>
      <c r="B1218" s="1"/>
    </row>
    <row r="1219" spans="1:2" x14ac:dyDescent="0.35">
      <c r="A1219" s="1"/>
      <c r="B1219" s="1"/>
    </row>
    <row r="1220" spans="1:2" x14ac:dyDescent="0.35">
      <c r="A1220" s="1"/>
      <c r="B1220" s="1"/>
    </row>
    <row r="1221" spans="1:2" x14ac:dyDescent="0.35">
      <c r="A1221" s="1"/>
      <c r="B1221" s="1"/>
    </row>
    <row r="1222" spans="1:2" x14ac:dyDescent="0.35">
      <c r="A1222" s="1"/>
      <c r="B1222" s="1"/>
    </row>
    <row r="1223" spans="1:2" x14ac:dyDescent="0.35">
      <c r="A1223" s="1"/>
      <c r="B1223" s="1"/>
    </row>
    <row r="1224" spans="1:2" x14ac:dyDescent="0.35">
      <c r="A1224" s="1"/>
      <c r="B1224" s="1"/>
    </row>
    <row r="1225" spans="1:2" x14ac:dyDescent="0.35">
      <c r="A1225" s="1"/>
      <c r="B1225" s="1"/>
    </row>
    <row r="1226" spans="1:2" x14ac:dyDescent="0.35">
      <c r="A1226" s="1"/>
      <c r="B1226" s="1"/>
    </row>
    <row r="1227" spans="1:2" x14ac:dyDescent="0.35">
      <c r="A1227" s="1"/>
      <c r="B1227" s="1"/>
    </row>
    <row r="1228" spans="1:2" x14ac:dyDescent="0.35">
      <c r="A1228" s="1"/>
      <c r="B1228" s="1"/>
    </row>
    <row r="1229" spans="1:2" x14ac:dyDescent="0.35">
      <c r="A1229" s="1"/>
      <c r="B1229" s="1"/>
    </row>
    <row r="1230" spans="1:2" x14ac:dyDescent="0.35">
      <c r="A1230" s="1"/>
      <c r="B1230" s="1"/>
    </row>
    <row r="1231" spans="1:2" x14ac:dyDescent="0.35">
      <c r="A1231" s="1"/>
      <c r="B1231" s="1"/>
    </row>
    <row r="1232" spans="1:2" x14ac:dyDescent="0.35">
      <c r="A1232" s="1"/>
      <c r="B1232" s="1"/>
    </row>
    <row r="1233" spans="1:2" x14ac:dyDescent="0.35">
      <c r="A1233" s="1"/>
      <c r="B1233" s="1"/>
    </row>
    <row r="1234" spans="1:2" x14ac:dyDescent="0.35">
      <c r="A1234" s="1"/>
      <c r="B1234" s="1"/>
    </row>
    <row r="1235" spans="1:2" x14ac:dyDescent="0.35">
      <c r="A1235" s="1"/>
      <c r="B1235" s="1"/>
    </row>
    <row r="1236" spans="1:2" x14ac:dyDescent="0.35">
      <c r="A1236" s="1"/>
      <c r="B1236" s="1"/>
    </row>
    <row r="1237" spans="1:2" x14ac:dyDescent="0.35">
      <c r="A1237" s="1"/>
      <c r="B1237" s="1"/>
    </row>
    <row r="1238" spans="1:2" x14ac:dyDescent="0.35">
      <c r="A1238" s="1"/>
      <c r="B1238" s="1"/>
    </row>
    <row r="1239" spans="1:2" x14ac:dyDescent="0.35">
      <c r="A1239" s="1"/>
      <c r="B1239" s="1"/>
    </row>
    <row r="1240" spans="1:2" x14ac:dyDescent="0.35">
      <c r="A1240" s="1"/>
      <c r="B1240" s="1"/>
    </row>
    <row r="1241" spans="1:2" x14ac:dyDescent="0.35">
      <c r="A1241" s="1"/>
      <c r="B1241" s="1"/>
    </row>
    <row r="1242" spans="1:2" x14ac:dyDescent="0.35">
      <c r="A1242" s="1"/>
      <c r="B1242" s="1"/>
    </row>
    <row r="1243" spans="1:2" x14ac:dyDescent="0.35">
      <c r="A1243" s="1"/>
      <c r="B1243" s="1"/>
    </row>
    <row r="1244" spans="1:2" x14ac:dyDescent="0.35">
      <c r="A1244" s="1"/>
      <c r="B1244" s="1"/>
    </row>
    <row r="1245" spans="1:2" x14ac:dyDescent="0.35">
      <c r="A1245" s="1"/>
      <c r="B1245" s="1"/>
    </row>
    <row r="1246" spans="1:2" x14ac:dyDescent="0.35">
      <c r="A1246" s="1"/>
      <c r="B1246" s="1"/>
    </row>
    <row r="1247" spans="1:2" x14ac:dyDescent="0.35">
      <c r="A1247" s="1"/>
      <c r="B1247" s="1"/>
    </row>
    <row r="1248" spans="1:2" x14ac:dyDescent="0.35">
      <c r="A1248" s="1"/>
      <c r="B1248" s="1"/>
    </row>
    <row r="1249" spans="1:2" x14ac:dyDescent="0.35">
      <c r="A1249" s="1"/>
      <c r="B1249" s="1"/>
    </row>
    <row r="1250" spans="1:2" x14ac:dyDescent="0.35">
      <c r="A1250" s="1"/>
      <c r="B1250" s="1"/>
    </row>
    <row r="1251" spans="1:2" x14ac:dyDescent="0.35">
      <c r="A1251" s="1"/>
      <c r="B1251" s="1"/>
    </row>
    <row r="1252" spans="1:2" x14ac:dyDescent="0.35">
      <c r="A1252" s="1"/>
      <c r="B1252" s="1"/>
    </row>
    <row r="1253" spans="1:2" x14ac:dyDescent="0.35">
      <c r="A1253" s="1"/>
      <c r="B1253" s="1"/>
    </row>
    <row r="1254" spans="1:2" x14ac:dyDescent="0.35">
      <c r="A1254" s="1"/>
      <c r="B1254" s="1"/>
    </row>
    <row r="1255" spans="1:2" x14ac:dyDescent="0.35">
      <c r="A1255" s="1"/>
      <c r="B1255" s="1"/>
    </row>
    <row r="1256" spans="1:2" x14ac:dyDescent="0.35">
      <c r="A1256" s="1"/>
      <c r="B1256" s="1"/>
    </row>
    <row r="1257" spans="1:2" x14ac:dyDescent="0.35">
      <c r="A1257" s="1"/>
      <c r="B1257" s="1"/>
    </row>
    <row r="1258" spans="1:2" x14ac:dyDescent="0.35">
      <c r="A1258" s="1"/>
      <c r="B1258" s="1"/>
    </row>
    <row r="1259" spans="1:2" x14ac:dyDescent="0.35">
      <c r="A1259" s="1"/>
      <c r="B1259" s="1"/>
    </row>
    <row r="1260" spans="1:2" x14ac:dyDescent="0.35">
      <c r="A1260" s="1"/>
      <c r="B1260" s="1"/>
    </row>
    <row r="1261" spans="1:2" x14ac:dyDescent="0.35">
      <c r="A1261" s="1"/>
      <c r="B1261" s="1"/>
    </row>
    <row r="1262" spans="1:2" x14ac:dyDescent="0.35">
      <c r="A1262" s="1"/>
      <c r="B1262" s="1"/>
    </row>
    <row r="1263" spans="1:2" x14ac:dyDescent="0.35">
      <c r="A1263" s="1"/>
      <c r="B1263" s="1"/>
    </row>
    <row r="1264" spans="1:2" x14ac:dyDescent="0.35">
      <c r="A1264" s="1"/>
      <c r="B1264" s="1"/>
    </row>
    <row r="1265" spans="1:2" x14ac:dyDescent="0.35">
      <c r="A1265" s="1"/>
      <c r="B1265" s="1"/>
    </row>
    <row r="1266" spans="1:2" x14ac:dyDescent="0.35">
      <c r="A1266" s="1"/>
      <c r="B1266" s="1"/>
    </row>
    <row r="1267" spans="1:2" x14ac:dyDescent="0.35">
      <c r="A1267" s="1"/>
      <c r="B1267" s="1"/>
    </row>
    <row r="1268" spans="1:2" x14ac:dyDescent="0.35">
      <c r="A1268" s="1"/>
      <c r="B1268" s="1"/>
    </row>
    <row r="1269" spans="1:2" x14ac:dyDescent="0.35">
      <c r="A1269" s="1"/>
      <c r="B1269" s="1"/>
    </row>
    <row r="1270" spans="1:2" x14ac:dyDescent="0.35">
      <c r="A1270" s="1"/>
      <c r="B1270" s="1"/>
    </row>
    <row r="1271" spans="1:2" x14ac:dyDescent="0.35">
      <c r="A1271" s="1"/>
      <c r="B1271" s="1"/>
    </row>
    <row r="1272" spans="1:2" x14ac:dyDescent="0.35">
      <c r="A1272" s="1"/>
      <c r="B1272" s="1"/>
    </row>
    <row r="1273" spans="1:2" x14ac:dyDescent="0.35">
      <c r="A1273" s="1"/>
      <c r="B1273" s="1"/>
    </row>
    <row r="1274" spans="1:2" x14ac:dyDescent="0.35">
      <c r="A1274" s="1"/>
      <c r="B1274" s="1"/>
    </row>
    <row r="1275" spans="1:2" x14ac:dyDescent="0.35">
      <c r="A1275" s="1"/>
      <c r="B1275" s="1"/>
    </row>
    <row r="1276" spans="1:2" x14ac:dyDescent="0.35">
      <c r="A1276" s="1"/>
      <c r="B1276" s="1"/>
    </row>
    <row r="1277" spans="1:2" x14ac:dyDescent="0.35">
      <c r="A1277" s="1"/>
      <c r="B1277" s="1"/>
    </row>
    <row r="1278" spans="1:2" x14ac:dyDescent="0.35">
      <c r="A1278" s="1"/>
      <c r="B1278" s="1"/>
    </row>
    <row r="1279" spans="1:2" x14ac:dyDescent="0.35">
      <c r="A1279" s="1"/>
      <c r="B1279" s="1"/>
    </row>
    <row r="1280" spans="1:2" x14ac:dyDescent="0.35">
      <c r="A1280" s="1"/>
      <c r="B1280" s="1"/>
    </row>
    <row r="1281" spans="1:2" x14ac:dyDescent="0.35">
      <c r="A1281" s="1"/>
      <c r="B1281" s="1"/>
    </row>
    <row r="1282" spans="1:2" x14ac:dyDescent="0.35">
      <c r="A1282" s="1"/>
      <c r="B1282" s="1"/>
    </row>
    <row r="1283" spans="1:2" x14ac:dyDescent="0.35">
      <c r="A1283" s="1"/>
      <c r="B1283" s="1"/>
    </row>
    <row r="1284" spans="1:2" x14ac:dyDescent="0.35">
      <c r="A1284" s="1"/>
      <c r="B1284" s="1"/>
    </row>
    <row r="1285" spans="1:2" x14ac:dyDescent="0.35">
      <c r="A1285" s="1"/>
      <c r="B1285" s="1"/>
    </row>
    <row r="1286" spans="1:2" x14ac:dyDescent="0.35">
      <c r="A1286" s="1"/>
      <c r="B1286" s="1"/>
    </row>
    <row r="1287" spans="1:2" x14ac:dyDescent="0.35">
      <c r="A1287" s="1"/>
      <c r="B1287" s="1"/>
    </row>
    <row r="1288" spans="1:2" x14ac:dyDescent="0.35">
      <c r="A1288" s="1"/>
      <c r="B1288" s="1"/>
    </row>
    <row r="1289" spans="1:2" x14ac:dyDescent="0.35">
      <c r="A1289" s="1"/>
      <c r="B1289" s="1"/>
    </row>
    <row r="1290" spans="1:2" x14ac:dyDescent="0.35">
      <c r="A1290" s="1"/>
      <c r="B1290" s="1"/>
    </row>
    <row r="1291" spans="1:2" x14ac:dyDescent="0.35">
      <c r="A1291" s="1"/>
      <c r="B1291" s="1"/>
    </row>
    <row r="1292" spans="1:2" x14ac:dyDescent="0.35">
      <c r="A1292" s="1"/>
      <c r="B1292" s="1"/>
    </row>
    <row r="1293" spans="1:2" x14ac:dyDescent="0.35">
      <c r="A1293" s="1"/>
      <c r="B1293" s="1"/>
    </row>
    <row r="1294" spans="1:2" x14ac:dyDescent="0.35">
      <c r="A1294" s="1"/>
      <c r="B1294" s="1"/>
    </row>
    <row r="1295" spans="1:2" x14ac:dyDescent="0.35">
      <c r="A1295" s="1"/>
      <c r="B1295" s="1"/>
    </row>
    <row r="1296" spans="1:2" x14ac:dyDescent="0.35">
      <c r="A1296" s="1"/>
      <c r="B1296" s="1"/>
    </row>
    <row r="1297" spans="1:2" x14ac:dyDescent="0.35">
      <c r="A1297" s="1"/>
      <c r="B1297" s="1"/>
    </row>
    <row r="1298" spans="1:2" x14ac:dyDescent="0.35">
      <c r="A1298" s="1"/>
      <c r="B1298" s="1"/>
    </row>
    <row r="1299" spans="1:2" x14ac:dyDescent="0.35">
      <c r="A1299" s="1"/>
      <c r="B1299" s="1"/>
    </row>
    <row r="1300" spans="1:2" x14ac:dyDescent="0.35">
      <c r="A1300" s="1"/>
      <c r="B1300" s="1"/>
    </row>
    <row r="1301" spans="1:2" x14ac:dyDescent="0.35">
      <c r="A1301" s="1"/>
      <c r="B1301" s="1"/>
    </row>
    <row r="1302" spans="1:2" x14ac:dyDescent="0.35">
      <c r="A1302" s="1"/>
      <c r="B1302" s="1"/>
    </row>
    <row r="1303" spans="1:2" x14ac:dyDescent="0.35">
      <c r="A1303" s="1"/>
      <c r="B1303" s="1"/>
    </row>
    <row r="1304" spans="1:2" x14ac:dyDescent="0.35">
      <c r="A1304" s="1"/>
      <c r="B1304" s="1"/>
    </row>
    <row r="1305" spans="1:2" x14ac:dyDescent="0.35">
      <c r="A1305" s="1"/>
      <c r="B1305" s="1"/>
    </row>
    <row r="1306" spans="1:2" x14ac:dyDescent="0.35">
      <c r="A1306" s="1"/>
      <c r="B1306" s="1"/>
    </row>
    <row r="1307" spans="1:2" x14ac:dyDescent="0.35">
      <c r="A1307" s="1"/>
      <c r="B1307" s="1"/>
    </row>
    <row r="1308" spans="1:2" x14ac:dyDescent="0.35">
      <c r="A1308" s="1"/>
      <c r="B1308" s="1"/>
    </row>
    <row r="1309" spans="1:2" x14ac:dyDescent="0.35">
      <c r="A1309" s="1"/>
      <c r="B1309" s="1"/>
    </row>
    <row r="1310" spans="1:2" x14ac:dyDescent="0.35">
      <c r="A1310" s="1"/>
      <c r="B1310" s="1"/>
    </row>
    <row r="1311" spans="1:2" x14ac:dyDescent="0.35">
      <c r="A1311" s="1"/>
      <c r="B1311" s="1"/>
    </row>
    <row r="1312" spans="1:2" x14ac:dyDescent="0.35">
      <c r="A1312" s="1"/>
      <c r="B1312" s="1"/>
    </row>
    <row r="1313" spans="1:2" x14ac:dyDescent="0.35">
      <c r="A1313" s="1"/>
      <c r="B1313" s="1"/>
    </row>
    <row r="1314" spans="1:2" x14ac:dyDescent="0.35">
      <c r="A1314" s="1"/>
      <c r="B1314" s="1"/>
    </row>
    <row r="1315" spans="1:2" x14ac:dyDescent="0.35">
      <c r="A1315" s="1"/>
      <c r="B1315" s="1"/>
    </row>
    <row r="1316" spans="1:2" x14ac:dyDescent="0.35">
      <c r="A1316" s="1"/>
      <c r="B1316" s="1"/>
    </row>
    <row r="1317" spans="1:2" x14ac:dyDescent="0.35">
      <c r="A1317" s="1"/>
      <c r="B1317" s="1"/>
    </row>
    <row r="1318" spans="1:2" x14ac:dyDescent="0.35">
      <c r="A1318" s="1"/>
      <c r="B1318" s="1"/>
    </row>
    <row r="1319" spans="1:2" x14ac:dyDescent="0.35">
      <c r="A1319" s="1"/>
      <c r="B1319" s="1"/>
    </row>
    <row r="1320" spans="1:2" x14ac:dyDescent="0.35">
      <c r="A1320" s="1"/>
      <c r="B1320" s="1"/>
    </row>
    <row r="1321" spans="1:2" x14ac:dyDescent="0.35">
      <c r="A1321" s="1"/>
      <c r="B1321" s="1"/>
    </row>
    <row r="1322" spans="1:2" x14ac:dyDescent="0.35">
      <c r="A1322" s="1"/>
      <c r="B1322" s="1"/>
    </row>
    <row r="1323" spans="1:2" x14ac:dyDescent="0.35">
      <c r="A1323" s="1"/>
      <c r="B1323" s="1"/>
    </row>
    <row r="1324" spans="1:2" x14ac:dyDescent="0.35">
      <c r="A1324" s="1"/>
      <c r="B1324" s="1"/>
    </row>
    <row r="1325" spans="1:2" x14ac:dyDescent="0.35">
      <c r="A1325" s="1"/>
      <c r="B1325" s="1"/>
    </row>
    <row r="1326" spans="1:2" x14ac:dyDescent="0.35">
      <c r="A1326" s="1"/>
      <c r="B1326" s="1"/>
    </row>
    <row r="1327" spans="1:2" x14ac:dyDescent="0.35">
      <c r="A1327" s="1"/>
      <c r="B1327" s="1"/>
    </row>
    <row r="1328" spans="1:2" x14ac:dyDescent="0.35">
      <c r="A1328" s="1"/>
      <c r="B1328" s="1"/>
    </row>
    <row r="1329" spans="1:2" x14ac:dyDescent="0.35">
      <c r="A1329" s="1"/>
      <c r="B1329" s="1"/>
    </row>
    <row r="1330" spans="1:2" x14ac:dyDescent="0.35">
      <c r="A1330" s="1"/>
      <c r="B1330" s="1"/>
    </row>
    <row r="1331" spans="1:2" x14ac:dyDescent="0.35">
      <c r="A1331" s="1"/>
      <c r="B1331" s="1"/>
    </row>
    <row r="1332" spans="1:2" x14ac:dyDescent="0.35">
      <c r="A1332" s="1"/>
      <c r="B1332" s="1"/>
    </row>
    <row r="1333" spans="1:2" x14ac:dyDescent="0.35">
      <c r="A1333" s="1"/>
      <c r="B1333" s="1"/>
    </row>
    <row r="1334" spans="1:2" x14ac:dyDescent="0.35">
      <c r="A1334" s="1"/>
      <c r="B1334" s="1"/>
    </row>
    <row r="1335" spans="1:2" x14ac:dyDescent="0.35">
      <c r="A1335" s="1"/>
      <c r="B1335" s="1"/>
    </row>
    <row r="1336" spans="1:2" x14ac:dyDescent="0.35">
      <c r="A1336" s="1"/>
      <c r="B1336" s="1"/>
    </row>
    <row r="1337" spans="1:2" x14ac:dyDescent="0.35">
      <c r="A1337" s="1"/>
      <c r="B1337" s="1"/>
    </row>
    <row r="1338" spans="1:2" x14ac:dyDescent="0.35">
      <c r="A1338" s="1"/>
      <c r="B1338" s="1"/>
    </row>
    <row r="1339" spans="1:2" x14ac:dyDescent="0.35">
      <c r="A1339" s="1"/>
      <c r="B1339" s="1"/>
    </row>
    <row r="1340" spans="1:2" x14ac:dyDescent="0.35">
      <c r="A1340" s="1"/>
      <c r="B1340" s="1"/>
    </row>
    <row r="1341" spans="1:2" x14ac:dyDescent="0.35">
      <c r="A1341" s="1"/>
      <c r="B1341" s="1"/>
    </row>
    <row r="1342" spans="1:2" x14ac:dyDescent="0.35">
      <c r="A1342" s="1"/>
      <c r="B1342" s="1"/>
    </row>
    <row r="1343" spans="1:2" x14ac:dyDescent="0.35">
      <c r="A1343" s="1"/>
      <c r="B1343" s="1"/>
    </row>
    <row r="1344" spans="1:2" x14ac:dyDescent="0.35">
      <c r="A1344" s="1"/>
      <c r="B1344" s="1"/>
    </row>
    <row r="1345" spans="1:2" x14ac:dyDescent="0.35">
      <c r="A1345" s="1"/>
      <c r="B1345" s="1"/>
    </row>
    <row r="1346" spans="1:2" x14ac:dyDescent="0.35">
      <c r="A1346" s="1"/>
      <c r="B1346" s="1"/>
    </row>
    <row r="1347" spans="1:2" x14ac:dyDescent="0.35">
      <c r="A1347" s="1"/>
      <c r="B1347" s="1"/>
    </row>
    <row r="1348" spans="1:2" x14ac:dyDescent="0.35">
      <c r="A1348" s="1"/>
      <c r="B1348" s="1"/>
    </row>
    <row r="1349" spans="1:2" x14ac:dyDescent="0.35">
      <c r="A1349" s="1"/>
      <c r="B1349" s="1"/>
    </row>
    <row r="1350" spans="1:2" x14ac:dyDescent="0.35">
      <c r="A1350" s="1"/>
      <c r="B1350" s="1"/>
    </row>
    <row r="1351" spans="1:2" x14ac:dyDescent="0.35">
      <c r="A1351" s="1"/>
      <c r="B1351" s="1"/>
    </row>
    <row r="1352" spans="1:2" x14ac:dyDescent="0.35">
      <c r="A1352" s="1"/>
      <c r="B1352" s="1"/>
    </row>
    <row r="1353" spans="1:2" x14ac:dyDescent="0.35">
      <c r="A1353" s="1"/>
      <c r="B1353" s="1"/>
    </row>
    <row r="1354" spans="1:2" x14ac:dyDescent="0.35">
      <c r="A1354" s="1"/>
      <c r="B1354" s="1"/>
    </row>
  </sheetData>
  <autoFilter ref="A1:B193" xr:uid="{00000000-0009-0000-0000-000007000000}">
    <sortState xmlns:xlrd2="http://schemas.microsoft.com/office/spreadsheetml/2017/richdata2" ref="A2:G193">
      <sortCondition sortBy="cellColor" ref="A1:A193" dxfId="33"/>
    </sortState>
  </autoFilter>
  <conditionalFormatting sqref="A1100:B1048576 B386:B1099 A194:A385 B193 A2:B156">
    <cfRule type="duplicateValues" dxfId="32" priority="47"/>
  </conditionalFormatting>
  <conditionalFormatting sqref="A1100:A1048576 A2:A156">
    <cfRule type="duplicateValues" dxfId="31" priority="33"/>
  </conditionalFormatting>
  <conditionalFormatting sqref="A1:B1">
    <cfRule type="duplicateValues" dxfId="30" priority="20"/>
  </conditionalFormatting>
  <conditionalFormatting sqref="A1">
    <cfRule type="duplicateValues" dxfId="29" priority="19"/>
  </conditionalFormatting>
  <conditionalFormatting sqref="A2:B156">
    <cfRule type="duplicateValues" dxfId="28" priority="3913"/>
  </conditionalFormatting>
  <conditionalFormatting sqref="A2:B156">
    <cfRule type="duplicateValues" dxfId="27" priority="3915" stopIfTrue="1"/>
  </conditionalFormatting>
  <conditionalFormatting sqref="A157:A192">
    <cfRule type="duplicateValues" dxfId="26" priority="3919"/>
    <cfRule type="duplicateValues" dxfId="25" priority="3920"/>
    <cfRule type="duplicateValues" dxfId="24" priority="3921"/>
    <cfRule type="duplicateValues" dxfId="23" priority="3922"/>
    <cfRule type="duplicateValues" dxfId="22" priority="3923"/>
    <cfRule type="duplicateValues" dxfId="21" priority="3924"/>
    <cfRule type="duplicateValues" dxfId="20" priority="3925"/>
    <cfRule type="duplicateValues" dxfId="19" priority="3926"/>
  </conditionalFormatting>
  <conditionalFormatting sqref="A157:A192">
    <cfRule type="duplicateValues" dxfId="18" priority="3935"/>
  </conditionalFormatting>
  <conditionalFormatting sqref="A157:A192">
    <cfRule type="duplicateValues" dxfId="17" priority="3937"/>
    <cfRule type="duplicateValues" dxfId="16" priority="3938"/>
  </conditionalFormatting>
  <conditionalFormatting sqref="A1:A193 A386:A1048576">
    <cfRule type="duplicateValues" dxfId="15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workbookViewId="0">
      <selection activeCell="B20" sqref="B20"/>
    </sheetView>
  </sheetViews>
  <sheetFormatPr defaultRowHeight="14.5" x14ac:dyDescent="0.35"/>
  <cols>
    <col min="1" max="1" width="13.1796875" style="12" bestFit="1" customWidth="1"/>
    <col min="2" max="2" width="43" style="12" bestFit="1" customWidth="1"/>
    <col min="4" max="4" width="11" style="6" customWidth="1"/>
    <col min="5" max="5" width="10.453125" style="6" bestFit="1" customWidth="1"/>
  </cols>
  <sheetData>
    <row r="1" spans="1:7" x14ac:dyDescent="0.35">
      <c r="A1" s="44" t="s">
        <v>0</v>
      </c>
      <c r="B1" s="44" t="s">
        <v>1</v>
      </c>
      <c r="C1" s="34" t="s">
        <v>267</v>
      </c>
      <c r="D1" s="35" t="s">
        <v>184</v>
      </c>
      <c r="E1" s="35" t="s">
        <v>185</v>
      </c>
      <c r="F1" s="35"/>
      <c r="G1" s="33"/>
    </row>
    <row r="2" spans="1:7" x14ac:dyDescent="0.35">
      <c r="A2" s="15">
        <v>440150040238</v>
      </c>
      <c r="B2" s="21" t="s">
        <v>6</v>
      </c>
      <c r="C2" s="19">
        <v>11</v>
      </c>
      <c r="D2" s="65"/>
      <c r="E2" s="28">
        <f t="shared" ref="E2:E29" si="0">C2*D2</f>
        <v>0</v>
      </c>
    </row>
    <row r="3" spans="1:7" x14ac:dyDescent="0.35">
      <c r="A3" s="15">
        <v>440150102216</v>
      </c>
      <c r="B3" s="21" t="s">
        <v>15</v>
      </c>
      <c r="C3" s="19">
        <v>2</v>
      </c>
      <c r="D3" s="65"/>
      <c r="E3" s="28">
        <f t="shared" si="0"/>
        <v>0</v>
      </c>
    </row>
    <row r="4" spans="1:7" x14ac:dyDescent="0.35">
      <c r="A4" s="15">
        <v>440150744033</v>
      </c>
      <c r="B4" s="21" t="s">
        <v>48</v>
      </c>
      <c r="C4" s="19">
        <v>2</v>
      </c>
      <c r="D4" s="65"/>
      <c r="E4" s="28">
        <f t="shared" si="0"/>
        <v>0</v>
      </c>
    </row>
    <row r="5" spans="1:7" x14ac:dyDescent="0.35">
      <c r="A5" s="15">
        <v>440150999153</v>
      </c>
      <c r="B5" s="21" t="s">
        <v>72</v>
      </c>
      <c r="C5" s="19">
        <v>2</v>
      </c>
      <c r="D5" s="65"/>
      <c r="E5" s="28">
        <f t="shared" si="0"/>
        <v>0</v>
      </c>
    </row>
    <row r="6" spans="1:7" x14ac:dyDescent="0.35">
      <c r="A6" s="15">
        <v>440160060481</v>
      </c>
      <c r="B6" s="21" t="s">
        <v>92</v>
      </c>
      <c r="C6" s="19">
        <v>3</v>
      </c>
      <c r="D6" s="65"/>
      <c r="E6" s="28">
        <f t="shared" si="0"/>
        <v>0</v>
      </c>
    </row>
    <row r="7" spans="1:7" x14ac:dyDescent="0.35">
      <c r="A7" s="15">
        <v>440160060482</v>
      </c>
      <c r="B7" s="21" t="s">
        <v>93</v>
      </c>
      <c r="C7" s="19">
        <v>4</v>
      </c>
      <c r="D7" s="65"/>
      <c r="E7" s="28">
        <f t="shared" si="0"/>
        <v>0</v>
      </c>
    </row>
    <row r="8" spans="1:7" x14ac:dyDescent="0.35">
      <c r="A8" s="15">
        <v>440160060519</v>
      </c>
      <c r="B8" s="21" t="s">
        <v>128</v>
      </c>
      <c r="C8" s="19">
        <v>3</v>
      </c>
      <c r="D8" s="65"/>
      <c r="E8" s="28">
        <f t="shared" si="0"/>
        <v>0</v>
      </c>
    </row>
    <row r="9" spans="1:7" x14ac:dyDescent="0.35">
      <c r="A9" s="15">
        <v>440160060520</v>
      </c>
      <c r="B9" s="21" t="s">
        <v>129</v>
      </c>
      <c r="C9" s="19">
        <v>3</v>
      </c>
      <c r="D9" s="65"/>
      <c r="E9" s="28">
        <f t="shared" si="0"/>
        <v>0</v>
      </c>
    </row>
    <row r="10" spans="1:7" x14ac:dyDescent="0.35">
      <c r="A10" s="15">
        <v>440160060521</v>
      </c>
      <c r="B10" s="21" t="s">
        <v>130</v>
      </c>
      <c r="C10" s="19">
        <v>3</v>
      </c>
      <c r="D10" s="65"/>
      <c r="E10" s="28">
        <f t="shared" si="0"/>
        <v>0</v>
      </c>
    </row>
    <row r="11" spans="1:7" x14ac:dyDescent="0.35">
      <c r="A11" s="15">
        <v>440160060522</v>
      </c>
      <c r="B11" s="21" t="s">
        <v>131</v>
      </c>
      <c r="C11" s="19">
        <v>2</v>
      </c>
      <c r="D11" s="65"/>
      <c r="E11" s="28">
        <f t="shared" si="0"/>
        <v>0</v>
      </c>
    </row>
    <row r="12" spans="1:7" x14ac:dyDescent="0.35">
      <c r="A12" s="15">
        <v>440160060523</v>
      </c>
      <c r="B12" s="21" t="s">
        <v>132</v>
      </c>
      <c r="C12" s="19">
        <v>4</v>
      </c>
      <c r="D12" s="65"/>
      <c r="E12" s="28">
        <f t="shared" si="0"/>
        <v>0</v>
      </c>
    </row>
    <row r="13" spans="1:7" x14ac:dyDescent="0.35">
      <c r="A13" s="15">
        <v>440180000005</v>
      </c>
      <c r="B13" s="21" t="s">
        <v>156</v>
      </c>
      <c r="C13" s="19">
        <v>4</v>
      </c>
      <c r="D13" s="65"/>
      <c r="E13" s="28">
        <f t="shared" si="0"/>
        <v>0</v>
      </c>
    </row>
    <row r="14" spans="1:7" x14ac:dyDescent="0.35">
      <c r="A14" s="15">
        <v>440180600019</v>
      </c>
      <c r="B14" s="21" t="s">
        <v>159</v>
      </c>
      <c r="C14" s="19">
        <v>2</v>
      </c>
      <c r="D14" s="65"/>
      <c r="E14" s="28">
        <f t="shared" si="0"/>
        <v>0</v>
      </c>
    </row>
    <row r="15" spans="1:7" x14ac:dyDescent="0.35">
      <c r="A15" s="15">
        <v>440180600028</v>
      </c>
      <c r="B15" s="21" t="s">
        <v>160</v>
      </c>
      <c r="C15" s="19">
        <v>2</v>
      </c>
      <c r="D15" s="65"/>
      <c r="E15" s="28">
        <f t="shared" si="0"/>
        <v>0</v>
      </c>
    </row>
    <row r="16" spans="1:7" x14ac:dyDescent="0.35">
      <c r="A16" s="15">
        <v>440180600029</v>
      </c>
      <c r="B16" s="21" t="s">
        <v>161</v>
      </c>
      <c r="C16" s="19">
        <v>2</v>
      </c>
      <c r="D16" s="65"/>
      <c r="E16" s="28">
        <f t="shared" si="0"/>
        <v>0</v>
      </c>
    </row>
    <row r="17" spans="1:5" x14ac:dyDescent="0.35">
      <c r="A17" s="15">
        <v>440180600040</v>
      </c>
      <c r="B17" s="21" t="s">
        <v>162</v>
      </c>
      <c r="C17" s="19">
        <v>2</v>
      </c>
      <c r="D17" s="65"/>
      <c r="E17" s="28">
        <f t="shared" si="0"/>
        <v>0</v>
      </c>
    </row>
    <row r="18" spans="1:5" x14ac:dyDescent="0.35">
      <c r="A18" s="15">
        <v>440180600042</v>
      </c>
      <c r="B18" s="21" t="s">
        <v>163</v>
      </c>
      <c r="C18" s="19">
        <v>1</v>
      </c>
      <c r="D18" s="65"/>
      <c r="E18" s="28">
        <f t="shared" si="0"/>
        <v>0</v>
      </c>
    </row>
    <row r="19" spans="1:5" x14ac:dyDescent="0.35">
      <c r="A19" s="15">
        <v>440180600043</v>
      </c>
      <c r="B19" s="21" t="s">
        <v>164</v>
      </c>
      <c r="C19" s="19">
        <v>2</v>
      </c>
      <c r="D19" s="65"/>
      <c r="E19" s="28">
        <f t="shared" si="0"/>
        <v>0</v>
      </c>
    </row>
    <row r="20" spans="1:5" x14ac:dyDescent="0.35">
      <c r="A20" s="15">
        <v>440180600045</v>
      </c>
      <c r="B20" s="21" t="s">
        <v>166</v>
      </c>
      <c r="C20" s="19">
        <v>1</v>
      </c>
      <c r="D20" s="65"/>
      <c r="E20" s="28">
        <f t="shared" si="0"/>
        <v>0</v>
      </c>
    </row>
    <row r="21" spans="1:5" x14ac:dyDescent="0.35">
      <c r="A21" s="15">
        <v>440180600051</v>
      </c>
      <c r="B21" s="21" t="s">
        <v>170</v>
      </c>
      <c r="C21" s="19">
        <v>2</v>
      </c>
      <c r="D21" s="65"/>
      <c r="E21" s="28">
        <f t="shared" si="0"/>
        <v>0</v>
      </c>
    </row>
    <row r="22" spans="1:5" x14ac:dyDescent="0.35">
      <c r="A22" s="15">
        <v>440180600052</v>
      </c>
      <c r="B22" s="21" t="s">
        <v>171</v>
      </c>
      <c r="C22" s="19">
        <v>2</v>
      </c>
      <c r="D22" s="65"/>
      <c r="E22" s="28">
        <f t="shared" si="0"/>
        <v>0</v>
      </c>
    </row>
    <row r="23" spans="1:5" x14ac:dyDescent="0.35">
      <c r="A23" s="15">
        <v>440180600055</v>
      </c>
      <c r="B23" s="21" t="s">
        <v>172</v>
      </c>
      <c r="C23" s="19">
        <v>3</v>
      </c>
      <c r="D23" s="65"/>
      <c r="E23" s="28">
        <f t="shared" si="0"/>
        <v>0</v>
      </c>
    </row>
    <row r="24" spans="1:5" x14ac:dyDescent="0.35">
      <c r="A24" s="15">
        <v>440180600056</v>
      </c>
      <c r="B24" s="21" t="s">
        <v>173</v>
      </c>
      <c r="C24" s="19">
        <v>2</v>
      </c>
      <c r="D24" s="65"/>
      <c r="E24" s="28">
        <f t="shared" si="0"/>
        <v>0</v>
      </c>
    </row>
    <row r="25" spans="1:5" x14ac:dyDescent="0.35">
      <c r="A25" s="15">
        <v>440180600222</v>
      </c>
      <c r="B25" s="21" t="s">
        <v>174</v>
      </c>
      <c r="C25" s="19">
        <v>3</v>
      </c>
      <c r="D25" s="65"/>
      <c r="E25" s="28">
        <f t="shared" si="0"/>
        <v>0</v>
      </c>
    </row>
    <row r="26" spans="1:5" x14ac:dyDescent="0.35">
      <c r="A26" s="15">
        <v>440180600223</v>
      </c>
      <c r="B26" s="21" t="s">
        <v>175</v>
      </c>
      <c r="C26" s="19">
        <v>3</v>
      </c>
      <c r="D26" s="65"/>
      <c r="E26" s="28">
        <f t="shared" si="0"/>
        <v>0</v>
      </c>
    </row>
    <row r="27" spans="1:5" x14ac:dyDescent="0.35">
      <c r="A27" s="15">
        <v>440180800002</v>
      </c>
      <c r="B27" s="21" t="s">
        <v>180</v>
      </c>
      <c r="C27" s="19">
        <v>1</v>
      </c>
      <c r="D27" s="65"/>
      <c r="E27" s="28">
        <f t="shared" si="0"/>
        <v>0</v>
      </c>
    </row>
    <row r="28" spans="1:5" x14ac:dyDescent="0.35">
      <c r="A28" s="15">
        <v>440180900007</v>
      </c>
      <c r="B28" s="21" t="s">
        <v>183</v>
      </c>
      <c r="C28" s="19">
        <v>1</v>
      </c>
      <c r="D28" s="65"/>
      <c r="E28" s="28">
        <f t="shared" si="0"/>
        <v>0</v>
      </c>
    </row>
    <row r="29" spans="1:5" x14ac:dyDescent="0.35">
      <c r="A29" s="39">
        <v>440160060547</v>
      </c>
      <c r="B29" s="21" t="s">
        <v>1679</v>
      </c>
      <c r="C29" s="19">
        <v>9</v>
      </c>
      <c r="D29" s="65"/>
      <c r="E29" s="28">
        <f t="shared" si="0"/>
        <v>0</v>
      </c>
    </row>
    <row r="30" spans="1:5" x14ac:dyDescent="0.35">
      <c r="E30" s="6">
        <f>SUM(E2:E29)</f>
        <v>0</v>
      </c>
    </row>
  </sheetData>
  <conditionalFormatting sqref="A928:A1048576 A2:A28">
    <cfRule type="duplicateValues" dxfId="14" priority="19"/>
  </conditionalFormatting>
  <conditionalFormatting sqref="A29"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</conditionalFormatting>
  <conditionalFormatting sqref="A29">
    <cfRule type="duplicateValues" dxfId="5" priority="15"/>
  </conditionalFormatting>
  <conditionalFormatting sqref="A29">
    <cfRule type="duplicateValues" dxfId="4" priority="16"/>
  </conditionalFormatting>
  <conditionalFormatting sqref="A29">
    <cfRule type="duplicateValues" dxfId="3" priority="17"/>
    <cfRule type="duplicateValues" dxfId="2" priority="18"/>
  </conditionalFormatting>
  <conditionalFormatting sqref="A1:B1">
    <cfRule type="duplicateValues" dxfId="1" priority="6"/>
  </conditionalFormatting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sumár</vt:lpstr>
      <vt:lpstr>SOR</vt:lpstr>
      <vt:lpstr>SOR - sklo+karoséria+programova</vt:lpstr>
      <vt:lpstr>IVECO</vt:lpstr>
      <vt:lpstr>IVECO-sklo+karoséria+programova</vt:lpstr>
      <vt:lpstr>Mercedes-Benz</vt:lpstr>
      <vt:lpstr>MB-sklo+karoséria+programované </vt:lpstr>
      <vt:lpstr>SOLARIS</vt:lpstr>
      <vt:lpstr>SOLARIS-sklo+karoséria+programo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2021-12-28T16:54:37Z</cp:lastPrinted>
  <dcterms:created xsi:type="dcterms:W3CDTF">2021-10-24T20:21:21Z</dcterms:created>
  <dcterms:modified xsi:type="dcterms:W3CDTF">2022-04-06T20:04:43Z</dcterms:modified>
</cp:coreProperties>
</file>