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iesewetterova\Desktop\Josephine\ML - Materiál k realizaci generál. oprav SM typu ML 640 EC 442 1 7000 775 5-02\"/>
    </mc:Choice>
  </mc:AlternateContent>
  <xr:revisionPtr revIDLastSave="0" documentId="8_{0A6EF512-4C06-48B1-B997-8AC46B05C115}" xr6:coauthVersionLast="47" xr6:coauthVersionMax="47" xr10:uidLastSave="{00000000-0000-0000-0000-000000000000}"/>
  <bookViews>
    <workbookView xWindow="-120" yWindow="-120" windowWidth="29040" windowHeight="15840" xr2:uid="{B187AF24-8D19-405E-9724-20083DAB84A8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70" i="1" l="1"/>
  <c r="F66" i="1"/>
  <c r="F67" i="1"/>
  <c r="F65" i="1"/>
  <c r="F64" i="1"/>
  <c r="F31" i="1"/>
  <c r="F29" i="1"/>
  <c r="F23" i="1"/>
  <c r="F21" i="1"/>
  <c r="F15" i="1"/>
  <c r="F14" i="1"/>
  <c r="F13" i="1"/>
  <c r="F7" i="1"/>
  <c r="F3" i="1"/>
  <c r="F4" i="1"/>
  <c r="F5" i="1"/>
  <c r="F6" i="1"/>
  <c r="F8" i="1"/>
  <c r="F9" i="1"/>
  <c r="F10" i="1"/>
  <c r="F11" i="1"/>
  <c r="F12" i="1"/>
  <c r="F16" i="1"/>
  <c r="F17" i="1"/>
  <c r="F18" i="1"/>
  <c r="F19" i="1"/>
  <c r="F20" i="1"/>
  <c r="F22" i="1"/>
  <c r="F24" i="1"/>
  <c r="F25" i="1"/>
  <c r="F26" i="1"/>
  <c r="F27" i="1"/>
  <c r="F28" i="1"/>
  <c r="F30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2" i="1"/>
</calcChain>
</file>

<file path=xl/sharedStrings.xml><?xml version="1.0" encoding="utf-8"?>
<sst xmlns="http://schemas.openxmlformats.org/spreadsheetml/2006/main" count="347" uniqueCount="85">
  <si>
    <t>Popis</t>
  </si>
  <si>
    <t>Předpokládaný odběr MJ</t>
  </si>
  <si>
    <t>Cena za 1 MJ bez DPH</t>
  </si>
  <si>
    <t>MJ</t>
  </si>
  <si>
    <t>[doplní účastník]</t>
  </si>
  <si>
    <t>3.1</t>
  </si>
  <si>
    <t>Dokument kontroly</t>
  </si>
  <si>
    <t>Celkem bez DPH</t>
  </si>
  <si>
    <t>DPH</t>
  </si>
  <si>
    <t>Celkem s DPH</t>
  </si>
  <si>
    <t>Účastník podá nabídku na jednu nebo více nebo všechny požadované položky</t>
  </si>
  <si>
    <t xml:space="preserve">Termín dodání v kalendářních dnech </t>
  </si>
  <si>
    <t>KS</t>
  </si>
  <si>
    <t>L</t>
  </si>
  <si>
    <t>Cena za předpokládané množství bez DPH</t>
  </si>
  <si>
    <t>2.1</t>
  </si>
  <si>
    <t>Kroužek O 12x2 MVQ</t>
  </si>
  <si>
    <t>Kroužek těsnicí 16x20x1,5 Al</t>
  </si>
  <si>
    <t>Čep vahadla kulový 442 1 5023 001 5</t>
  </si>
  <si>
    <t>Matice 442 1 5286 002 5</t>
  </si>
  <si>
    <t>Vahadlo s pouzdrem 442 1 7015 025 5</t>
  </si>
  <si>
    <t>Kroužek těsnicí 70-068-12-02 68x1,2</t>
  </si>
  <si>
    <t>Ložisko kluzné 442 1 1244 032 5</t>
  </si>
  <si>
    <t>Trubka rozpěrná 442 1 5077 060 5</t>
  </si>
  <si>
    <t>Kroužek těsnicí 22x29x1,5 Cu</t>
  </si>
  <si>
    <t>Kroužek těsnicí 22x27x2 Cu</t>
  </si>
  <si>
    <t>Podložka 17 442 1 5101 058 5</t>
  </si>
  <si>
    <t>Šroub M16x1,5x35 ISO 8676 10.9-A3C</t>
  </si>
  <si>
    <t>Těsnění pryžové 06750-138</t>
  </si>
  <si>
    <t>Kroužek těsnicí 30x38x2 Al</t>
  </si>
  <si>
    <t>Válec a píst kompletní 442 1 7083 018 5</t>
  </si>
  <si>
    <t>Matice víka hlav válců uzavřená</t>
  </si>
  <si>
    <t>Podložka trysky 442 1 5428 001 5</t>
  </si>
  <si>
    <t>Tryska vstřikovací DOP 125 S 728-4120</t>
  </si>
  <si>
    <t>Šroub postřiku ventilu 443 960 745 009</t>
  </si>
  <si>
    <t>Těsnění matice víka 442 1 5401 144 5</t>
  </si>
  <si>
    <t>Ložisko kluzné 442 1 1241 099 5</t>
  </si>
  <si>
    <t>Ložisko kluzné 442 1 1241 109 5</t>
  </si>
  <si>
    <t>Ojnice úplná 442 1 7007 067 5</t>
  </si>
  <si>
    <t>Hadr čisticí bavlněný trikot barevný</t>
  </si>
  <si>
    <t>Olej motorový MOGUL TOP TIR</t>
  </si>
  <si>
    <t>Kroužek O 35x27 (26,3x4,6) MVQ</t>
  </si>
  <si>
    <t>Kroužek O 29,5x3,5 MVQ</t>
  </si>
  <si>
    <t>Spona na hadice 12-20 W1 pozinkovaná</t>
  </si>
  <si>
    <t>Podložka spojky 442 1 5101 047 5</t>
  </si>
  <si>
    <t>Kroužek 442 1 5417 025 5</t>
  </si>
  <si>
    <t>Těsnění vodního potrubí 442 1 5401 091 5</t>
  </si>
  <si>
    <t>Těsnění víka hlavy 442 1 5401 114 5</t>
  </si>
  <si>
    <t>Spona na hadice 25-40 W1 pozinkovaná</t>
  </si>
  <si>
    <t>Čep vahadel úplný 442 1 7341 005 5</t>
  </si>
  <si>
    <t>Kroužek O 40x32 (31,3x4,6) MVQ</t>
  </si>
  <si>
    <t>Kroužek O 46x38 (37,3x4,6) MVQ</t>
  </si>
  <si>
    <t>Kroužek O 95x3 MVQ</t>
  </si>
  <si>
    <t>Ložisko kuličkové 6303 2Z</t>
  </si>
  <si>
    <t>Kroužek těsnicí 30x38x2 Cu</t>
  </si>
  <si>
    <t>Těsnění nalév.hrdla 442 1 5401 094 5</t>
  </si>
  <si>
    <t>Spona na hadice 32-50 W1 pozinkovaná</t>
  </si>
  <si>
    <t>Těsnění potrubí 442 1 5407 023 5 L2</t>
  </si>
  <si>
    <t>Zátka BM 30x1,5 311 971 434 300</t>
  </si>
  <si>
    <t>Nátěr AUTOCOAT BT LV 252 RAL 1014</t>
  </si>
  <si>
    <t>Tužidlo 2K HARDENER H4 1 l</t>
  </si>
  <si>
    <t>Kroužek O 52x3 NBR</t>
  </si>
  <si>
    <t>Kroužek O 22x3 MVQ</t>
  </si>
  <si>
    <t>Kroužek O 125x3 MVQ</t>
  </si>
  <si>
    <t>Těsnění axiální KACO AAHU BPFNQ 01</t>
  </si>
  <si>
    <t>Gufero GPDLV 35-50-7 MVQ</t>
  </si>
  <si>
    <t>Gufero GPDPV 85-110-13 MVQ</t>
  </si>
  <si>
    <t>Tmel silikonový Lukopren S 9780 310ml</t>
  </si>
  <si>
    <t>Řemen klínový AVX 13x10x1250La řezaný</t>
  </si>
  <si>
    <t>Těsnění spodního víka 442 1 5401 120 5</t>
  </si>
  <si>
    <t>Těsnění skříně výměníku 442 1 5401 128 5</t>
  </si>
  <si>
    <t>Těsnění vod.čerpadla 442 1 5401 089 5</t>
  </si>
  <si>
    <t>Těsnění vod.čerpadla 442 1 5401 090 5</t>
  </si>
  <si>
    <t>Těsnění odpadu oleje 442 1 5401 097 5</t>
  </si>
  <si>
    <t>Těsnění čela skříně 442 1 5401 125 5</t>
  </si>
  <si>
    <t>Těsnění přívodu oleje 442 1 5401 096 5</t>
  </si>
  <si>
    <t>Kolo vodního čerpadla 442 1 1216 009 5</t>
  </si>
  <si>
    <t>Vložka čisticí úplná 442 1 7079 004 5</t>
  </si>
  <si>
    <t>Těsnění hřídelové CHICAGO RAWHIDE CR 539</t>
  </si>
  <si>
    <t>Čerpadlo olejové úplné 442 1 7020 034 5</t>
  </si>
  <si>
    <t>Část spojky hnací 442 1 1502 002 5</t>
  </si>
  <si>
    <t>Hlava válců úplná 442 1 7031 187 5</t>
  </si>
  <si>
    <t>KG</t>
  </si>
  <si>
    <t xml:space="preserve">Cena za hodinovou práci servisu </t>
  </si>
  <si>
    <t>Cena za dopravu servisního technika do místa plnění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</si>
</sst>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4" fillId="0" borderId="0" applyFont="0" applyFill="0" applyBorder="0" applyAlignment="0" applyProtection="0"/>
    <xf numFmtId="0" fontId="5" fillId="0" borderId="0"/>
    <xf numFmtId="0" fontId="4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/>
    <xf numFmtId="44" fontId="0" fillId="0" borderId="1" xfId="1" applyFont="1" applyBorder="1"/>
    <xf numFmtId="49" fontId="0" fillId="0" borderId="1" xfId="0" applyNumberFormat="1" applyBorder="1" applyAlignment="1">
      <alignment horizontal="center"/>
    </xf>
    <xf numFmtId="0" fontId="3" fillId="0" borderId="1" xfId="0" applyFont="1" applyFill="1" applyBorder="1"/>
    <xf numFmtId="0" fontId="1" fillId="2" borderId="2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left"/>
    </xf>
    <xf numFmtId="0" fontId="6" fillId="4" borderId="0" xfId="0" applyFont="1" applyFill="1" applyAlignment="1">
      <alignment horizontal="center"/>
    </xf>
    <xf numFmtId="0" fontId="7" fillId="0" borderId="1" xfId="3" applyFont="1" applyBorder="1"/>
    <xf numFmtId="0" fontId="0" fillId="0" borderId="1" xfId="0" applyBorder="1" applyAlignment="1">
      <alignment horizontal="center"/>
    </xf>
    <xf numFmtId="49" fontId="8" fillId="0" borderId="1" xfId="2" applyNumberFormat="1" applyFont="1" applyBorder="1" applyAlignment="1">
      <alignment horizontal="center"/>
    </xf>
  </cellXfs>
  <cellStyles count="4">
    <cellStyle name="Měna" xfId="1" builtinId="4"/>
    <cellStyle name="Normální" xfId="0" builtinId="0"/>
    <cellStyle name="Normální 2" xfId="3" xr:uid="{01AECF83-F3E0-462A-ABB5-748C6DDFCB6E}"/>
    <cellStyle name="Normální 3" xfId="2" xr:uid="{57BDAC5A-FC96-4A46-83C6-A9AF932F579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93FA62-5EFE-4EDD-A79F-421E85FC3CAB}">
  <dimension ref="A1:G77"/>
  <sheetViews>
    <sheetView tabSelected="1" view="pageLayout" topLeftCell="A58" zoomScaleNormal="100" workbookViewId="0">
      <selection activeCell="F77" sqref="F77"/>
    </sheetView>
  </sheetViews>
  <sheetFormatPr defaultRowHeight="15" x14ac:dyDescent="0.25"/>
  <cols>
    <col min="1" max="1" width="48.5703125" customWidth="1"/>
    <col min="2" max="2" width="10.42578125" customWidth="1"/>
    <col min="3" max="3" width="9.7109375" customWidth="1"/>
    <col min="4" max="4" width="6.42578125" customWidth="1"/>
    <col min="5" max="5" width="18.140625" customWidth="1"/>
    <col min="6" max="6" width="15.42578125" customWidth="1"/>
    <col min="7" max="7" width="16.5703125" customWidth="1"/>
  </cols>
  <sheetData>
    <row r="1" spans="1:7" ht="43.5" customHeight="1" x14ac:dyDescent="0.25">
      <c r="A1" s="1" t="s">
        <v>0</v>
      </c>
      <c r="B1" s="2" t="s">
        <v>6</v>
      </c>
      <c r="C1" s="2" t="s">
        <v>1</v>
      </c>
      <c r="D1" s="2" t="s">
        <v>3</v>
      </c>
      <c r="E1" s="2" t="s">
        <v>2</v>
      </c>
      <c r="F1" s="2" t="s">
        <v>14</v>
      </c>
      <c r="G1" s="2" t="s">
        <v>11</v>
      </c>
    </row>
    <row r="2" spans="1:7" x14ac:dyDescent="0.25">
      <c r="A2" s="11" t="s">
        <v>16</v>
      </c>
      <c r="B2" s="5" t="s">
        <v>15</v>
      </c>
      <c r="C2" s="12">
        <v>168</v>
      </c>
      <c r="D2" s="13" t="s">
        <v>12</v>
      </c>
      <c r="E2" s="3" t="s">
        <v>4</v>
      </c>
      <c r="F2" s="6" t="e">
        <f>C2*E2</f>
        <v>#VALUE!</v>
      </c>
      <c r="G2" s="3" t="s">
        <v>4</v>
      </c>
    </row>
    <row r="3" spans="1:7" x14ac:dyDescent="0.25">
      <c r="A3" s="11" t="s">
        <v>17</v>
      </c>
      <c r="B3" s="5" t="s">
        <v>15</v>
      </c>
      <c r="C3" s="12">
        <v>144</v>
      </c>
      <c r="D3" s="13" t="s">
        <v>12</v>
      </c>
      <c r="E3" s="3" t="s">
        <v>4</v>
      </c>
      <c r="F3" s="6" t="e">
        <f t="shared" ref="F3:F62" si="0">C3*E3</f>
        <v>#VALUE!</v>
      </c>
      <c r="G3" s="3" t="s">
        <v>4</v>
      </c>
    </row>
    <row r="4" spans="1:7" x14ac:dyDescent="0.25">
      <c r="A4" s="11" t="s">
        <v>18</v>
      </c>
      <c r="B4" s="5" t="s">
        <v>15</v>
      </c>
      <c r="C4" s="12">
        <v>144</v>
      </c>
      <c r="D4" s="13" t="s">
        <v>12</v>
      </c>
      <c r="E4" s="3" t="s">
        <v>4</v>
      </c>
      <c r="F4" s="6" t="e">
        <f t="shared" si="0"/>
        <v>#VALUE!</v>
      </c>
      <c r="G4" s="3" t="s">
        <v>4</v>
      </c>
    </row>
    <row r="5" spans="1:7" x14ac:dyDescent="0.25">
      <c r="A5" s="11" t="s">
        <v>19</v>
      </c>
      <c r="B5" s="5" t="s">
        <v>15</v>
      </c>
      <c r="C5" s="12">
        <v>144</v>
      </c>
      <c r="D5" s="13" t="s">
        <v>12</v>
      </c>
      <c r="E5" s="3" t="s">
        <v>4</v>
      </c>
      <c r="F5" s="6" t="e">
        <f t="shared" si="0"/>
        <v>#VALUE!</v>
      </c>
      <c r="G5" s="3" t="s">
        <v>4</v>
      </c>
    </row>
    <row r="6" spans="1:7" x14ac:dyDescent="0.25">
      <c r="A6" s="11" t="s">
        <v>20</v>
      </c>
      <c r="B6" s="5" t="s">
        <v>15</v>
      </c>
      <c r="C6" s="12">
        <v>144</v>
      </c>
      <c r="D6" s="13" t="s">
        <v>12</v>
      </c>
      <c r="E6" s="3" t="s">
        <v>4</v>
      </c>
      <c r="F6" s="6" t="e">
        <f t="shared" si="0"/>
        <v>#VALUE!</v>
      </c>
      <c r="G6" s="3" t="s">
        <v>4</v>
      </c>
    </row>
    <row r="7" spans="1:7" x14ac:dyDescent="0.25">
      <c r="A7" s="11" t="s">
        <v>21</v>
      </c>
      <c r="B7" s="5" t="s">
        <v>15</v>
      </c>
      <c r="C7" s="12">
        <v>144</v>
      </c>
      <c r="D7" s="13" t="s">
        <v>12</v>
      </c>
      <c r="E7" s="3" t="s">
        <v>4</v>
      </c>
      <c r="F7" s="6" t="e">
        <f t="shared" si="0"/>
        <v>#VALUE!</v>
      </c>
      <c r="G7" s="3" t="s">
        <v>4</v>
      </c>
    </row>
    <row r="8" spans="1:7" x14ac:dyDescent="0.25">
      <c r="A8" s="11" t="s">
        <v>22</v>
      </c>
      <c r="B8" s="5" t="s">
        <v>5</v>
      </c>
      <c r="C8" s="12">
        <v>144</v>
      </c>
      <c r="D8" s="13" t="s">
        <v>12</v>
      </c>
      <c r="E8" s="3" t="s">
        <v>4</v>
      </c>
      <c r="F8" s="6" t="e">
        <f t="shared" si="0"/>
        <v>#VALUE!</v>
      </c>
      <c r="G8" s="3" t="s">
        <v>4</v>
      </c>
    </row>
    <row r="9" spans="1:7" x14ac:dyDescent="0.25">
      <c r="A9" s="11" t="s">
        <v>23</v>
      </c>
      <c r="B9" s="5" t="s">
        <v>15</v>
      </c>
      <c r="C9" s="12">
        <v>144</v>
      </c>
      <c r="D9" s="13" t="s">
        <v>12</v>
      </c>
      <c r="E9" s="3" t="s">
        <v>4</v>
      </c>
      <c r="F9" s="6" t="e">
        <f t="shared" si="0"/>
        <v>#VALUE!</v>
      </c>
      <c r="G9" s="3" t="s">
        <v>4</v>
      </c>
    </row>
    <row r="10" spans="1:7" x14ac:dyDescent="0.25">
      <c r="A10" s="11" t="s">
        <v>24</v>
      </c>
      <c r="B10" s="5" t="s">
        <v>15</v>
      </c>
      <c r="C10" s="12">
        <v>120</v>
      </c>
      <c r="D10" s="13" t="s">
        <v>12</v>
      </c>
      <c r="E10" s="3" t="s">
        <v>4</v>
      </c>
      <c r="F10" s="6" t="e">
        <f t="shared" si="0"/>
        <v>#VALUE!</v>
      </c>
      <c r="G10" s="3" t="s">
        <v>4</v>
      </c>
    </row>
    <row r="11" spans="1:7" x14ac:dyDescent="0.25">
      <c r="A11" s="11" t="s">
        <v>25</v>
      </c>
      <c r="B11" s="5" t="s">
        <v>15</v>
      </c>
      <c r="C11" s="12">
        <v>120</v>
      </c>
      <c r="D11" s="13" t="s">
        <v>12</v>
      </c>
      <c r="E11" s="3" t="s">
        <v>4</v>
      </c>
      <c r="F11" s="6" t="e">
        <f t="shared" si="0"/>
        <v>#VALUE!</v>
      </c>
      <c r="G11" s="3" t="s">
        <v>4</v>
      </c>
    </row>
    <row r="12" spans="1:7" x14ac:dyDescent="0.25">
      <c r="A12" s="11" t="s">
        <v>26</v>
      </c>
      <c r="B12" s="5" t="s">
        <v>5</v>
      </c>
      <c r="C12" s="12">
        <v>96</v>
      </c>
      <c r="D12" s="13" t="s">
        <v>12</v>
      </c>
      <c r="E12" s="3" t="s">
        <v>4</v>
      </c>
      <c r="F12" s="6" t="e">
        <f t="shared" si="0"/>
        <v>#VALUE!</v>
      </c>
      <c r="G12" s="3" t="s">
        <v>4</v>
      </c>
    </row>
    <row r="13" spans="1:7" x14ac:dyDescent="0.25">
      <c r="A13" s="11" t="s">
        <v>27</v>
      </c>
      <c r="B13" s="5" t="s">
        <v>15</v>
      </c>
      <c r="C13" s="12">
        <v>96</v>
      </c>
      <c r="D13" s="13" t="s">
        <v>12</v>
      </c>
      <c r="E13" s="3" t="s">
        <v>4</v>
      </c>
      <c r="F13" s="6" t="e">
        <f t="shared" si="0"/>
        <v>#VALUE!</v>
      </c>
      <c r="G13" s="3" t="s">
        <v>4</v>
      </c>
    </row>
    <row r="14" spans="1:7" x14ac:dyDescent="0.25">
      <c r="A14" s="11" t="s">
        <v>28</v>
      </c>
      <c r="B14" s="5" t="s">
        <v>15</v>
      </c>
      <c r="C14" s="12">
        <v>72</v>
      </c>
      <c r="D14" s="13" t="s">
        <v>12</v>
      </c>
      <c r="E14" s="3" t="s">
        <v>4</v>
      </c>
      <c r="F14" s="6" t="e">
        <f t="shared" si="0"/>
        <v>#VALUE!</v>
      </c>
      <c r="G14" s="3" t="s">
        <v>4</v>
      </c>
    </row>
    <row r="15" spans="1:7" x14ac:dyDescent="0.25">
      <c r="A15" s="11" t="s">
        <v>29</v>
      </c>
      <c r="B15" s="5" t="s">
        <v>15</v>
      </c>
      <c r="C15" s="12">
        <v>72</v>
      </c>
      <c r="D15" s="13" t="s">
        <v>12</v>
      </c>
      <c r="E15" s="3" t="s">
        <v>4</v>
      </c>
      <c r="F15" s="6" t="e">
        <f t="shared" si="0"/>
        <v>#VALUE!</v>
      </c>
      <c r="G15" s="3" t="s">
        <v>4</v>
      </c>
    </row>
    <row r="16" spans="1:7" x14ac:dyDescent="0.25">
      <c r="A16" s="11" t="s">
        <v>30</v>
      </c>
      <c r="B16" s="5" t="s">
        <v>5</v>
      </c>
      <c r="C16" s="12">
        <v>72</v>
      </c>
      <c r="D16" s="13" t="s">
        <v>12</v>
      </c>
      <c r="E16" s="3" t="s">
        <v>4</v>
      </c>
      <c r="F16" s="6" t="e">
        <f t="shared" si="0"/>
        <v>#VALUE!</v>
      </c>
      <c r="G16" s="3" t="s">
        <v>4</v>
      </c>
    </row>
    <row r="17" spans="1:7" x14ac:dyDescent="0.25">
      <c r="A17" s="11" t="s">
        <v>31</v>
      </c>
      <c r="B17" s="5" t="s">
        <v>15</v>
      </c>
      <c r="C17" s="12">
        <v>72</v>
      </c>
      <c r="D17" s="13" t="s">
        <v>12</v>
      </c>
      <c r="E17" s="3" t="s">
        <v>4</v>
      </c>
      <c r="F17" s="6" t="e">
        <f t="shared" si="0"/>
        <v>#VALUE!</v>
      </c>
      <c r="G17" s="3" t="s">
        <v>4</v>
      </c>
    </row>
    <row r="18" spans="1:7" x14ac:dyDescent="0.25">
      <c r="A18" s="11" t="s">
        <v>32</v>
      </c>
      <c r="B18" s="5" t="s">
        <v>15</v>
      </c>
      <c r="C18" s="12">
        <v>72</v>
      </c>
      <c r="D18" s="13" t="s">
        <v>12</v>
      </c>
      <c r="E18" s="3" t="s">
        <v>4</v>
      </c>
      <c r="F18" s="6" t="e">
        <f t="shared" si="0"/>
        <v>#VALUE!</v>
      </c>
      <c r="G18" s="3" t="s">
        <v>4</v>
      </c>
    </row>
    <row r="19" spans="1:7" x14ac:dyDescent="0.25">
      <c r="A19" s="11" t="s">
        <v>33</v>
      </c>
      <c r="B19" s="5" t="s">
        <v>5</v>
      </c>
      <c r="C19" s="12">
        <v>72</v>
      </c>
      <c r="D19" s="13" t="s">
        <v>12</v>
      </c>
      <c r="E19" s="3" t="s">
        <v>4</v>
      </c>
      <c r="F19" s="6" t="e">
        <f t="shared" si="0"/>
        <v>#VALUE!</v>
      </c>
      <c r="G19" s="3" t="s">
        <v>4</v>
      </c>
    </row>
    <row r="20" spans="1:7" x14ac:dyDescent="0.25">
      <c r="A20" s="11" t="s">
        <v>34</v>
      </c>
      <c r="B20" s="5" t="s">
        <v>15</v>
      </c>
      <c r="C20" s="12">
        <v>72</v>
      </c>
      <c r="D20" s="13" t="s">
        <v>12</v>
      </c>
      <c r="E20" s="3" t="s">
        <v>4</v>
      </c>
      <c r="F20" s="6" t="e">
        <f t="shared" si="0"/>
        <v>#VALUE!</v>
      </c>
      <c r="G20" s="3" t="s">
        <v>4</v>
      </c>
    </row>
    <row r="21" spans="1:7" x14ac:dyDescent="0.25">
      <c r="A21" s="11" t="s">
        <v>35</v>
      </c>
      <c r="B21" s="5" t="s">
        <v>15</v>
      </c>
      <c r="C21" s="12">
        <v>72</v>
      </c>
      <c r="D21" s="13" t="s">
        <v>12</v>
      </c>
      <c r="E21" s="3" t="s">
        <v>4</v>
      </c>
      <c r="F21" s="6" t="e">
        <f t="shared" si="0"/>
        <v>#VALUE!</v>
      </c>
      <c r="G21" s="3" t="s">
        <v>4</v>
      </c>
    </row>
    <row r="22" spans="1:7" x14ac:dyDescent="0.25">
      <c r="A22" s="11" t="s">
        <v>36</v>
      </c>
      <c r="B22" s="5" t="s">
        <v>5</v>
      </c>
      <c r="C22" s="12">
        <v>72</v>
      </c>
      <c r="D22" s="13" t="s">
        <v>12</v>
      </c>
      <c r="E22" s="3" t="s">
        <v>4</v>
      </c>
      <c r="F22" s="6" t="e">
        <f t="shared" si="0"/>
        <v>#VALUE!</v>
      </c>
      <c r="G22" s="3" t="s">
        <v>4</v>
      </c>
    </row>
    <row r="23" spans="1:7" x14ac:dyDescent="0.25">
      <c r="A23" s="11" t="s">
        <v>37</v>
      </c>
      <c r="B23" s="5" t="s">
        <v>5</v>
      </c>
      <c r="C23" s="12">
        <v>72</v>
      </c>
      <c r="D23" s="13" t="s">
        <v>12</v>
      </c>
      <c r="E23" s="3" t="s">
        <v>4</v>
      </c>
      <c r="F23" s="6" t="e">
        <f t="shared" si="0"/>
        <v>#VALUE!</v>
      </c>
      <c r="G23" s="3" t="s">
        <v>4</v>
      </c>
    </row>
    <row r="24" spans="1:7" x14ac:dyDescent="0.25">
      <c r="A24" s="11" t="s">
        <v>38</v>
      </c>
      <c r="B24" s="5" t="s">
        <v>5</v>
      </c>
      <c r="C24" s="12">
        <v>72</v>
      </c>
      <c r="D24" s="13" t="s">
        <v>12</v>
      </c>
      <c r="E24" s="3" t="s">
        <v>4</v>
      </c>
      <c r="F24" s="6" t="e">
        <f t="shared" si="0"/>
        <v>#VALUE!</v>
      </c>
      <c r="G24" s="3" t="s">
        <v>4</v>
      </c>
    </row>
    <row r="25" spans="1:7" x14ac:dyDescent="0.25">
      <c r="A25" s="11" t="s">
        <v>39</v>
      </c>
      <c r="B25" s="5" t="s">
        <v>15</v>
      </c>
      <c r="C25" s="12">
        <v>60</v>
      </c>
      <c r="D25" s="13" t="s">
        <v>82</v>
      </c>
      <c r="E25" s="3" t="s">
        <v>4</v>
      </c>
      <c r="F25" s="6" t="e">
        <f t="shared" si="0"/>
        <v>#VALUE!</v>
      </c>
      <c r="G25" s="3" t="s">
        <v>4</v>
      </c>
    </row>
    <row r="26" spans="1:7" x14ac:dyDescent="0.25">
      <c r="A26" s="11" t="s">
        <v>40</v>
      </c>
      <c r="B26" s="5" t="s">
        <v>15</v>
      </c>
      <c r="C26" s="12">
        <v>60</v>
      </c>
      <c r="D26" s="13" t="s">
        <v>13</v>
      </c>
      <c r="E26" s="3" t="s">
        <v>4</v>
      </c>
      <c r="F26" s="6" t="e">
        <f t="shared" si="0"/>
        <v>#VALUE!</v>
      </c>
      <c r="G26" s="3" t="s">
        <v>4</v>
      </c>
    </row>
    <row r="27" spans="1:7" x14ac:dyDescent="0.25">
      <c r="A27" s="11" t="s">
        <v>41</v>
      </c>
      <c r="B27" s="5" t="s">
        <v>15</v>
      </c>
      <c r="C27" s="12">
        <v>48</v>
      </c>
      <c r="D27" s="13" t="s">
        <v>12</v>
      </c>
      <c r="E27" s="3" t="s">
        <v>4</v>
      </c>
      <c r="F27" s="6" t="e">
        <f t="shared" si="0"/>
        <v>#VALUE!</v>
      </c>
      <c r="G27" s="3" t="s">
        <v>4</v>
      </c>
    </row>
    <row r="28" spans="1:7" x14ac:dyDescent="0.25">
      <c r="A28" s="11" t="s">
        <v>42</v>
      </c>
      <c r="B28" s="5" t="s">
        <v>15</v>
      </c>
      <c r="C28" s="12">
        <v>48</v>
      </c>
      <c r="D28" s="13" t="s">
        <v>12</v>
      </c>
      <c r="E28" s="3" t="s">
        <v>4</v>
      </c>
      <c r="F28" s="6" t="e">
        <f t="shared" si="0"/>
        <v>#VALUE!</v>
      </c>
      <c r="G28" s="3" t="s">
        <v>4</v>
      </c>
    </row>
    <row r="29" spans="1:7" x14ac:dyDescent="0.25">
      <c r="A29" s="11" t="s">
        <v>43</v>
      </c>
      <c r="B29" s="5" t="s">
        <v>15</v>
      </c>
      <c r="C29" s="12">
        <v>48</v>
      </c>
      <c r="D29" s="13" t="s">
        <v>12</v>
      </c>
      <c r="E29" s="3" t="s">
        <v>4</v>
      </c>
      <c r="F29" s="6" t="e">
        <f t="shared" si="0"/>
        <v>#VALUE!</v>
      </c>
      <c r="G29" s="3" t="s">
        <v>4</v>
      </c>
    </row>
    <row r="30" spans="1:7" x14ac:dyDescent="0.25">
      <c r="A30" s="11" t="s">
        <v>44</v>
      </c>
      <c r="B30" s="5" t="s">
        <v>15</v>
      </c>
      <c r="C30" s="12">
        <v>48</v>
      </c>
      <c r="D30" s="13" t="s">
        <v>12</v>
      </c>
      <c r="E30" s="3" t="s">
        <v>4</v>
      </c>
      <c r="F30" s="6" t="e">
        <f t="shared" si="0"/>
        <v>#VALUE!</v>
      </c>
      <c r="G30" s="3" t="s">
        <v>4</v>
      </c>
    </row>
    <row r="31" spans="1:7" x14ac:dyDescent="0.25">
      <c r="A31" s="11" t="s">
        <v>45</v>
      </c>
      <c r="B31" s="5" t="s">
        <v>15</v>
      </c>
      <c r="C31" s="12">
        <v>36</v>
      </c>
      <c r="D31" s="13" t="s">
        <v>12</v>
      </c>
      <c r="E31" s="3" t="s">
        <v>4</v>
      </c>
      <c r="F31" s="6" t="e">
        <f t="shared" si="0"/>
        <v>#VALUE!</v>
      </c>
      <c r="G31" s="3" t="s">
        <v>4</v>
      </c>
    </row>
    <row r="32" spans="1:7" x14ac:dyDescent="0.25">
      <c r="A32" s="11" t="s">
        <v>46</v>
      </c>
      <c r="B32" s="5" t="s">
        <v>15</v>
      </c>
      <c r="C32" s="12">
        <v>36</v>
      </c>
      <c r="D32" s="13" t="s">
        <v>12</v>
      </c>
      <c r="E32" s="3" t="s">
        <v>4</v>
      </c>
      <c r="F32" s="6" t="e">
        <f t="shared" si="0"/>
        <v>#VALUE!</v>
      </c>
      <c r="G32" s="3" t="s">
        <v>4</v>
      </c>
    </row>
    <row r="33" spans="1:7" x14ac:dyDescent="0.25">
      <c r="A33" s="11" t="s">
        <v>47</v>
      </c>
      <c r="B33" s="5" t="s">
        <v>15</v>
      </c>
      <c r="C33" s="12">
        <v>36</v>
      </c>
      <c r="D33" s="13" t="s">
        <v>12</v>
      </c>
      <c r="E33" s="3" t="s">
        <v>4</v>
      </c>
      <c r="F33" s="6" t="e">
        <f t="shared" si="0"/>
        <v>#VALUE!</v>
      </c>
      <c r="G33" s="3" t="s">
        <v>4</v>
      </c>
    </row>
    <row r="34" spans="1:7" x14ac:dyDescent="0.25">
      <c r="A34" s="11" t="s">
        <v>48</v>
      </c>
      <c r="B34" s="5" t="s">
        <v>15</v>
      </c>
      <c r="C34" s="12">
        <v>36</v>
      </c>
      <c r="D34" s="13" t="s">
        <v>12</v>
      </c>
      <c r="E34" s="3" t="s">
        <v>4</v>
      </c>
      <c r="F34" s="6" t="e">
        <f t="shared" si="0"/>
        <v>#VALUE!</v>
      </c>
      <c r="G34" s="3" t="s">
        <v>4</v>
      </c>
    </row>
    <row r="35" spans="1:7" x14ac:dyDescent="0.25">
      <c r="A35" s="11" t="s">
        <v>49</v>
      </c>
      <c r="B35" s="5" t="s">
        <v>15</v>
      </c>
      <c r="C35" s="12">
        <v>36</v>
      </c>
      <c r="D35" s="13" t="s">
        <v>12</v>
      </c>
      <c r="E35" s="3" t="s">
        <v>4</v>
      </c>
      <c r="F35" s="6" t="e">
        <f t="shared" si="0"/>
        <v>#VALUE!</v>
      </c>
      <c r="G35" s="3" t="s">
        <v>4</v>
      </c>
    </row>
    <row r="36" spans="1:7" x14ac:dyDescent="0.25">
      <c r="A36" s="11" t="s">
        <v>50</v>
      </c>
      <c r="B36" s="5" t="s">
        <v>15</v>
      </c>
      <c r="C36" s="12">
        <v>24</v>
      </c>
      <c r="D36" s="13" t="s">
        <v>12</v>
      </c>
      <c r="E36" s="3" t="s">
        <v>4</v>
      </c>
      <c r="F36" s="6" t="e">
        <f t="shared" si="0"/>
        <v>#VALUE!</v>
      </c>
      <c r="G36" s="3" t="s">
        <v>4</v>
      </c>
    </row>
    <row r="37" spans="1:7" x14ac:dyDescent="0.25">
      <c r="A37" s="11" t="s">
        <v>51</v>
      </c>
      <c r="B37" s="5" t="s">
        <v>15</v>
      </c>
      <c r="C37" s="12">
        <v>24</v>
      </c>
      <c r="D37" s="13" t="s">
        <v>12</v>
      </c>
      <c r="E37" s="3" t="s">
        <v>4</v>
      </c>
      <c r="F37" s="6" t="e">
        <f t="shared" si="0"/>
        <v>#VALUE!</v>
      </c>
      <c r="G37" s="3" t="s">
        <v>4</v>
      </c>
    </row>
    <row r="38" spans="1:7" x14ac:dyDescent="0.25">
      <c r="A38" s="11" t="s">
        <v>52</v>
      </c>
      <c r="B38" s="5" t="s">
        <v>15</v>
      </c>
      <c r="C38" s="12">
        <v>24</v>
      </c>
      <c r="D38" s="13" t="s">
        <v>12</v>
      </c>
      <c r="E38" s="3" t="s">
        <v>4</v>
      </c>
      <c r="F38" s="6" t="e">
        <f t="shared" si="0"/>
        <v>#VALUE!</v>
      </c>
      <c r="G38" s="3" t="s">
        <v>4</v>
      </c>
    </row>
    <row r="39" spans="1:7" x14ac:dyDescent="0.25">
      <c r="A39" s="11" t="s">
        <v>53</v>
      </c>
      <c r="B39" s="5" t="s">
        <v>15</v>
      </c>
      <c r="C39" s="12">
        <v>24</v>
      </c>
      <c r="D39" s="13" t="s">
        <v>12</v>
      </c>
      <c r="E39" s="3" t="s">
        <v>4</v>
      </c>
      <c r="F39" s="6" t="e">
        <f t="shared" si="0"/>
        <v>#VALUE!</v>
      </c>
      <c r="G39" s="3" t="s">
        <v>4</v>
      </c>
    </row>
    <row r="40" spans="1:7" x14ac:dyDescent="0.25">
      <c r="A40" s="11" t="s">
        <v>54</v>
      </c>
      <c r="B40" s="5" t="s">
        <v>15</v>
      </c>
      <c r="C40" s="12">
        <v>24</v>
      </c>
      <c r="D40" s="13" t="s">
        <v>12</v>
      </c>
      <c r="E40" s="3" t="s">
        <v>4</v>
      </c>
      <c r="F40" s="6" t="e">
        <f t="shared" si="0"/>
        <v>#VALUE!</v>
      </c>
      <c r="G40" s="3" t="s">
        <v>4</v>
      </c>
    </row>
    <row r="41" spans="1:7" x14ac:dyDescent="0.25">
      <c r="A41" s="11" t="s">
        <v>55</v>
      </c>
      <c r="B41" s="5" t="s">
        <v>15</v>
      </c>
      <c r="C41" s="12">
        <v>24</v>
      </c>
      <c r="D41" s="13" t="s">
        <v>12</v>
      </c>
      <c r="E41" s="3" t="s">
        <v>4</v>
      </c>
      <c r="F41" s="6" t="e">
        <f t="shared" si="0"/>
        <v>#VALUE!</v>
      </c>
      <c r="G41" s="3" t="s">
        <v>4</v>
      </c>
    </row>
    <row r="42" spans="1:7" x14ac:dyDescent="0.25">
      <c r="A42" s="11" t="s">
        <v>56</v>
      </c>
      <c r="B42" s="5" t="s">
        <v>15</v>
      </c>
      <c r="C42" s="12">
        <v>24</v>
      </c>
      <c r="D42" s="13" t="s">
        <v>12</v>
      </c>
      <c r="E42" s="3" t="s">
        <v>4</v>
      </c>
      <c r="F42" s="6" t="e">
        <f t="shared" si="0"/>
        <v>#VALUE!</v>
      </c>
      <c r="G42" s="3" t="s">
        <v>4</v>
      </c>
    </row>
    <row r="43" spans="1:7" x14ac:dyDescent="0.25">
      <c r="A43" s="11" t="s">
        <v>57</v>
      </c>
      <c r="B43" s="5" t="s">
        <v>15</v>
      </c>
      <c r="C43" s="12">
        <v>24</v>
      </c>
      <c r="D43" s="13" t="s">
        <v>12</v>
      </c>
      <c r="E43" s="3" t="s">
        <v>4</v>
      </c>
      <c r="F43" s="6" t="e">
        <f t="shared" si="0"/>
        <v>#VALUE!</v>
      </c>
      <c r="G43" s="3" t="s">
        <v>4</v>
      </c>
    </row>
    <row r="44" spans="1:7" x14ac:dyDescent="0.25">
      <c r="A44" s="11" t="s">
        <v>58</v>
      </c>
      <c r="B44" s="5" t="s">
        <v>15</v>
      </c>
      <c r="C44" s="12">
        <v>24</v>
      </c>
      <c r="D44" s="13" t="s">
        <v>12</v>
      </c>
      <c r="E44" s="3" t="s">
        <v>4</v>
      </c>
      <c r="F44" s="6" t="e">
        <f t="shared" si="0"/>
        <v>#VALUE!</v>
      </c>
      <c r="G44" s="3" t="s">
        <v>4</v>
      </c>
    </row>
    <row r="45" spans="1:7" x14ac:dyDescent="0.25">
      <c r="A45" s="11" t="s">
        <v>59</v>
      </c>
      <c r="B45" s="5" t="s">
        <v>15</v>
      </c>
      <c r="C45" s="12">
        <v>24</v>
      </c>
      <c r="D45" s="13" t="s">
        <v>13</v>
      </c>
      <c r="E45" s="3" t="s">
        <v>4</v>
      </c>
      <c r="F45" s="6" t="e">
        <f t="shared" si="0"/>
        <v>#VALUE!</v>
      </c>
      <c r="G45" s="3" t="s">
        <v>4</v>
      </c>
    </row>
    <row r="46" spans="1:7" x14ac:dyDescent="0.25">
      <c r="A46" s="11" t="s">
        <v>60</v>
      </c>
      <c r="B46" s="5" t="s">
        <v>15</v>
      </c>
      <c r="C46" s="12">
        <v>18</v>
      </c>
      <c r="D46" s="13" t="s">
        <v>13</v>
      </c>
      <c r="E46" s="3" t="s">
        <v>4</v>
      </c>
      <c r="F46" s="6" t="e">
        <f t="shared" si="0"/>
        <v>#VALUE!</v>
      </c>
      <c r="G46" s="3" t="s">
        <v>4</v>
      </c>
    </row>
    <row r="47" spans="1:7" x14ac:dyDescent="0.25">
      <c r="A47" s="11" t="s">
        <v>61</v>
      </c>
      <c r="B47" s="5" t="s">
        <v>15</v>
      </c>
      <c r="C47" s="12">
        <v>12</v>
      </c>
      <c r="D47" s="13" t="s">
        <v>12</v>
      </c>
      <c r="E47" s="3" t="s">
        <v>4</v>
      </c>
      <c r="F47" s="6" t="e">
        <f t="shared" si="0"/>
        <v>#VALUE!</v>
      </c>
      <c r="G47" s="3" t="s">
        <v>4</v>
      </c>
    </row>
    <row r="48" spans="1:7" x14ac:dyDescent="0.25">
      <c r="A48" s="11" t="s">
        <v>62</v>
      </c>
      <c r="B48" s="5" t="s">
        <v>15</v>
      </c>
      <c r="C48" s="12">
        <v>12</v>
      </c>
      <c r="D48" s="13" t="s">
        <v>12</v>
      </c>
      <c r="E48" s="3" t="s">
        <v>4</v>
      </c>
      <c r="F48" s="6" t="e">
        <f t="shared" si="0"/>
        <v>#VALUE!</v>
      </c>
      <c r="G48" s="3" t="s">
        <v>4</v>
      </c>
    </row>
    <row r="49" spans="1:7" x14ac:dyDescent="0.25">
      <c r="A49" s="11" t="s">
        <v>63</v>
      </c>
      <c r="B49" s="5" t="s">
        <v>15</v>
      </c>
      <c r="C49" s="12">
        <v>12</v>
      </c>
      <c r="D49" s="13" t="s">
        <v>12</v>
      </c>
      <c r="E49" s="3" t="s">
        <v>4</v>
      </c>
      <c r="F49" s="6" t="e">
        <f t="shared" si="0"/>
        <v>#VALUE!</v>
      </c>
      <c r="G49" s="3" t="s">
        <v>4</v>
      </c>
    </row>
    <row r="50" spans="1:7" x14ac:dyDescent="0.25">
      <c r="A50" s="11" t="s">
        <v>64</v>
      </c>
      <c r="B50" s="5" t="s">
        <v>15</v>
      </c>
      <c r="C50" s="12">
        <v>12</v>
      </c>
      <c r="D50" s="13" t="s">
        <v>12</v>
      </c>
      <c r="E50" s="3" t="s">
        <v>4</v>
      </c>
      <c r="F50" s="6" t="e">
        <f t="shared" si="0"/>
        <v>#VALUE!</v>
      </c>
      <c r="G50" s="3" t="s">
        <v>4</v>
      </c>
    </row>
    <row r="51" spans="1:7" x14ac:dyDescent="0.25">
      <c r="A51" s="11" t="s">
        <v>65</v>
      </c>
      <c r="B51" s="5" t="s">
        <v>15</v>
      </c>
      <c r="C51" s="12">
        <v>12</v>
      </c>
      <c r="D51" s="13" t="s">
        <v>12</v>
      </c>
      <c r="E51" s="3" t="s">
        <v>4</v>
      </c>
      <c r="F51" s="6" t="e">
        <f t="shared" si="0"/>
        <v>#VALUE!</v>
      </c>
      <c r="G51" s="3" t="s">
        <v>4</v>
      </c>
    </row>
    <row r="52" spans="1:7" x14ac:dyDescent="0.25">
      <c r="A52" s="11" t="s">
        <v>66</v>
      </c>
      <c r="B52" s="5" t="s">
        <v>15</v>
      </c>
      <c r="C52" s="12">
        <v>12</v>
      </c>
      <c r="D52" s="13" t="s">
        <v>12</v>
      </c>
      <c r="E52" s="3" t="s">
        <v>4</v>
      </c>
      <c r="F52" s="6" t="e">
        <f t="shared" si="0"/>
        <v>#VALUE!</v>
      </c>
      <c r="G52" s="3" t="s">
        <v>4</v>
      </c>
    </row>
    <row r="53" spans="1:7" x14ac:dyDescent="0.25">
      <c r="A53" s="11" t="s">
        <v>67</v>
      </c>
      <c r="B53" s="5" t="s">
        <v>15</v>
      </c>
      <c r="C53" s="12">
        <v>12</v>
      </c>
      <c r="D53" s="13" t="s">
        <v>12</v>
      </c>
      <c r="E53" s="3" t="s">
        <v>4</v>
      </c>
      <c r="F53" s="6" t="e">
        <f t="shared" si="0"/>
        <v>#VALUE!</v>
      </c>
      <c r="G53" s="3" t="s">
        <v>4</v>
      </c>
    </row>
    <row r="54" spans="1:7" x14ac:dyDescent="0.25">
      <c r="A54" s="11" t="s">
        <v>68</v>
      </c>
      <c r="B54" s="5" t="s">
        <v>15</v>
      </c>
      <c r="C54" s="12">
        <v>12</v>
      </c>
      <c r="D54" s="13" t="s">
        <v>12</v>
      </c>
      <c r="E54" s="3" t="s">
        <v>4</v>
      </c>
      <c r="F54" s="6" t="e">
        <f t="shared" si="0"/>
        <v>#VALUE!</v>
      </c>
      <c r="G54" s="3" t="s">
        <v>4</v>
      </c>
    </row>
    <row r="55" spans="1:7" x14ac:dyDescent="0.25">
      <c r="A55" s="11" t="s">
        <v>69</v>
      </c>
      <c r="B55" s="5" t="s">
        <v>15</v>
      </c>
      <c r="C55" s="12">
        <v>12</v>
      </c>
      <c r="D55" s="13" t="s">
        <v>12</v>
      </c>
      <c r="E55" s="3" t="s">
        <v>4</v>
      </c>
      <c r="F55" s="6" t="e">
        <f t="shared" si="0"/>
        <v>#VALUE!</v>
      </c>
      <c r="G55" s="3" t="s">
        <v>4</v>
      </c>
    </row>
    <row r="56" spans="1:7" x14ac:dyDescent="0.25">
      <c r="A56" s="11" t="s">
        <v>70</v>
      </c>
      <c r="B56" s="5" t="s">
        <v>15</v>
      </c>
      <c r="C56" s="12">
        <v>12</v>
      </c>
      <c r="D56" s="13" t="s">
        <v>12</v>
      </c>
      <c r="E56" s="3" t="s">
        <v>4</v>
      </c>
      <c r="F56" s="6" t="e">
        <f t="shared" si="0"/>
        <v>#VALUE!</v>
      </c>
      <c r="G56" s="3" t="s">
        <v>4</v>
      </c>
    </row>
    <row r="57" spans="1:7" x14ac:dyDescent="0.25">
      <c r="A57" s="11" t="s">
        <v>71</v>
      </c>
      <c r="B57" s="5" t="s">
        <v>15</v>
      </c>
      <c r="C57" s="12">
        <v>12</v>
      </c>
      <c r="D57" s="13" t="s">
        <v>12</v>
      </c>
      <c r="E57" s="3" t="s">
        <v>4</v>
      </c>
      <c r="F57" s="6" t="e">
        <f t="shared" si="0"/>
        <v>#VALUE!</v>
      </c>
      <c r="G57" s="3" t="s">
        <v>4</v>
      </c>
    </row>
    <row r="58" spans="1:7" x14ac:dyDescent="0.25">
      <c r="A58" s="11" t="s">
        <v>72</v>
      </c>
      <c r="B58" s="5" t="s">
        <v>15</v>
      </c>
      <c r="C58" s="12">
        <v>12</v>
      </c>
      <c r="D58" s="13" t="s">
        <v>12</v>
      </c>
      <c r="E58" s="3" t="s">
        <v>4</v>
      </c>
      <c r="F58" s="6" t="e">
        <f t="shared" si="0"/>
        <v>#VALUE!</v>
      </c>
      <c r="G58" s="3" t="s">
        <v>4</v>
      </c>
    </row>
    <row r="59" spans="1:7" x14ac:dyDescent="0.25">
      <c r="A59" s="11" t="s">
        <v>73</v>
      </c>
      <c r="B59" s="5" t="s">
        <v>15</v>
      </c>
      <c r="C59" s="12">
        <v>12</v>
      </c>
      <c r="D59" s="13" t="s">
        <v>12</v>
      </c>
      <c r="E59" s="3" t="s">
        <v>4</v>
      </c>
      <c r="F59" s="6" t="e">
        <f t="shared" si="0"/>
        <v>#VALUE!</v>
      </c>
      <c r="G59" s="3" t="s">
        <v>4</v>
      </c>
    </row>
    <row r="60" spans="1:7" x14ac:dyDescent="0.25">
      <c r="A60" s="11" t="s">
        <v>74</v>
      </c>
      <c r="B60" s="5" t="s">
        <v>15</v>
      </c>
      <c r="C60" s="12">
        <v>12</v>
      </c>
      <c r="D60" s="13" t="s">
        <v>12</v>
      </c>
      <c r="E60" s="3" t="s">
        <v>4</v>
      </c>
      <c r="F60" s="6" t="e">
        <f t="shared" si="0"/>
        <v>#VALUE!</v>
      </c>
      <c r="G60" s="3" t="s">
        <v>4</v>
      </c>
    </row>
    <row r="61" spans="1:7" x14ac:dyDescent="0.25">
      <c r="A61" s="11" t="s">
        <v>75</v>
      </c>
      <c r="B61" s="5" t="s">
        <v>15</v>
      </c>
      <c r="C61" s="12">
        <v>12</v>
      </c>
      <c r="D61" s="13" t="s">
        <v>12</v>
      </c>
      <c r="E61" s="3" t="s">
        <v>4</v>
      </c>
      <c r="F61" s="6" t="e">
        <f t="shared" si="0"/>
        <v>#VALUE!</v>
      </c>
      <c r="G61" s="3" t="s">
        <v>4</v>
      </c>
    </row>
    <row r="62" spans="1:7" x14ac:dyDescent="0.25">
      <c r="A62" s="11" t="s">
        <v>76</v>
      </c>
      <c r="B62" s="5" t="s">
        <v>15</v>
      </c>
      <c r="C62" s="12">
        <v>12</v>
      </c>
      <c r="D62" s="13" t="s">
        <v>12</v>
      </c>
      <c r="E62" s="3" t="s">
        <v>4</v>
      </c>
      <c r="F62" s="6" t="e">
        <f t="shared" si="0"/>
        <v>#VALUE!</v>
      </c>
      <c r="G62" s="3" t="s">
        <v>4</v>
      </c>
    </row>
    <row r="63" spans="1:7" x14ac:dyDescent="0.25">
      <c r="A63" s="11" t="s">
        <v>77</v>
      </c>
      <c r="B63" s="5" t="s">
        <v>15</v>
      </c>
      <c r="C63" s="12">
        <v>12</v>
      </c>
      <c r="D63" s="13" t="s">
        <v>12</v>
      </c>
      <c r="E63" s="3" t="s">
        <v>4</v>
      </c>
      <c r="F63" s="6" t="e">
        <f t="shared" ref="F63:F64" si="1">C63*E63</f>
        <v>#VALUE!</v>
      </c>
      <c r="G63" s="3" t="s">
        <v>4</v>
      </c>
    </row>
    <row r="64" spans="1:7" x14ac:dyDescent="0.25">
      <c r="A64" s="11" t="s">
        <v>78</v>
      </c>
      <c r="B64" s="5" t="s">
        <v>15</v>
      </c>
      <c r="C64" s="12">
        <v>12</v>
      </c>
      <c r="D64" s="13" t="s">
        <v>12</v>
      </c>
      <c r="E64" s="3" t="s">
        <v>4</v>
      </c>
      <c r="F64" s="6" t="e">
        <f t="shared" si="1"/>
        <v>#VALUE!</v>
      </c>
      <c r="G64" s="3" t="s">
        <v>4</v>
      </c>
    </row>
    <row r="65" spans="1:7" x14ac:dyDescent="0.25">
      <c r="A65" s="11" t="s">
        <v>79</v>
      </c>
      <c r="B65" s="5" t="s">
        <v>5</v>
      </c>
      <c r="C65" s="12">
        <v>12</v>
      </c>
      <c r="D65" s="13" t="s">
        <v>12</v>
      </c>
      <c r="E65" s="3" t="s">
        <v>4</v>
      </c>
      <c r="F65" s="6" t="e">
        <f t="shared" ref="F65:F66" si="2">C65*E65</f>
        <v>#VALUE!</v>
      </c>
      <c r="G65" s="3" t="s">
        <v>4</v>
      </c>
    </row>
    <row r="66" spans="1:7" x14ac:dyDescent="0.25">
      <c r="A66" s="11" t="s">
        <v>80</v>
      </c>
      <c r="B66" s="5" t="s">
        <v>15</v>
      </c>
      <c r="C66" s="12">
        <v>12</v>
      </c>
      <c r="D66" s="13" t="s">
        <v>12</v>
      </c>
      <c r="E66" s="3" t="s">
        <v>4</v>
      </c>
      <c r="F66" s="6" t="e">
        <f t="shared" si="2"/>
        <v>#VALUE!</v>
      </c>
      <c r="G66" s="3" t="s">
        <v>4</v>
      </c>
    </row>
    <row r="67" spans="1:7" x14ac:dyDescent="0.25">
      <c r="A67" s="11" t="s">
        <v>81</v>
      </c>
      <c r="B67" s="5" t="s">
        <v>5</v>
      </c>
      <c r="C67" s="12">
        <v>36</v>
      </c>
      <c r="D67" s="13" t="s">
        <v>12</v>
      </c>
      <c r="E67" s="3" t="s">
        <v>4</v>
      </c>
      <c r="F67" s="6" t="e">
        <f t="shared" ref="F67" si="3">C67*E67</f>
        <v>#VALUE!</v>
      </c>
      <c r="G67" s="3" t="s">
        <v>4</v>
      </c>
    </row>
    <row r="70" spans="1:7" x14ac:dyDescent="0.25">
      <c r="A70" s="7" t="s">
        <v>7</v>
      </c>
      <c r="B70" s="8"/>
      <c r="C70" s="8"/>
      <c r="D70" s="8"/>
      <c r="E70" s="9"/>
      <c r="F70" s="4" t="e">
        <f>SUM(F2:F67)</f>
        <v>#VALUE!</v>
      </c>
    </row>
    <row r="71" spans="1:7" x14ac:dyDescent="0.25">
      <c r="A71" s="7" t="s">
        <v>8</v>
      </c>
      <c r="B71" s="8"/>
      <c r="C71" s="8"/>
      <c r="D71" s="8"/>
      <c r="E71" s="9"/>
      <c r="F71" s="3" t="s">
        <v>4</v>
      </c>
    </row>
    <row r="72" spans="1:7" x14ac:dyDescent="0.25">
      <c r="A72" s="7" t="s">
        <v>9</v>
      </c>
      <c r="B72" s="8"/>
      <c r="C72" s="8"/>
      <c r="D72" s="8"/>
      <c r="E72" s="9"/>
      <c r="F72" s="3" t="s">
        <v>4</v>
      </c>
    </row>
    <row r="74" spans="1:7" x14ac:dyDescent="0.25">
      <c r="A74" s="7" t="s">
        <v>83</v>
      </c>
      <c r="B74" s="8"/>
      <c r="C74" s="8"/>
      <c r="D74" s="8"/>
      <c r="E74" s="9"/>
      <c r="F74" s="3" t="s">
        <v>4</v>
      </c>
    </row>
    <row r="75" spans="1:7" x14ac:dyDescent="0.25">
      <c r="A75" s="7" t="s">
        <v>84</v>
      </c>
      <c r="B75" s="8"/>
      <c r="C75" s="8"/>
      <c r="D75" s="8"/>
      <c r="E75" s="9"/>
      <c r="F75" s="3" t="s">
        <v>4</v>
      </c>
    </row>
    <row r="77" spans="1:7" ht="15.75" x14ac:dyDescent="0.25">
      <c r="A77" s="10" t="s">
        <v>10</v>
      </c>
      <c r="B77" s="10"/>
      <c r="C77" s="10"/>
      <c r="D77" s="10"/>
      <c r="E77" s="10"/>
    </row>
  </sheetData>
  <mergeCells count="6">
    <mergeCell ref="A70:E70"/>
    <mergeCell ref="A71:E71"/>
    <mergeCell ref="A72:E72"/>
    <mergeCell ref="A77:E77"/>
    <mergeCell ref="A74:E74"/>
    <mergeCell ref="A75:E75"/>
  </mergeCells>
  <phoneticPr fontId="2" type="noConversion"/>
  <pageMargins left="0.70866141732283472" right="0.70866141732283472" top="0.61458333333333337" bottom="0.26041666666666669" header="0.31496062992125984" footer="0.31496062992125984"/>
  <pageSetup paperSize="9" fitToHeight="4" orientation="landscape" r:id="rId1"/>
  <headerFooter>
    <oddHeader>&amp;RPříloha č. 3 RKS - Ceník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Kiesewetterová Lucie, Ing.</dc:creator>
  <cp:lastModifiedBy>Kiesewetterová Lucie, Ing.</cp:lastModifiedBy>
  <cp:lastPrinted>2022-05-18T06:13:43Z</cp:lastPrinted>
  <dcterms:created xsi:type="dcterms:W3CDTF">2022-02-08T12:38:24Z</dcterms:created>
  <dcterms:modified xsi:type="dcterms:W3CDTF">2022-05-30T09:20:51Z</dcterms:modified>
</cp:coreProperties>
</file>