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1\39_2021 Dodávka materiálu pro opravy SM z vozidel 814 při rozsahu R2, PROBÍHÁ, LUCKA\Josephine - nezveřejněné\2. část D 242 RH TA 25 7000\"/>
    </mc:Choice>
  </mc:AlternateContent>
  <xr:revisionPtr revIDLastSave="0" documentId="8_{74F6BB4A-23BF-45DB-9E4E-A52D3689E7E8}" xr6:coauthVersionLast="47" xr6:coauthVersionMax="47" xr10:uidLastSave="{00000000-0000-0000-0000-000000000000}"/>
  <bookViews>
    <workbookView xWindow="-120" yWindow="-120" windowWidth="29040" windowHeight="15840" xr2:uid="{B187AF24-8D19-405E-9724-20083DAB84A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3" i="1" l="1"/>
  <c r="F70" i="1"/>
  <c r="F68" i="1"/>
  <c r="F62" i="1"/>
  <c r="F57" i="1"/>
  <c r="F52" i="1"/>
  <c r="F49" i="1"/>
  <c r="F44" i="1"/>
  <c r="F41" i="1"/>
  <c r="F36" i="1"/>
  <c r="F33" i="1"/>
  <c r="F25" i="1"/>
  <c r="F24" i="1"/>
  <c r="F21" i="1"/>
  <c r="F18" i="1"/>
  <c r="F17" i="1"/>
  <c r="F16" i="1"/>
  <c r="F9" i="1"/>
  <c r="F8" i="1"/>
  <c r="F5" i="1"/>
  <c r="F3" i="1"/>
  <c r="F64" i="1"/>
  <c r="F63" i="1"/>
  <c r="F61" i="1"/>
  <c r="F60" i="1"/>
  <c r="F59" i="1"/>
  <c r="F69" i="1"/>
  <c r="F30" i="1"/>
  <c r="F28" i="1"/>
  <c r="F23" i="1"/>
  <c r="F15" i="1"/>
  <c r="F14" i="1"/>
  <c r="F13" i="1"/>
  <c r="F7" i="1"/>
  <c r="F4" i="1"/>
  <c r="F6" i="1"/>
  <c r="F10" i="1"/>
  <c r="F11" i="1"/>
  <c r="F12" i="1"/>
  <c r="F19" i="1"/>
  <c r="F20" i="1"/>
  <c r="F22" i="1"/>
  <c r="F26" i="1"/>
  <c r="F27" i="1"/>
  <c r="F29" i="1"/>
  <c r="F31" i="1"/>
  <c r="F32" i="1"/>
  <c r="F34" i="1"/>
  <c r="F35" i="1"/>
  <c r="F37" i="1"/>
  <c r="F38" i="1"/>
  <c r="F39" i="1"/>
  <c r="F40" i="1"/>
  <c r="F42" i="1"/>
  <c r="F43" i="1"/>
  <c r="F45" i="1"/>
  <c r="F46" i="1"/>
  <c r="F47" i="1"/>
  <c r="F48" i="1"/>
  <c r="F50" i="1"/>
  <c r="F51" i="1"/>
  <c r="F53" i="1"/>
  <c r="F54" i="1"/>
  <c r="F55" i="1"/>
  <c r="F56" i="1"/>
  <c r="F58" i="1"/>
  <c r="F65" i="1"/>
  <c r="F66" i="1"/>
  <c r="F67" i="1"/>
  <c r="F2" i="1"/>
</calcChain>
</file>

<file path=xl/sharedStrings.xml><?xml version="1.0" encoding="utf-8"?>
<sst xmlns="http://schemas.openxmlformats.org/spreadsheetml/2006/main" count="358" uniqueCount="86">
  <si>
    <t>Popis</t>
  </si>
  <si>
    <t>Předpokládaný odběr MJ</t>
  </si>
  <si>
    <t>Cena za 1 MJ bez DPH</t>
  </si>
  <si>
    <t>MJ</t>
  </si>
  <si>
    <t>[doplní účastník]</t>
  </si>
  <si>
    <t>3.1</t>
  </si>
  <si>
    <t>Dokument kontroly</t>
  </si>
  <si>
    <t>Celkem bez DPH</t>
  </si>
  <si>
    <t>DPH</t>
  </si>
  <si>
    <t>Celkem s DPH</t>
  </si>
  <si>
    <t>Účastník podá nabídku na jednu nebo více nebo všechny požadované položky</t>
  </si>
  <si>
    <t xml:space="preserve">Termín dodání v kalendářních dnech </t>
  </si>
  <si>
    <t>Olej motorový MOGUL TOP TIR</t>
  </si>
  <si>
    <t>Kroužek O 22x3 MVQ</t>
  </si>
  <si>
    <t>Kroužek O 125x3 MVQ</t>
  </si>
  <si>
    <t>Těsnění axiální KACO AAHU BPFNQ 01</t>
  </si>
  <si>
    <t>Těsnění vod.čerpadla 442 1 5401 090 5</t>
  </si>
  <si>
    <t>Těsnění odpadu oleje 442 1 5401 097 5</t>
  </si>
  <si>
    <t>Těsnění čela skříně 442 1 5401 125 5</t>
  </si>
  <si>
    <t>Těsnění přívodu oleje 442 1 5401 096 5</t>
  </si>
  <si>
    <t>Kolo vodního čerpadla 442 1 1216 009 5</t>
  </si>
  <si>
    <t>Vložka čisticí úplná 442 1 7079 004 5</t>
  </si>
  <si>
    <t>Těsnění hřídelové CHICAGO RAWHIDE CR 539</t>
  </si>
  <si>
    <t>Čerpadlo olejové úplné 442 1 7020 034 5</t>
  </si>
  <si>
    <t>Část spojky hnací 442 1 1502 002 5</t>
  </si>
  <si>
    <t>KS</t>
  </si>
  <si>
    <t>L</t>
  </si>
  <si>
    <t>Cena za předpokládané množství bez DPH</t>
  </si>
  <si>
    <t>2.1</t>
  </si>
  <si>
    <t>Část spojky hnaná 442 1 1503 007 5</t>
  </si>
  <si>
    <t>Šroub vzpěry alternátoru 442152211165</t>
  </si>
  <si>
    <t>Šroub vzpěry alternátoru 442152211175</t>
  </si>
  <si>
    <t>Filtr olejový LF4112 FLEETGUARD</t>
  </si>
  <si>
    <t>Kryt sdružený 442 1 5407 027 5</t>
  </si>
  <si>
    <t>Ventil obtokový úplný 443 960 745 010</t>
  </si>
  <si>
    <t>Gufero GP 45-60-8 FKM</t>
  </si>
  <si>
    <t>Trubka úplná 442 1 7685 025 5</t>
  </si>
  <si>
    <t>Spojka řetězová jednořadá 08 B1 7533</t>
  </si>
  <si>
    <t>Ředidlo 2K THINNER H4 SLOW 5 l</t>
  </si>
  <si>
    <t>Pero 5x7,5</t>
  </si>
  <si>
    <t>Kroužek těsnicí 8x12x1 Cu</t>
  </si>
  <si>
    <t>Kroužek těsnicí 12x16x1 Cu</t>
  </si>
  <si>
    <t>Kroužek těsnicí 10x16x1,5 Cu</t>
  </si>
  <si>
    <t>Kroužek těsnicí 16x22x1,5 Cu</t>
  </si>
  <si>
    <t>Hřídel pohonu vstřikovacího čerpadla</t>
  </si>
  <si>
    <t>Potrubí výfukové 442 1 1163 073 5</t>
  </si>
  <si>
    <t>Potrubí výfukové přední 442 1 1163 069 5</t>
  </si>
  <si>
    <t>Potrubí výfukové zadní 442 1 1163 070 5</t>
  </si>
  <si>
    <t>Kolík klikového hřídele 442 1 3088 001 5</t>
  </si>
  <si>
    <t>Skříň čerpadla spodní 442 1 1061 031 5</t>
  </si>
  <si>
    <t>Trubka olejová úplná 442 1 7681 169 5</t>
  </si>
  <si>
    <t>Potrubí sací úplné 442 1 7033 190 5</t>
  </si>
  <si>
    <t>Zdvihátko ventilu 442 1 1351 015 5</t>
  </si>
  <si>
    <t>Kolík 6x16 St ISO 8734 A</t>
  </si>
  <si>
    <t>3.1P</t>
  </si>
  <si>
    <t>Hrdlo odpadu 442 1 5365 089 5</t>
  </si>
  <si>
    <t>Přípojka Js 2 442 1 5370 032 5</t>
  </si>
  <si>
    <t>Trubka úplná sběrná 442 1 7682 064 5</t>
  </si>
  <si>
    <t>Trubka úplná odpadová 442 1 7682 065 5</t>
  </si>
  <si>
    <t>Náboj tlumiče 442 1 1106 030 5</t>
  </si>
  <si>
    <t>Šroub hnacího kola 442 1 5201 045 5</t>
  </si>
  <si>
    <t>Řemenice hnací-úprava 442 1 1111 148 5</t>
  </si>
  <si>
    <t>Odlučovač oleje PROVENT 200</t>
  </si>
  <si>
    <t>Šroub průtokový  442 1 5370 039 5</t>
  </si>
  <si>
    <t>Potrubí vodní úplné 442 1 7036 154 5</t>
  </si>
  <si>
    <t>Trubka přívodu oleje 442 1 7021 228 5</t>
  </si>
  <si>
    <t>Kolo hnací 442 1 1221 015 5</t>
  </si>
  <si>
    <t>Kroužek axiální 442 1 5079 015 5</t>
  </si>
  <si>
    <t>Podložka šroubu 442 1 5101 085 5</t>
  </si>
  <si>
    <t>Hrdlo LHC M2 22LMKU Ž M22x1,5/M30x2</t>
  </si>
  <si>
    <t>Držák odstřediv.čističe 442 1 1377 024 5</t>
  </si>
  <si>
    <t>Setrvačník úplný 442 1 7010 087 5, 36669</t>
  </si>
  <si>
    <t>Potrubí vodní úplné 442 1 7036 184 5</t>
  </si>
  <si>
    <t>Hrdlo plnicí úplné 442 1 7041 072 5</t>
  </si>
  <si>
    <t>Potrubí sací úplné 442 1 7033 292 5</t>
  </si>
  <si>
    <t>Víko motoru zadní 442 1 1018 091 5</t>
  </si>
  <si>
    <t>Skříň výměníku úplná 442 1 744 020 004 5</t>
  </si>
  <si>
    <t>Kroužek těsnicí 14x18x1 Cu</t>
  </si>
  <si>
    <t>Hřídel vačková 442 1 1152 010 5</t>
  </si>
  <si>
    <t>Stírátko ventilu 442 1 1411 002 5</t>
  </si>
  <si>
    <t>Věnec setrvačníku 442 1 1024 002 5</t>
  </si>
  <si>
    <t>Ventil sací V75566PB</t>
  </si>
  <si>
    <t>Ventil výfukový 442 1 1209 015 5</t>
  </si>
  <si>
    <t>Pojistka drátěná 442 1 5069 002 5</t>
  </si>
  <si>
    <t>Čistič oleje odstředivý RH 02e</t>
  </si>
  <si>
    <t>Přípojka Js 8 442 1 5362 048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</si>
</sst>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6" fillId="0" borderId="0"/>
    <xf numFmtId="0" fontId="6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44" fontId="0" fillId="0" borderId="1" xfId="1" applyFont="1" applyBorder="1"/>
    <xf numFmtId="0" fontId="5" fillId="0" borderId="0" xfId="0" applyFont="1" applyFill="1" applyAlignment="1">
      <alignment horizontal="center"/>
    </xf>
    <xf numFmtId="49" fontId="7" fillId="0" borderId="1" xfId="2" applyNumberFormat="1" applyFont="1" applyBorder="1"/>
    <xf numFmtId="49" fontId="0" fillId="0" borderId="1" xfId="0" applyNumberFormat="1" applyBorder="1" applyAlignment="1">
      <alignment horizontal="center"/>
    </xf>
    <xf numFmtId="49" fontId="7" fillId="0" borderId="1" xfId="2" applyNumberFormat="1" applyFont="1" applyBorder="1" applyAlignment="1">
      <alignment horizontal="center"/>
    </xf>
    <xf numFmtId="0" fontId="3" fillId="0" borderId="1" xfId="0" applyFont="1" applyFill="1" applyBorder="1"/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8" fillId="4" borderId="0" xfId="0" applyFont="1" applyFill="1" applyAlignment="1">
      <alignment horizontal="center"/>
    </xf>
    <xf numFmtId="49" fontId="7" fillId="0" borderId="1" xfId="3" applyNumberFormat="1" applyFont="1" applyBorder="1"/>
    <xf numFmtId="49" fontId="7" fillId="0" borderId="1" xfId="3" applyNumberFormat="1" applyFont="1" applyBorder="1" applyAlignment="1">
      <alignment horizontal="center"/>
    </xf>
  </cellXfs>
  <cellStyles count="4">
    <cellStyle name="Měna" xfId="1" builtinId="4"/>
    <cellStyle name="Normální" xfId="0" builtinId="0"/>
    <cellStyle name="Normální 2" xfId="3" xr:uid="{BA29F070-09E5-4A92-8EB2-188597BBE30F}"/>
    <cellStyle name="Normální 3" xfId="2" xr:uid="{57BDAC5A-FC96-4A46-83C6-A9AF932F57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3FA62-5EFE-4EDD-A79F-421E85FC3CAB}">
  <dimension ref="A1:G80"/>
  <sheetViews>
    <sheetView tabSelected="1" view="pageLayout" topLeftCell="A61" zoomScaleNormal="100" workbookViewId="0">
      <selection activeCell="F74" sqref="F74"/>
    </sheetView>
  </sheetViews>
  <sheetFormatPr defaultRowHeight="15" x14ac:dyDescent="0.25"/>
  <cols>
    <col min="1" max="1" width="48.5703125" customWidth="1"/>
    <col min="2" max="2" width="10.42578125" customWidth="1"/>
    <col min="3" max="3" width="9.7109375" customWidth="1"/>
    <col min="4" max="4" width="6.42578125" customWidth="1"/>
    <col min="5" max="5" width="18.140625" customWidth="1"/>
    <col min="6" max="6" width="15.42578125" customWidth="1"/>
    <col min="7" max="7" width="16.5703125" customWidth="1"/>
  </cols>
  <sheetData>
    <row r="1" spans="1:7" ht="43.5" customHeight="1" x14ac:dyDescent="0.25">
      <c r="A1" s="1" t="s">
        <v>0</v>
      </c>
      <c r="B1" s="2" t="s">
        <v>6</v>
      </c>
      <c r="C1" s="2" t="s">
        <v>1</v>
      </c>
      <c r="D1" s="2" t="s">
        <v>3</v>
      </c>
      <c r="E1" s="2" t="s">
        <v>2</v>
      </c>
      <c r="F1" s="2" t="s">
        <v>27</v>
      </c>
      <c r="G1" s="2" t="s">
        <v>11</v>
      </c>
    </row>
    <row r="2" spans="1:7" x14ac:dyDescent="0.25">
      <c r="A2" s="15" t="s">
        <v>16</v>
      </c>
      <c r="B2" s="7" t="s">
        <v>28</v>
      </c>
      <c r="C2" s="13">
        <v>40</v>
      </c>
      <c r="D2" s="16" t="s">
        <v>25</v>
      </c>
      <c r="E2" s="3" t="s">
        <v>4</v>
      </c>
      <c r="F2" s="9" t="e">
        <f>C2*E2</f>
        <v>#VALUE!</v>
      </c>
      <c r="G2" s="3" t="s">
        <v>4</v>
      </c>
    </row>
    <row r="3" spans="1:7" x14ac:dyDescent="0.25">
      <c r="A3" s="15" t="s">
        <v>17</v>
      </c>
      <c r="B3" s="7" t="s">
        <v>28</v>
      </c>
      <c r="C3" s="13">
        <v>40</v>
      </c>
      <c r="D3" s="16" t="s">
        <v>25</v>
      </c>
      <c r="E3" s="3" t="s">
        <v>4</v>
      </c>
      <c r="F3" s="9" t="e">
        <f t="shared" ref="F3:F66" si="0">C3*E3</f>
        <v>#VALUE!</v>
      </c>
      <c r="G3" s="3" t="s">
        <v>4</v>
      </c>
    </row>
    <row r="4" spans="1:7" x14ac:dyDescent="0.25">
      <c r="A4" s="15" t="s">
        <v>18</v>
      </c>
      <c r="B4" s="7" t="s">
        <v>28</v>
      </c>
      <c r="C4" s="13">
        <v>40</v>
      </c>
      <c r="D4" s="16" t="s">
        <v>25</v>
      </c>
      <c r="E4" s="3" t="s">
        <v>4</v>
      </c>
      <c r="F4" s="9" t="e">
        <f t="shared" si="0"/>
        <v>#VALUE!</v>
      </c>
      <c r="G4" s="3" t="s">
        <v>4</v>
      </c>
    </row>
    <row r="5" spans="1:7" x14ac:dyDescent="0.25">
      <c r="A5" s="15" t="s">
        <v>19</v>
      </c>
      <c r="B5" s="7" t="s">
        <v>28</v>
      </c>
      <c r="C5" s="13">
        <v>40</v>
      </c>
      <c r="D5" s="16" t="s">
        <v>25</v>
      </c>
      <c r="E5" s="3" t="s">
        <v>4</v>
      </c>
      <c r="F5" s="9" t="e">
        <f t="shared" si="0"/>
        <v>#VALUE!</v>
      </c>
      <c r="G5" s="3" t="s">
        <v>4</v>
      </c>
    </row>
    <row r="6" spans="1:7" x14ac:dyDescent="0.25">
      <c r="A6" s="15" t="s">
        <v>13</v>
      </c>
      <c r="B6" s="7" t="s">
        <v>28</v>
      </c>
      <c r="C6" s="13">
        <v>40</v>
      </c>
      <c r="D6" s="16" t="s">
        <v>25</v>
      </c>
      <c r="E6" s="3" t="s">
        <v>4</v>
      </c>
      <c r="F6" s="9" t="e">
        <f t="shared" si="0"/>
        <v>#VALUE!</v>
      </c>
      <c r="G6" s="3" t="s">
        <v>4</v>
      </c>
    </row>
    <row r="7" spans="1:7" x14ac:dyDescent="0.25">
      <c r="A7" s="15" t="s">
        <v>14</v>
      </c>
      <c r="B7" s="7" t="s">
        <v>28</v>
      </c>
      <c r="C7" s="13">
        <v>40</v>
      </c>
      <c r="D7" s="16" t="s">
        <v>25</v>
      </c>
      <c r="E7" s="3" t="s">
        <v>4</v>
      </c>
      <c r="F7" s="9" t="e">
        <f t="shared" si="0"/>
        <v>#VALUE!</v>
      </c>
      <c r="G7" s="3" t="s">
        <v>4</v>
      </c>
    </row>
    <row r="8" spans="1:7" x14ac:dyDescent="0.25">
      <c r="A8" s="15" t="s">
        <v>15</v>
      </c>
      <c r="B8" s="7" t="s">
        <v>28</v>
      </c>
      <c r="C8" s="13">
        <v>40</v>
      </c>
      <c r="D8" s="16" t="s">
        <v>25</v>
      </c>
      <c r="E8" s="3" t="s">
        <v>4</v>
      </c>
      <c r="F8" s="9" t="e">
        <f t="shared" si="0"/>
        <v>#VALUE!</v>
      </c>
      <c r="G8" s="3" t="s">
        <v>4</v>
      </c>
    </row>
    <row r="9" spans="1:7" x14ac:dyDescent="0.25">
      <c r="A9" s="15" t="s">
        <v>20</v>
      </c>
      <c r="B9" s="7" t="s">
        <v>28</v>
      </c>
      <c r="C9" s="13">
        <v>40</v>
      </c>
      <c r="D9" s="16" t="s">
        <v>25</v>
      </c>
      <c r="E9" s="3" t="s">
        <v>4</v>
      </c>
      <c r="F9" s="9" t="e">
        <f t="shared" si="0"/>
        <v>#VALUE!</v>
      </c>
      <c r="G9" s="3" t="s">
        <v>4</v>
      </c>
    </row>
    <row r="10" spans="1:7" x14ac:dyDescent="0.25">
      <c r="A10" s="15" t="s">
        <v>21</v>
      </c>
      <c r="B10" s="7" t="s">
        <v>28</v>
      </c>
      <c r="C10" s="13">
        <v>40</v>
      </c>
      <c r="D10" s="16" t="s">
        <v>25</v>
      </c>
      <c r="E10" s="3" t="s">
        <v>4</v>
      </c>
      <c r="F10" s="9" t="e">
        <f t="shared" si="0"/>
        <v>#VALUE!</v>
      </c>
      <c r="G10" s="3" t="s">
        <v>4</v>
      </c>
    </row>
    <row r="11" spans="1:7" x14ac:dyDescent="0.25">
      <c r="A11" s="15" t="s">
        <v>22</v>
      </c>
      <c r="B11" s="7" t="s">
        <v>28</v>
      </c>
      <c r="C11" s="13">
        <v>40</v>
      </c>
      <c r="D11" s="16" t="s">
        <v>25</v>
      </c>
      <c r="E11" s="3" t="s">
        <v>4</v>
      </c>
      <c r="F11" s="9" t="e">
        <f t="shared" si="0"/>
        <v>#VALUE!</v>
      </c>
      <c r="G11" s="3" t="s">
        <v>4</v>
      </c>
    </row>
    <row r="12" spans="1:7" x14ac:dyDescent="0.25">
      <c r="A12" s="6" t="s">
        <v>23</v>
      </c>
      <c r="B12" s="7" t="s">
        <v>5</v>
      </c>
      <c r="C12" s="13">
        <v>40</v>
      </c>
      <c r="D12" s="8" t="s">
        <v>25</v>
      </c>
      <c r="E12" s="3" t="s">
        <v>4</v>
      </c>
      <c r="F12" s="9" t="e">
        <f t="shared" si="0"/>
        <v>#VALUE!</v>
      </c>
      <c r="G12" s="3" t="s">
        <v>4</v>
      </c>
    </row>
    <row r="13" spans="1:7" x14ac:dyDescent="0.25">
      <c r="A13" s="15" t="s">
        <v>24</v>
      </c>
      <c r="B13" s="7" t="s">
        <v>28</v>
      </c>
      <c r="C13" s="13">
        <v>40</v>
      </c>
      <c r="D13" s="16" t="s">
        <v>25</v>
      </c>
      <c r="E13" s="3" t="s">
        <v>4</v>
      </c>
      <c r="F13" s="9" t="e">
        <f t="shared" si="0"/>
        <v>#VALUE!</v>
      </c>
      <c r="G13" s="3" t="s">
        <v>4</v>
      </c>
    </row>
    <row r="14" spans="1:7" x14ac:dyDescent="0.25">
      <c r="A14" s="15" t="s">
        <v>29</v>
      </c>
      <c r="B14" s="7" t="s">
        <v>28</v>
      </c>
      <c r="C14" s="13">
        <v>40</v>
      </c>
      <c r="D14" s="16" t="s">
        <v>25</v>
      </c>
      <c r="E14" s="3" t="s">
        <v>4</v>
      </c>
      <c r="F14" s="9" t="e">
        <f t="shared" si="0"/>
        <v>#VALUE!</v>
      </c>
      <c r="G14" s="3" t="s">
        <v>4</v>
      </c>
    </row>
    <row r="15" spans="1:7" x14ac:dyDescent="0.25">
      <c r="A15" s="15" t="s">
        <v>30</v>
      </c>
      <c r="B15" s="7" t="s">
        <v>28</v>
      </c>
      <c r="C15" s="13">
        <v>40</v>
      </c>
      <c r="D15" s="16" t="s">
        <v>25</v>
      </c>
      <c r="E15" s="3" t="s">
        <v>4</v>
      </c>
      <c r="F15" s="9" t="e">
        <f t="shared" si="0"/>
        <v>#VALUE!</v>
      </c>
      <c r="G15" s="3" t="s">
        <v>4</v>
      </c>
    </row>
    <row r="16" spans="1:7" x14ac:dyDescent="0.25">
      <c r="A16" s="15" t="s">
        <v>31</v>
      </c>
      <c r="B16" s="7" t="s">
        <v>28</v>
      </c>
      <c r="C16" s="13">
        <v>40</v>
      </c>
      <c r="D16" s="16" t="s">
        <v>25</v>
      </c>
      <c r="E16" s="3" t="s">
        <v>4</v>
      </c>
      <c r="F16" s="9" t="e">
        <f t="shared" si="0"/>
        <v>#VALUE!</v>
      </c>
      <c r="G16" s="3" t="s">
        <v>4</v>
      </c>
    </row>
    <row r="17" spans="1:7" x14ac:dyDescent="0.25">
      <c r="A17" s="15" t="s">
        <v>32</v>
      </c>
      <c r="B17" s="7" t="s">
        <v>28</v>
      </c>
      <c r="C17" s="13">
        <v>40</v>
      </c>
      <c r="D17" s="16" t="s">
        <v>25</v>
      </c>
      <c r="E17" s="3" t="s">
        <v>4</v>
      </c>
      <c r="F17" s="9" t="e">
        <f t="shared" si="0"/>
        <v>#VALUE!</v>
      </c>
      <c r="G17" s="3" t="s">
        <v>4</v>
      </c>
    </row>
    <row r="18" spans="1:7" x14ac:dyDescent="0.25">
      <c r="A18" s="6" t="s">
        <v>33</v>
      </c>
      <c r="B18" s="7" t="s">
        <v>5</v>
      </c>
      <c r="C18" s="13">
        <v>40</v>
      </c>
      <c r="D18" s="8" t="s">
        <v>25</v>
      </c>
      <c r="E18" s="3" t="s">
        <v>4</v>
      </c>
      <c r="F18" s="9" t="e">
        <f t="shared" si="0"/>
        <v>#VALUE!</v>
      </c>
      <c r="G18" s="3" t="s">
        <v>4</v>
      </c>
    </row>
    <row r="19" spans="1:7" x14ac:dyDescent="0.25">
      <c r="A19" s="6" t="s">
        <v>34</v>
      </c>
      <c r="B19" s="7" t="s">
        <v>5</v>
      </c>
      <c r="C19" s="13">
        <v>40</v>
      </c>
      <c r="D19" s="8" t="s">
        <v>25</v>
      </c>
      <c r="E19" s="3" t="s">
        <v>4</v>
      </c>
      <c r="F19" s="9" t="e">
        <f t="shared" si="0"/>
        <v>#VALUE!</v>
      </c>
      <c r="G19" s="3" t="s">
        <v>4</v>
      </c>
    </row>
    <row r="20" spans="1:7" x14ac:dyDescent="0.25">
      <c r="A20" s="15" t="s">
        <v>35</v>
      </c>
      <c r="B20" s="7" t="s">
        <v>28</v>
      </c>
      <c r="C20" s="13">
        <v>40</v>
      </c>
      <c r="D20" s="16" t="s">
        <v>25</v>
      </c>
      <c r="E20" s="3" t="s">
        <v>4</v>
      </c>
      <c r="F20" s="9" t="e">
        <f t="shared" si="0"/>
        <v>#VALUE!</v>
      </c>
      <c r="G20" s="3" t="s">
        <v>4</v>
      </c>
    </row>
    <row r="21" spans="1:7" x14ac:dyDescent="0.25">
      <c r="A21" s="15" t="s">
        <v>36</v>
      </c>
      <c r="B21" s="7" t="s">
        <v>28</v>
      </c>
      <c r="C21" s="13">
        <v>40</v>
      </c>
      <c r="D21" s="16" t="s">
        <v>25</v>
      </c>
      <c r="E21" s="3" t="s">
        <v>4</v>
      </c>
      <c r="F21" s="9" t="e">
        <f t="shared" si="0"/>
        <v>#VALUE!</v>
      </c>
      <c r="G21" s="3" t="s">
        <v>4</v>
      </c>
    </row>
    <row r="22" spans="1:7" x14ac:dyDescent="0.25">
      <c r="A22" s="15" t="s">
        <v>38</v>
      </c>
      <c r="B22" s="7" t="s">
        <v>28</v>
      </c>
      <c r="C22" s="13">
        <v>20</v>
      </c>
      <c r="D22" s="16" t="s">
        <v>26</v>
      </c>
      <c r="E22" s="3" t="s">
        <v>4</v>
      </c>
      <c r="F22" s="9" t="e">
        <f t="shared" si="0"/>
        <v>#VALUE!</v>
      </c>
      <c r="G22" s="3" t="s">
        <v>4</v>
      </c>
    </row>
    <row r="23" spans="1:7" x14ac:dyDescent="0.25">
      <c r="A23" s="6" t="s">
        <v>56</v>
      </c>
      <c r="B23" s="7" t="s">
        <v>28</v>
      </c>
      <c r="C23" s="13">
        <v>8</v>
      </c>
      <c r="D23" s="8" t="s">
        <v>25</v>
      </c>
      <c r="E23" s="3" t="s">
        <v>4</v>
      </c>
      <c r="F23" s="9" t="e">
        <f t="shared" si="0"/>
        <v>#VALUE!</v>
      </c>
      <c r="G23" s="3" t="s">
        <v>4</v>
      </c>
    </row>
    <row r="24" spans="1:7" x14ac:dyDescent="0.25">
      <c r="A24" s="15" t="s">
        <v>57</v>
      </c>
      <c r="B24" s="7" t="s">
        <v>28</v>
      </c>
      <c r="C24" s="13">
        <v>8</v>
      </c>
      <c r="D24" s="16" t="s">
        <v>25</v>
      </c>
      <c r="E24" s="3" t="s">
        <v>4</v>
      </c>
      <c r="F24" s="9" t="e">
        <f t="shared" si="0"/>
        <v>#VALUE!</v>
      </c>
      <c r="G24" s="3" t="s">
        <v>4</v>
      </c>
    </row>
    <row r="25" spans="1:7" x14ac:dyDescent="0.25">
      <c r="A25" s="6" t="s">
        <v>58</v>
      </c>
      <c r="B25" s="7" t="s">
        <v>28</v>
      </c>
      <c r="C25" s="13">
        <v>8</v>
      </c>
      <c r="D25" s="8" t="s">
        <v>25</v>
      </c>
      <c r="E25" s="3" t="s">
        <v>4</v>
      </c>
      <c r="F25" s="9" t="e">
        <f t="shared" si="0"/>
        <v>#VALUE!</v>
      </c>
      <c r="G25" s="3" t="s">
        <v>4</v>
      </c>
    </row>
    <row r="26" spans="1:7" x14ac:dyDescent="0.25">
      <c r="A26" s="6" t="s">
        <v>59</v>
      </c>
      <c r="B26" s="7" t="s">
        <v>5</v>
      </c>
      <c r="C26" s="13">
        <v>8</v>
      </c>
      <c r="D26" s="8" t="s">
        <v>25</v>
      </c>
      <c r="E26" s="3" t="s">
        <v>4</v>
      </c>
      <c r="F26" s="9" t="e">
        <f t="shared" si="0"/>
        <v>#VALUE!</v>
      </c>
      <c r="G26" s="3" t="s">
        <v>4</v>
      </c>
    </row>
    <row r="27" spans="1:7" x14ac:dyDescent="0.25">
      <c r="A27" s="6" t="s">
        <v>60</v>
      </c>
      <c r="B27" s="7" t="s">
        <v>28</v>
      </c>
      <c r="C27" s="13">
        <v>8</v>
      </c>
      <c r="D27" s="8" t="s">
        <v>25</v>
      </c>
      <c r="E27" s="3" t="s">
        <v>4</v>
      </c>
      <c r="F27" s="9" t="e">
        <f t="shared" si="0"/>
        <v>#VALUE!</v>
      </c>
      <c r="G27" s="3" t="s">
        <v>4</v>
      </c>
    </row>
    <row r="28" spans="1:7" x14ac:dyDescent="0.25">
      <c r="A28" s="6" t="s">
        <v>61</v>
      </c>
      <c r="B28" s="7" t="s">
        <v>5</v>
      </c>
      <c r="C28" s="13">
        <v>8</v>
      </c>
      <c r="D28" s="8" t="s">
        <v>25</v>
      </c>
      <c r="E28" s="3" t="s">
        <v>4</v>
      </c>
      <c r="F28" s="9" t="e">
        <f t="shared" si="0"/>
        <v>#VALUE!</v>
      </c>
      <c r="G28" s="3" t="s">
        <v>4</v>
      </c>
    </row>
    <row r="29" spans="1:7" x14ac:dyDescent="0.25">
      <c r="A29" s="6" t="s">
        <v>62</v>
      </c>
      <c r="B29" s="7" t="s">
        <v>28</v>
      </c>
      <c r="C29" s="13">
        <v>30</v>
      </c>
      <c r="D29" s="8" t="s">
        <v>25</v>
      </c>
      <c r="E29" s="3" t="s">
        <v>4</v>
      </c>
      <c r="F29" s="9" t="e">
        <f t="shared" si="0"/>
        <v>#VALUE!</v>
      </c>
      <c r="G29" s="3" t="s">
        <v>4</v>
      </c>
    </row>
    <row r="30" spans="1:7" x14ac:dyDescent="0.25">
      <c r="A30" s="6" t="s">
        <v>63</v>
      </c>
      <c r="B30" s="7" t="s">
        <v>28</v>
      </c>
      <c r="C30" s="13">
        <v>8</v>
      </c>
      <c r="D30" s="8" t="s">
        <v>25</v>
      </c>
      <c r="E30" s="3" t="s">
        <v>4</v>
      </c>
      <c r="F30" s="9" t="e">
        <f t="shared" si="0"/>
        <v>#VALUE!</v>
      </c>
      <c r="G30" s="3" t="s">
        <v>4</v>
      </c>
    </row>
    <row r="31" spans="1:7" x14ac:dyDescent="0.25">
      <c r="A31" s="15" t="s">
        <v>64</v>
      </c>
      <c r="B31" s="7" t="s">
        <v>54</v>
      </c>
      <c r="C31" s="13">
        <v>8</v>
      </c>
      <c r="D31" s="16" t="s">
        <v>25</v>
      </c>
      <c r="E31" s="3" t="s">
        <v>4</v>
      </c>
      <c r="F31" s="9" t="e">
        <f t="shared" si="0"/>
        <v>#VALUE!</v>
      </c>
      <c r="G31" s="3" t="s">
        <v>4</v>
      </c>
    </row>
    <row r="32" spans="1:7" x14ac:dyDescent="0.25">
      <c r="A32" s="6" t="s">
        <v>65</v>
      </c>
      <c r="B32" s="7" t="s">
        <v>28</v>
      </c>
      <c r="C32" s="13">
        <v>8</v>
      </c>
      <c r="D32" s="8" t="s">
        <v>25</v>
      </c>
      <c r="E32" s="3" t="s">
        <v>4</v>
      </c>
      <c r="F32" s="9" t="e">
        <f t="shared" si="0"/>
        <v>#VALUE!</v>
      </c>
      <c r="G32" s="3" t="s">
        <v>4</v>
      </c>
    </row>
    <row r="33" spans="1:7" x14ac:dyDescent="0.25">
      <c r="A33" s="6" t="s">
        <v>66</v>
      </c>
      <c r="B33" s="7" t="s">
        <v>5</v>
      </c>
      <c r="C33" s="13">
        <v>8</v>
      </c>
      <c r="D33" s="8" t="s">
        <v>25</v>
      </c>
      <c r="E33" s="3" t="s">
        <v>4</v>
      </c>
      <c r="F33" s="9" t="e">
        <f t="shared" si="0"/>
        <v>#VALUE!</v>
      </c>
      <c r="G33" s="3" t="s">
        <v>4</v>
      </c>
    </row>
    <row r="34" spans="1:7" x14ac:dyDescent="0.25">
      <c r="A34" s="6" t="s">
        <v>67</v>
      </c>
      <c r="B34" s="7" t="s">
        <v>5</v>
      </c>
      <c r="C34" s="13">
        <v>8</v>
      </c>
      <c r="D34" s="8" t="s">
        <v>25</v>
      </c>
      <c r="E34" s="3" t="s">
        <v>4</v>
      </c>
      <c r="F34" s="9" t="e">
        <f t="shared" si="0"/>
        <v>#VALUE!</v>
      </c>
      <c r="G34" s="3" t="s">
        <v>4</v>
      </c>
    </row>
    <row r="35" spans="1:7" x14ac:dyDescent="0.25">
      <c r="A35" s="6" t="s">
        <v>68</v>
      </c>
      <c r="B35" s="7" t="s">
        <v>28</v>
      </c>
      <c r="C35" s="13">
        <v>8</v>
      </c>
      <c r="D35" s="8" t="s">
        <v>25</v>
      </c>
      <c r="E35" s="3" t="s">
        <v>4</v>
      </c>
      <c r="F35" s="9" t="e">
        <f t="shared" si="0"/>
        <v>#VALUE!</v>
      </c>
      <c r="G35" s="3" t="s">
        <v>4</v>
      </c>
    </row>
    <row r="36" spans="1:7" x14ac:dyDescent="0.25">
      <c r="A36" s="6" t="s">
        <v>53</v>
      </c>
      <c r="B36" s="7" t="s">
        <v>28</v>
      </c>
      <c r="C36" s="13">
        <v>8</v>
      </c>
      <c r="D36" s="8" t="s">
        <v>25</v>
      </c>
      <c r="E36" s="3" t="s">
        <v>4</v>
      </c>
      <c r="F36" s="9" t="e">
        <f t="shared" si="0"/>
        <v>#VALUE!</v>
      </c>
      <c r="G36" s="3" t="s">
        <v>4</v>
      </c>
    </row>
    <row r="37" spans="1:7" x14ac:dyDescent="0.25">
      <c r="A37" s="6" t="s">
        <v>39</v>
      </c>
      <c r="B37" s="7" t="s">
        <v>28</v>
      </c>
      <c r="C37" s="13">
        <v>8</v>
      </c>
      <c r="D37" s="8" t="s">
        <v>25</v>
      </c>
      <c r="E37" s="3" t="s">
        <v>4</v>
      </c>
      <c r="F37" s="9" t="e">
        <f t="shared" si="0"/>
        <v>#VALUE!</v>
      </c>
      <c r="G37" s="3" t="s">
        <v>4</v>
      </c>
    </row>
    <row r="38" spans="1:7" x14ac:dyDescent="0.25">
      <c r="A38" s="6" t="s">
        <v>69</v>
      </c>
      <c r="B38" s="7" t="s">
        <v>28</v>
      </c>
      <c r="C38" s="13">
        <v>8</v>
      </c>
      <c r="D38" s="8" t="s">
        <v>25</v>
      </c>
      <c r="E38" s="3" t="s">
        <v>4</v>
      </c>
      <c r="F38" s="9" t="e">
        <f t="shared" si="0"/>
        <v>#VALUE!</v>
      </c>
      <c r="G38" s="3" t="s">
        <v>4</v>
      </c>
    </row>
    <row r="39" spans="1:7" x14ac:dyDescent="0.25">
      <c r="A39" s="6" t="s">
        <v>70</v>
      </c>
      <c r="B39" s="7" t="s">
        <v>28</v>
      </c>
      <c r="C39" s="13">
        <v>30</v>
      </c>
      <c r="D39" s="8" t="s">
        <v>25</v>
      </c>
      <c r="E39" s="3" t="s">
        <v>4</v>
      </c>
      <c r="F39" s="9" t="e">
        <f t="shared" si="0"/>
        <v>#VALUE!</v>
      </c>
      <c r="G39" s="3" t="s">
        <v>4</v>
      </c>
    </row>
    <row r="40" spans="1:7" x14ac:dyDescent="0.25">
      <c r="A40" s="6" t="s">
        <v>55</v>
      </c>
      <c r="B40" s="7" t="s">
        <v>28</v>
      </c>
      <c r="C40" s="13">
        <v>8</v>
      </c>
      <c r="D40" s="8" t="s">
        <v>25</v>
      </c>
      <c r="E40" s="3" t="s">
        <v>4</v>
      </c>
      <c r="F40" s="9" t="e">
        <f t="shared" si="0"/>
        <v>#VALUE!</v>
      </c>
      <c r="G40" s="3" t="s">
        <v>4</v>
      </c>
    </row>
    <row r="41" spans="1:7" x14ac:dyDescent="0.25">
      <c r="A41" s="6" t="s">
        <v>71</v>
      </c>
      <c r="B41" s="7" t="s">
        <v>28</v>
      </c>
      <c r="C41" s="13">
        <v>8</v>
      </c>
      <c r="D41" s="8" t="s">
        <v>25</v>
      </c>
      <c r="E41" s="3" t="s">
        <v>4</v>
      </c>
      <c r="F41" s="9" t="e">
        <f t="shared" si="0"/>
        <v>#VALUE!</v>
      </c>
      <c r="G41" s="3" t="s">
        <v>4</v>
      </c>
    </row>
    <row r="42" spans="1:7" x14ac:dyDescent="0.25">
      <c r="A42" s="6" t="s">
        <v>72</v>
      </c>
      <c r="B42" s="7" t="s">
        <v>54</v>
      </c>
      <c r="C42" s="13">
        <v>8</v>
      </c>
      <c r="D42" s="8" t="s">
        <v>25</v>
      </c>
      <c r="E42" s="3" t="s">
        <v>4</v>
      </c>
      <c r="F42" s="9" t="e">
        <f t="shared" si="0"/>
        <v>#VALUE!</v>
      </c>
      <c r="G42" s="3" t="s">
        <v>4</v>
      </c>
    </row>
    <row r="43" spans="1:7" x14ac:dyDescent="0.25">
      <c r="A43" s="6" t="s">
        <v>73</v>
      </c>
      <c r="B43" s="7" t="s">
        <v>54</v>
      </c>
      <c r="C43" s="13">
        <v>8</v>
      </c>
      <c r="D43" s="8" t="s">
        <v>25</v>
      </c>
      <c r="E43" s="3" t="s">
        <v>4</v>
      </c>
      <c r="F43" s="9" t="e">
        <f t="shared" si="0"/>
        <v>#VALUE!</v>
      </c>
      <c r="G43" s="3" t="s">
        <v>4</v>
      </c>
    </row>
    <row r="44" spans="1:7" x14ac:dyDescent="0.25">
      <c r="A44" s="6" t="s">
        <v>74</v>
      </c>
      <c r="B44" s="7" t="s">
        <v>54</v>
      </c>
      <c r="C44" s="13">
        <v>8</v>
      </c>
      <c r="D44" s="8" t="s">
        <v>25</v>
      </c>
      <c r="E44" s="3" t="s">
        <v>4</v>
      </c>
      <c r="F44" s="9" t="e">
        <f t="shared" si="0"/>
        <v>#VALUE!</v>
      </c>
      <c r="G44" s="3" t="s">
        <v>4</v>
      </c>
    </row>
    <row r="45" spans="1:7" x14ac:dyDescent="0.25">
      <c r="A45" s="6" t="s">
        <v>75</v>
      </c>
      <c r="B45" s="7" t="s">
        <v>28</v>
      </c>
      <c r="C45" s="13">
        <v>8</v>
      </c>
      <c r="D45" s="8" t="s">
        <v>25</v>
      </c>
      <c r="E45" s="3" t="s">
        <v>4</v>
      </c>
      <c r="F45" s="9" t="e">
        <f t="shared" si="0"/>
        <v>#VALUE!</v>
      </c>
      <c r="G45" s="3" t="s">
        <v>4</v>
      </c>
    </row>
    <row r="46" spans="1:7" x14ac:dyDescent="0.25">
      <c r="A46" s="6" t="s">
        <v>76</v>
      </c>
      <c r="B46" s="7" t="s">
        <v>5</v>
      </c>
      <c r="C46" s="13">
        <v>8</v>
      </c>
      <c r="D46" s="8" t="s">
        <v>25</v>
      </c>
      <c r="E46" s="3" t="s">
        <v>4</v>
      </c>
      <c r="F46" s="9" t="e">
        <f t="shared" si="0"/>
        <v>#VALUE!</v>
      </c>
      <c r="G46" s="3" t="s">
        <v>4</v>
      </c>
    </row>
    <row r="47" spans="1:7" x14ac:dyDescent="0.25">
      <c r="A47" s="15" t="s">
        <v>37</v>
      </c>
      <c r="B47" s="7" t="s">
        <v>28</v>
      </c>
      <c r="C47" s="13">
        <v>8</v>
      </c>
      <c r="D47" s="16" t="s">
        <v>25</v>
      </c>
      <c r="E47" s="3" t="s">
        <v>4</v>
      </c>
      <c r="F47" s="9" t="e">
        <f t="shared" si="0"/>
        <v>#VALUE!</v>
      </c>
      <c r="G47" s="3" t="s">
        <v>4</v>
      </c>
    </row>
    <row r="48" spans="1:7" x14ac:dyDescent="0.25">
      <c r="A48" s="6" t="s">
        <v>12</v>
      </c>
      <c r="B48" s="7" t="s">
        <v>28</v>
      </c>
      <c r="C48" s="13">
        <v>8</v>
      </c>
      <c r="D48" s="8" t="s">
        <v>26</v>
      </c>
      <c r="E48" s="3" t="s">
        <v>4</v>
      </c>
      <c r="F48" s="9" t="e">
        <f t="shared" si="0"/>
        <v>#VALUE!</v>
      </c>
      <c r="G48" s="3" t="s">
        <v>4</v>
      </c>
    </row>
    <row r="49" spans="1:7" x14ac:dyDescent="0.25">
      <c r="A49" s="15" t="s">
        <v>40</v>
      </c>
      <c r="B49" s="7" t="s">
        <v>28</v>
      </c>
      <c r="C49" s="13">
        <v>8</v>
      </c>
      <c r="D49" s="16" t="s">
        <v>25</v>
      </c>
      <c r="E49" s="3" t="s">
        <v>4</v>
      </c>
      <c r="F49" s="9" t="e">
        <f t="shared" si="0"/>
        <v>#VALUE!</v>
      </c>
      <c r="G49" s="3" t="s">
        <v>4</v>
      </c>
    </row>
    <row r="50" spans="1:7" x14ac:dyDescent="0.25">
      <c r="A50" s="15" t="s">
        <v>41</v>
      </c>
      <c r="B50" s="7" t="s">
        <v>28</v>
      </c>
      <c r="C50" s="13">
        <v>8</v>
      </c>
      <c r="D50" s="16" t="s">
        <v>25</v>
      </c>
      <c r="E50" s="3" t="s">
        <v>4</v>
      </c>
      <c r="F50" s="9" t="e">
        <f t="shared" si="0"/>
        <v>#VALUE!</v>
      </c>
      <c r="G50" s="3" t="s">
        <v>4</v>
      </c>
    </row>
    <row r="51" spans="1:7" x14ac:dyDescent="0.25">
      <c r="A51" s="15" t="s">
        <v>77</v>
      </c>
      <c r="B51" s="7" t="s">
        <v>28</v>
      </c>
      <c r="C51" s="13">
        <v>8</v>
      </c>
      <c r="D51" s="16" t="s">
        <v>25</v>
      </c>
      <c r="E51" s="3" t="s">
        <v>4</v>
      </c>
      <c r="F51" s="9" t="e">
        <f t="shared" si="0"/>
        <v>#VALUE!</v>
      </c>
      <c r="G51" s="3" t="s">
        <v>4</v>
      </c>
    </row>
    <row r="52" spans="1:7" x14ac:dyDescent="0.25">
      <c r="A52" s="15" t="s">
        <v>42</v>
      </c>
      <c r="B52" s="7" t="s">
        <v>28</v>
      </c>
      <c r="C52" s="13">
        <v>8</v>
      </c>
      <c r="D52" s="16" t="s">
        <v>25</v>
      </c>
      <c r="E52" s="3" t="s">
        <v>4</v>
      </c>
      <c r="F52" s="9" t="e">
        <f t="shared" si="0"/>
        <v>#VALUE!</v>
      </c>
      <c r="G52" s="3" t="s">
        <v>4</v>
      </c>
    </row>
    <row r="53" spans="1:7" x14ac:dyDescent="0.25">
      <c r="A53" s="15" t="s">
        <v>43</v>
      </c>
      <c r="B53" s="7" t="s">
        <v>28</v>
      </c>
      <c r="C53" s="13">
        <v>8</v>
      </c>
      <c r="D53" s="16" t="s">
        <v>25</v>
      </c>
      <c r="E53" s="3" t="s">
        <v>4</v>
      </c>
      <c r="F53" s="9" t="e">
        <f t="shared" si="0"/>
        <v>#VALUE!</v>
      </c>
      <c r="G53" s="3" t="s">
        <v>4</v>
      </c>
    </row>
    <row r="54" spans="1:7" x14ac:dyDescent="0.25">
      <c r="A54" s="6" t="s">
        <v>44</v>
      </c>
      <c r="B54" s="7" t="s">
        <v>28</v>
      </c>
      <c r="C54" s="13">
        <v>8</v>
      </c>
      <c r="D54" s="8" t="s">
        <v>25</v>
      </c>
      <c r="E54" s="3" t="s">
        <v>4</v>
      </c>
      <c r="F54" s="9" t="e">
        <f t="shared" si="0"/>
        <v>#VALUE!</v>
      </c>
      <c r="G54" s="3" t="s">
        <v>4</v>
      </c>
    </row>
    <row r="55" spans="1:7" x14ac:dyDescent="0.25">
      <c r="A55" s="6" t="s">
        <v>45</v>
      </c>
      <c r="B55" s="7" t="s">
        <v>5</v>
      </c>
      <c r="C55" s="13">
        <v>8</v>
      </c>
      <c r="D55" s="8" t="s">
        <v>25</v>
      </c>
      <c r="E55" s="3" t="s">
        <v>4</v>
      </c>
      <c r="F55" s="9" t="e">
        <f t="shared" si="0"/>
        <v>#VALUE!</v>
      </c>
      <c r="G55" s="3" t="s">
        <v>4</v>
      </c>
    </row>
    <row r="56" spans="1:7" x14ac:dyDescent="0.25">
      <c r="A56" s="6" t="s">
        <v>46</v>
      </c>
      <c r="B56" s="7" t="s">
        <v>5</v>
      </c>
      <c r="C56" s="13">
        <v>8</v>
      </c>
      <c r="D56" s="8" t="s">
        <v>25</v>
      </c>
      <c r="E56" s="3" t="s">
        <v>4</v>
      </c>
      <c r="F56" s="9" t="e">
        <f t="shared" si="0"/>
        <v>#VALUE!</v>
      </c>
      <c r="G56" s="3" t="s">
        <v>4</v>
      </c>
    </row>
    <row r="57" spans="1:7" x14ac:dyDescent="0.25">
      <c r="A57" s="6" t="s">
        <v>47</v>
      </c>
      <c r="B57" s="7" t="s">
        <v>5</v>
      </c>
      <c r="C57" s="13">
        <v>8</v>
      </c>
      <c r="D57" s="8" t="s">
        <v>25</v>
      </c>
      <c r="E57" s="3" t="s">
        <v>4</v>
      </c>
      <c r="F57" s="9" t="e">
        <f t="shared" si="0"/>
        <v>#VALUE!</v>
      </c>
      <c r="G57" s="3" t="s">
        <v>4</v>
      </c>
    </row>
    <row r="58" spans="1:7" x14ac:dyDescent="0.25">
      <c r="A58" s="6" t="s">
        <v>48</v>
      </c>
      <c r="B58" s="7" t="s">
        <v>28</v>
      </c>
      <c r="C58" s="13">
        <v>8</v>
      </c>
      <c r="D58" s="8" t="s">
        <v>25</v>
      </c>
      <c r="E58" s="3" t="s">
        <v>4</v>
      </c>
      <c r="F58" s="9" t="e">
        <f t="shared" si="0"/>
        <v>#VALUE!</v>
      </c>
      <c r="G58" s="3" t="s">
        <v>4</v>
      </c>
    </row>
    <row r="59" spans="1:7" x14ac:dyDescent="0.25">
      <c r="A59" s="6" t="s">
        <v>49</v>
      </c>
      <c r="B59" s="7" t="s">
        <v>28</v>
      </c>
      <c r="C59" s="13">
        <v>8</v>
      </c>
      <c r="D59" s="8" t="s">
        <v>25</v>
      </c>
      <c r="E59" s="3" t="s">
        <v>4</v>
      </c>
      <c r="F59" s="9" t="e">
        <f t="shared" ref="F59:F61" si="1">C59*E59</f>
        <v>#VALUE!</v>
      </c>
      <c r="G59" s="3" t="s">
        <v>4</v>
      </c>
    </row>
    <row r="60" spans="1:7" x14ac:dyDescent="0.25">
      <c r="A60" s="6" t="s">
        <v>78</v>
      </c>
      <c r="B60" s="7" t="s">
        <v>5</v>
      </c>
      <c r="C60" s="13">
        <v>8</v>
      </c>
      <c r="D60" s="8" t="s">
        <v>25</v>
      </c>
      <c r="E60" s="3" t="s">
        <v>4</v>
      </c>
      <c r="F60" s="9" t="e">
        <f t="shared" si="1"/>
        <v>#VALUE!</v>
      </c>
      <c r="G60" s="3" t="s">
        <v>4</v>
      </c>
    </row>
    <row r="61" spans="1:7" x14ac:dyDescent="0.25">
      <c r="A61" s="15" t="s">
        <v>79</v>
      </c>
      <c r="B61" s="7" t="s">
        <v>28</v>
      </c>
      <c r="C61" s="13">
        <v>8</v>
      </c>
      <c r="D61" s="16" t="s">
        <v>25</v>
      </c>
      <c r="E61" s="3" t="s">
        <v>4</v>
      </c>
      <c r="F61" s="9" t="e">
        <f t="shared" si="1"/>
        <v>#VALUE!</v>
      </c>
      <c r="G61" s="3" t="s">
        <v>4</v>
      </c>
    </row>
    <row r="62" spans="1:7" x14ac:dyDescent="0.25">
      <c r="A62" s="6" t="s">
        <v>50</v>
      </c>
      <c r="B62" s="7" t="s">
        <v>28</v>
      </c>
      <c r="C62" s="13">
        <v>8</v>
      </c>
      <c r="D62" s="8" t="s">
        <v>25</v>
      </c>
      <c r="E62" s="3" t="s">
        <v>4</v>
      </c>
      <c r="F62" s="9" t="e">
        <f t="shared" ref="F62" si="2">C62*E62</f>
        <v>#VALUE!</v>
      </c>
      <c r="G62" s="3" t="s">
        <v>4</v>
      </c>
    </row>
    <row r="63" spans="1:7" x14ac:dyDescent="0.25">
      <c r="A63" s="6" t="s">
        <v>80</v>
      </c>
      <c r="B63" s="7" t="s">
        <v>28</v>
      </c>
      <c r="C63" s="13">
        <v>8</v>
      </c>
      <c r="D63" s="8" t="s">
        <v>25</v>
      </c>
      <c r="E63" s="3" t="s">
        <v>4</v>
      </c>
      <c r="F63" s="9" t="e">
        <f t="shared" ref="F63:F64" si="3">C63*E63</f>
        <v>#VALUE!</v>
      </c>
      <c r="G63" s="3" t="s">
        <v>4</v>
      </c>
    </row>
    <row r="64" spans="1:7" x14ac:dyDescent="0.25">
      <c r="A64" s="15" t="s">
        <v>81</v>
      </c>
      <c r="B64" s="7" t="s">
        <v>5</v>
      </c>
      <c r="C64" s="13">
        <v>8</v>
      </c>
      <c r="D64" s="16" t="s">
        <v>25</v>
      </c>
      <c r="E64" s="3" t="s">
        <v>4</v>
      </c>
      <c r="F64" s="9" t="e">
        <f t="shared" si="3"/>
        <v>#VALUE!</v>
      </c>
      <c r="G64" s="3" t="s">
        <v>4</v>
      </c>
    </row>
    <row r="65" spans="1:7" x14ac:dyDescent="0.25">
      <c r="A65" s="15" t="s">
        <v>82</v>
      </c>
      <c r="B65" s="7" t="s">
        <v>5</v>
      </c>
      <c r="C65" s="13">
        <v>8</v>
      </c>
      <c r="D65" s="16" t="s">
        <v>25</v>
      </c>
      <c r="E65" s="3" t="s">
        <v>4</v>
      </c>
      <c r="F65" s="9" t="e">
        <f t="shared" si="0"/>
        <v>#VALUE!</v>
      </c>
      <c r="G65" s="3" t="s">
        <v>4</v>
      </c>
    </row>
    <row r="66" spans="1:7" x14ac:dyDescent="0.25">
      <c r="A66" s="6" t="s">
        <v>83</v>
      </c>
      <c r="B66" s="7" t="s">
        <v>28</v>
      </c>
      <c r="C66" s="13">
        <v>8</v>
      </c>
      <c r="D66" s="8" t="s">
        <v>25</v>
      </c>
      <c r="E66" s="3" t="s">
        <v>4</v>
      </c>
      <c r="F66" s="9" t="e">
        <f t="shared" si="0"/>
        <v>#VALUE!</v>
      </c>
      <c r="G66" s="3" t="s">
        <v>4</v>
      </c>
    </row>
    <row r="67" spans="1:7" x14ac:dyDescent="0.25">
      <c r="A67" s="6" t="s">
        <v>84</v>
      </c>
      <c r="B67" s="7" t="s">
        <v>28</v>
      </c>
      <c r="C67" s="13">
        <v>8</v>
      </c>
      <c r="D67" s="8" t="s">
        <v>25</v>
      </c>
      <c r="E67" s="3" t="s">
        <v>4</v>
      </c>
      <c r="F67" s="9" t="e">
        <f t="shared" ref="F67:F68" si="4">C67*E67</f>
        <v>#VALUE!</v>
      </c>
      <c r="G67" s="3" t="s">
        <v>4</v>
      </c>
    </row>
    <row r="68" spans="1:7" x14ac:dyDescent="0.25">
      <c r="A68" s="6" t="s">
        <v>85</v>
      </c>
      <c r="B68" s="7" t="s">
        <v>28</v>
      </c>
      <c r="C68" s="13">
        <v>8</v>
      </c>
      <c r="D68" s="8" t="s">
        <v>25</v>
      </c>
      <c r="E68" s="3" t="s">
        <v>4</v>
      </c>
      <c r="F68" s="9" t="e">
        <f t="shared" si="4"/>
        <v>#VALUE!</v>
      </c>
      <c r="G68" s="3" t="s">
        <v>4</v>
      </c>
    </row>
    <row r="69" spans="1:7" x14ac:dyDescent="0.25">
      <c r="A69" s="15" t="s">
        <v>51</v>
      </c>
      <c r="B69" s="7" t="s">
        <v>54</v>
      </c>
      <c r="C69" s="13">
        <v>8</v>
      </c>
      <c r="D69" s="16" t="s">
        <v>25</v>
      </c>
      <c r="E69" s="3" t="s">
        <v>4</v>
      </c>
      <c r="F69" s="9" t="e">
        <f t="shared" ref="F69:F70" si="5">C69*E69</f>
        <v>#VALUE!</v>
      </c>
      <c r="G69" s="3" t="s">
        <v>4</v>
      </c>
    </row>
    <row r="70" spans="1:7" x14ac:dyDescent="0.25">
      <c r="A70" s="6" t="s">
        <v>52</v>
      </c>
      <c r="B70" s="7" t="s">
        <v>28</v>
      </c>
      <c r="C70" s="13">
        <v>8</v>
      </c>
      <c r="D70" s="8" t="s">
        <v>25</v>
      </c>
      <c r="E70" s="3" t="s">
        <v>4</v>
      </c>
      <c r="F70" s="9" t="e">
        <f t="shared" si="5"/>
        <v>#VALUE!</v>
      </c>
      <c r="G70" s="3" t="s">
        <v>4</v>
      </c>
    </row>
    <row r="73" spans="1:7" x14ac:dyDescent="0.25">
      <c r="A73" s="10" t="s">
        <v>7</v>
      </c>
      <c r="B73" s="11"/>
      <c r="C73" s="11"/>
      <c r="D73" s="11"/>
      <c r="E73" s="12"/>
      <c r="F73" s="4" t="e">
        <f>SUM(F2:F70)</f>
        <v>#VALUE!</v>
      </c>
    </row>
    <row r="74" spans="1:7" x14ac:dyDescent="0.25">
      <c r="A74" s="10" t="s">
        <v>8</v>
      </c>
      <c r="B74" s="11"/>
      <c r="C74" s="11"/>
      <c r="D74" s="11"/>
      <c r="E74" s="12"/>
      <c r="F74" s="3" t="s">
        <v>4</v>
      </c>
    </row>
    <row r="75" spans="1:7" x14ac:dyDescent="0.25">
      <c r="A75" s="10" t="s">
        <v>9</v>
      </c>
      <c r="B75" s="11"/>
      <c r="C75" s="11"/>
      <c r="D75" s="11"/>
      <c r="E75" s="12"/>
      <c r="F75" s="3" t="s">
        <v>4</v>
      </c>
    </row>
    <row r="78" spans="1:7" ht="15.75" x14ac:dyDescent="0.25">
      <c r="A78" s="14" t="s">
        <v>10</v>
      </c>
      <c r="B78" s="14"/>
      <c r="C78" s="14"/>
      <c r="D78" s="14"/>
      <c r="E78" s="14"/>
    </row>
    <row r="80" spans="1:7" ht="21" x14ac:dyDescent="0.35">
      <c r="A80" s="5"/>
      <c r="B80" s="5"/>
      <c r="C80" s="5"/>
      <c r="D80" s="5"/>
      <c r="E80" s="5"/>
      <c r="F80" s="5"/>
    </row>
  </sheetData>
  <mergeCells count="4">
    <mergeCell ref="A73:E73"/>
    <mergeCell ref="A74:E74"/>
    <mergeCell ref="A75:E75"/>
    <mergeCell ref="A78:E78"/>
  </mergeCells>
  <phoneticPr fontId="2" type="noConversion"/>
  <pageMargins left="0.70866141732283472" right="0.70866141732283472" top="0.73958333333333337" bottom="0.55208333333333337" header="0.31496062992125984" footer="0.31496062992125984"/>
  <pageSetup paperSize="9" fitToHeight="4" orientation="landscape" r:id="rId1"/>
  <headerFooter>
    <oddHeader>&amp;RPříloha č. 3 RKS - Ceník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Kiesewetterová Lucie, Ing.</dc:creator>
  <cp:lastModifiedBy>Kiesewetterová Lucie, Ing.</cp:lastModifiedBy>
  <cp:lastPrinted>2022-05-18T06:13:43Z</cp:lastPrinted>
  <dcterms:created xsi:type="dcterms:W3CDTF">2022-02-08T12:38:24Z</dcterms:created>
  <dcterms:modified xsi:type="dcterms:W3CDTF">2022-05-18T06:46:50Z</dcterms:modified>
</cp:coreProperties>
</file>