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silnice\Silnice II_286 Vítkovice_rekonstrukce silnice a opěrné zdi_I.etapa\"/>
    </mc:Choice>
  </mc:AlternateContent>
  <xr:revisionPtr revIDLastSave="0" documentId="13_ncr:1_{7FFE374A-5A9E-4968-8C44-37B1DB01A587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rekapitulace nákladů" sheetId="3" r:id="rId1"/>
  </sheets>
  <calcPr calcId="181029"/>
</workbook>
</file>

<file path=xl/calcChain.xml><?xml version="1.0" encoding="utf-8"?>
<calcChain xmlns="http://schemas.openxmlformats.org/spreadsheetml/2006/main">
  <c r="F8" i="3" l="1"/>
  <c r="E8" i="3" s="1"/>
  <c r="D14" i="3" l="1"/>
  <c r="D12" i="3"/>
  <c r="D6" i="3"/>
  <c r="F10" i="3" l="1"/>
  <c r="E10" i="3" s="1"/>
  <c r="F15" i="3" l="1"/>
  <c r="F13" i="3"/>
  <c r="F12" i="3" s="1"/>
  <c r="E12" i="3" s="1"/>
  <c r="F11" i="3"/>
  <c r="F9" i="3"/>
  <c r="E9" i="3" s="1"/>
  <c r="F7" i="3"/>
  <c r="E7" i="3" s="1"/>
  <c r="E11" i="3" l="1"/>
  <c r="F6" i="3"/>
  <c r="E6" i="3" s="1"/>
  <c r="E15" i="3"/>
  <c r="F14" i="3"/>
  <c r="E14" i="3" s="1"/>
  <c r="E13" i="3"/>
  <c r="D17" i="3"/>
  <c r="D16" i="3" s="1"/>
  <c r="D18" i="3" s="1"/>
  <c r="F17" i="3" l="1"/>
  <c r="E17" i="3" l="1"/>
  <c r="F16" i="3"/>
  <c r="F18" i="3" l="1"/>
  <c r="E18" i="3" s="1"/>
  <c r="E16" i="3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<sst xmlns="http://schemas.openxmlformats.org/spreadsheetml/2006/main" count="21" uniqueCount="21">
  <si>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</si>
  <si>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</si>
  <si>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</si>
  <si>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</si>
  <si>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</si>
  <si>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</si>
  <si>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</si>
  <si>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</si>
  <si>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</si>
  <si>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</si>
  <si>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</si>
  <si>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</si>
  <si>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</si>
  <si>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</si>
  <si>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Dendrologický průzkum</t>
  </si>
  <si>
    <t>Geologický průzkum v souladu s TP 76, 1ks vrtané sondy pro každou nově zakládanou zeď</t>
  </si>
  <si>
    <t>Diagnostický průzkum zdi v km 43,170</t>
  </si>
  <si>
    <t>Akce: Silnice II/286 Vítkovice, rekonstrukce silnice a opěrné zdi</t>
  </si>
  <si>
    <t xml:space="preserve">Projektová dokumentace ke stavebnímu povolení v podrobnosti dokumentace k provádění stavby (DSP/PDPS) </t>
  </si>
  <si>
    <t>2. Projektová dokumentace DSP/PDPS</t>
  </si>
  <si>
    <t>Diagnostika vozovky celého úseku dle TP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</si>
</sst>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80" zoomScaleNormal="80" zoomScaleSheetLayoutView="100" workbookViewId="0">
      <selection activeCell="C17" sqref="C17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7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17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8" t="s">
        <v>0</v>
      </c>
      <c r="B5" s="39"/>
      <c r="C5" s="40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41" t="s">
        <v>8</v>
      </c>
      <c r="B6" s="36"/>
      <c r="C6" s="37"/>
      <c r="D6" s="14">
        <f>SUM(D7:D11)</f>
        <v>0</v>
      </c>
      <c r="E6" s="15">
        <f>F6-D6</f>
        <v>0</v>
      </c>
      <c r="F6" s="16">
        <f>SUM(F7:F11)</f>
        <v>0</v>
      </c>
    </row>
    <row r="7" spans="1:7" ht="18" customHeight="1" x14ac:dyDescent="0.25">
      <c r="A7" s="30" t="s">
        <v>4</v>
      </c>
      <c r="B7" s="31"/>
      <c r="C7" s="32"/>
      <c r="D7" s="26"/>
      <c r="E7" s="17">
        <f t="shared" ref="E7:E11" si="0">F7-D7</f>
        <v>0</v>
      </c>
      <c r="F7" s="18">
        <f t="shared" ref="F7:F11" si="1">D7*1.21</f>
        <v>0</v>
      </c>
    </row>
    <row r="8" spans="1:7" ht="18" customHeight="1" x14ac:dyDescent="0.25">
      <c r="A8" s="30" t="s">
        <v>20</v>
      </c>
      <c r="B8" s="31"/>
      <c r="C8" s="32"/>
      <c r="D8" s="26"/>
      <c r="E8" s="17">
        <f t="shared" si="0"/>
        <v>0</v>
      </c>
      <c r="F8" s="18">
        <f t="shared" si="1"/>
        <v>0</v>
      </c>
    </row>
    <row r="9" spans="1:7" ht="18" customHeight="1" x14ac:dyDescent="0.25">
      <c r="A9" s="30" t="s">
        <v>16</v>
      </c>
      <c r="B9" s="31"/>
      <c r="C9" s="32"/>
      <c r="D9" s="26"/>
      <c r="E9" s="17">
        <f t="shared" si="0"/>
        <v>0</v>
      </c>
      <c r="F9" s="18">
        <f t="shared" si="1"/>
        <v>0</v>
      </c>
    </row>
    <row r="10" spans="1:7" ht="18" customHeight="1" x14ac:dyDescent="0.25">
      <c r="A10" s="30" t="s">
        <v>14</v>
      </c>
      <c r="B10" s="31"/>
      <c r="C10" s="32"/>
      <c r="D10" s="26"/>
      <c r="E10" s="17">
        <f t="shared" ref="E10" si="2">F10-D10</f>
        <v>0</v>
      </c>
      <c r="F10" s="18">
        <f t="shared" ref="F10" si="3">D10*1.21</f>
        <v>0</v>
      </c>
    </row>
    <row r="11" spans="1:7" ht="34.5" customHeight="1" x14ac:dyDescent="0.25">
      <c r="A11" s="33" t="s">
        <v>15</v>
      </c>
      <c r="B11" s="34"/>
      <c r="C11" s="35"/>
      <c r="D11" s="26"/>
      <c r="E11" s="17">
        <f t="shared" si="0"/>
        <v>0</v>
      </c>
      <c r="F11" s="18">
        <f t="shared" si="1"/>
        <v>0</v>
      </c>
    </row>
    <row r="12" spans="1:7" ht="18" customHeight="1" x14ac:dyDescent="0.25">
      <c r="A12" s="41" t="s">
        <v>19</v>
      </c>
      <c r="B12" s="36"/>
      <c r="C12" s="37"/>
      <c r="D12" s="19">
        <f>D13</f>
        <v>0</v>
      </c>
      <c r="E12" s="15">
        <f t="shared" ref="E12:E18" si="4">F12-D12</f>
        <v>0</v>
      </c>
      <c r="F12" s="20">
        <f>F13</f>
        <v>0</v>
      </c>
    </row>
    <row r="13" spans="1:7" ht="66.75" customHeight="1" x14ac:dyDescent="0.35">
      <c r="A13" s="30" t="s">
        <v>18</v>
      </c>
      <c r="B13" s="36"/>
      <c r="C13" s="37"/>
      <c r="D13" s="25"/>
      <c r="E13" s="17">
        <f t="shared" si="4"/>
        <v>0</v>
      </c>
      <c r="F13" s="18">
        <f>D13*1.21</f>
        <v>0</v>
      </c>
      <c r="G13" s="13"/>
    </row>
    <row r="14" spans="1:7" ht="18" customHeight="1" x14ac:dyDescent="0.25">
      <c r="A14" s="41" t="s">
        <v>9</v>
      </c>
      <c r="B14" s="36"/>
      <c r="C14" s="37"/>
      <c r="D14" s="19">
        <f>D15</f>
        <v>0</v>
      </c>
      <c r="E14" s="15">
        <f t="shared" si="4"/>
        <v>0</v>
      </c>
      <c r="F14" s="20">
        <f>F15</f>
        <v>0</v>
      </c>
    </row>
    <row r="15" spans="1:7" ht="35.25" customHeight="1" x14ac:dyDescent="0.25">
      <c r="A15" s="30" t="s">
        <v>5</v>
      </c>
      <c r="B15" s="36"/>
      <c r="C15" s="37"/>
      <c r="D15" s="26"/>
      <c r="E15" s="17">
        <f t="shared" si="4"/>
        <v>0</v>
      </c>
      <c r="F15" s="18">
        <f>D15*1.21</f>
        <v>0</v>
      </c>
    </row>
    <row r="16" spans="1:7" ht="30" x14ac:dyDescent="0.25">
      <c r="A16" s="10" t="s">
        <v>10</v>
      </c>
      <c r="B16" s="11" t="s">
        <v>11</v>
      </c>
      <c r="C16" s="12" t="s">
        <v>12</v>
      </c>
      <c r="D16" s="19">
        <f>D17</f>
        <v>0</v>
      </c>
      <c r="E16" s="15">
        <f t="shared" si="4"/>
        <v>0</v>
      </c>
      <c r="F16" s="20">
        <f>F17</f>
        <v>0</v>
      </c>
    </row>
    <row r="17" spans="1:6" x14ac:dyDescent="0.25">
      <c r="A17" s="7" t="s">
        <v>13</v>
      </c>
      <c r="B17" s="8">
        <v>5</v>
      </c>
      <c r="C17" s="42"/>
      <c r="D17" s="21">
        <f>B17*C17</f>
        <v>0</v>
      </c>
      <c r="E17" s="17">
        <f t="shared" si="4"/>
        <v>0</v>
      </c>
      <c r="F17" s="18">
        <f>D17*1.21</f>
        <v>0</v>
      </c>
    </row>
    <row r="18" spans="1:6" ht="18.75" thickBot="1" x14ac:dyDescent="0.3">
      <c r="A18" s="27" t="s">
        <v>6</v>
      </c>
      <c r="B18" s="28"/>
      <c r="C18" s="29"/>
      <c r="D18" s="22">
        <f>SUM(D6,D12,D14,D16)</f>
        <v>0</v>
      </c>
      <c r="E18" s="23">
        <f t="shared" si="4"/>
        <v>0</v>
      </c>
      <c r="F18" s="24">
        <f>SUM(F6,F12,F14,F16)</f>
        <v>0</v>
      </c>
    </row>
  </sheetData>
  <sheetProtection algorithmName="SHA-512" hashValue="EgOwMF7/Dgb2A2if1LZ4B6XPb0Fo77y0TiBWLZ3I3siEprGH0GPnX5SR1njB2SqUQYtQiozcYLMcKBtnTb5gKQ==" saltValue="s6y2JyO6o4bprDedT2BCLw==" spinCount="100000" sheet="1" objects="1" scenarios="1" selectLockedCells="1"/>
  <protectedRanges>
    <protectedRange sqref="C17" name="Oblast4"/>
    <protectedRange sqref="D15" name="Oblast3"/>
    <protectedRange sqref="D13" name="Oblast2"/>
    <protectedRange sqref="D7:D11" name="Oblast1"/>
  </protectedRanges>
  <mergeCells count="12">
    <mergeCell ref="A5:C5"/>
    <mergeCell ref="A6:C6"/>
    <mergeCell ref="A12:C12"/>
    <mergeCell ref="A13:C13"/>
    <mergeCell ref="A14:C14"/>
    <mergeCell ref="A8:C8"/>
    <mergeCell ref="A18:C18"/>
    <mergeCell ref="A7:C7"/>
    <mergeCell ref="A9:C9"/>
    <mergeCell ref="A11:C11"/>
    <mergeCell ref="A15:C15"/>
    <mergeCell ref="A10:C10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2014-03-14T07:19:34Z</cp:lastPrinted>
  <dcterms:created xsi:type="dcterms:W3CDTF">2013-06-07T13:06:01Z</dcterms:created>
  <dcterms:modified xsi:type="dcterms:W3CDTF">2019-01-25T11:41:48Z</dcterms:modified>
</cp:coreProperties>
</file>