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<sst xmlns="http://schemas.openxmlformats.org/spreadsheetml/2006/main" count="104" uniqueCount="64">
  <si>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</si>
  <si>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</si>
  <si>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</si>
  <si>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</si>
  <si>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</si>
  <si>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</si>
  <si>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</si>
  <si>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</si>
  <si>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</si>
  <si>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</si>
  <si>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</si>
  <si>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</si>
  <si>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</si>
  <si>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</si>
  <si>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</si>
  <si>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</si>
  <si>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</si>
  <si>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</si>
  <si>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</si>
  <si>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</si>
  <si>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</si>
  <si>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</si>
  <si>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</si>
  <si>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</si>
  <si>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</si>
  <si>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špecifikácia/požiadavky: dvojriadkový ťahaný zberač zemiakov so zásobníkom</t>
  </si>
  <si>
    <t>ovládanie všetkých funkcií pomocou počítača (ISOBUS)</t>
  </si>
  <si>
    <t>hydraulické ovládanie oja, hydraulicka podperná noha, hydraulické riadenie kolies nápravy z  traktora</t>
  </si>
  <si>
    <t>vzduchové brzdy</t>
  </si>
  <si>
    <t>min. 2 preosievacie pásy</t>
  </si>
  <si>
    <t>min.4 ihličkové separátory</t>
  </si>
  <si>
    <t>kapacita zásobníka min. 7,5 t</t>
  </si>
  <si>
    <t>prekladacia výška min. 4,0</t>
  </si>
  <si>
    <t>min. 7,5</t>
  </si>
  <si>
    <t>min. 4,0</t>
  </si>
  <si>
    <t>zásobník s posuvným dnom</t>
  </si>
  <si>
    <t>hydraulické vyrovnanie priečneho náklonu</t>
  </si>
  <si>
    <t xml:space="preserve">výkon hydraulického čerpadla traktora v štandardnej verzii </t>
  </si>
  <si>
    <t>min.70</t>
  </si>
  <si>
    <t>l/min</t>
  </si>
  <si>
    <t>prekladací zásobník</t>
  </si>
  <si>
    <t>min. 110</t>
  </si>
  <si>
    <t xml:space="preserve">min. 850/50 R 30.5 </t>
  </si>
  <si>
    <t>pneumatiky 2kusy</t>
  </si>
  <si>
    <t xml:space="preserve"> - </t>
  </si>
  <si>
    <t>vyorávací agregát pre dva riadky -bubnový</t>
  </si>
  <si>
    <t>automatické navádzanie na riadky</t>
  </si>
  <si>
    <t>hydraulické odľahčenie prítlaku na riadok</t>
  </si>
  <si>
    <t xml:space="preserve">vyorávací kanál s krojidlami a bubnami na medziriadkovú vzdialenosť </t>
  </si>
  <si>
    <t>min.75</t>
  </si>
  <si>
    <t>cm</t>
  </si>
  <si>
    <t>preosievací pás 1, rozteč prútov v preosievacom kanály</t>
  </si>
  <si>
    <t>min. 40</t>
  </si>
  <si>
    <t>mm</t>
  </si>
  <si>
    <t xml:space="preserve">preosievací pás 2, rozteč prútov v preosievacom kanály </t>
  </si>
  <si>
    <t>min.36</t>
  </si>
  <si>
    <t>dotykový terminál</t>
  </si>
  <si>
    <t>ochranná strieška I- strieška proti slnku na preberacom stole, bez bočníc, hydraulicky výškovo nastaviteľná</t>
  </si>
  <si>
    <t>kamera</t>
  </si>
  <si>
    <t>min.4</t>
  </si>
  <si>
    <t>ks</t>
  </si>
  <si>
    <t>t</t>
  </si>
  <si>
    <t xml:space="preserve">m 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</si>
  <si>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Dvojriadkový ťahaný zberač zemiakov so zásobníkom
Verejný obstarávateľ: Roľnícke družstvo v Plavnici, 415, Plavnica 065 45  , IČO: 00 204 447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</si>
</sst>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51" fillId="0" borderId="11" xfId="0" applyFont="1" applyBorder="1" applyAlignment="1">
      <alignment horizontal="right" vertical="center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left" vertical="top"/>
    </xf>
    <xf numFmtId="0" fontId="52" fillId="0" borderId="17" xfId="0" applyFont="1" applyBorder="1" applyAlignment="1">
      <alignment horizontal="right" vertical="center"/>
    </xf>
    <xf numFmtId="176" fontId="53" fillId="36" borderId="17" xfId="0" applyNumberFormat="1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right" vertical="center"/>
    </xf>
    <xf numFmtId="176" fontId="53" fillId="35" borderId="17" xfId="0" applyNumberFormat="1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/>
    </xf>
    <xf numFmtId="0" fontId="41" fillId="34" borderId="16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2" fillId="37" borderId="18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left" vertical="center" wrapText="1" indent="1"/>
    </xf>
    <xf numFmtId="0" fontId="54" fillId="37" borderId="22" xfId="0" applyFont="1" applyFill="1" applyBorder="1" applyAlignment="1">
      <alignment horizontal="left" vertical="center" wrapText="1" indent="1"/>
    </xf>
    <xf numFmtId="0" fontId="54" fillId="37" borderId="23" xfId="0" applyFont="1" applyFill="1" applyBorder="1" applyAlignment="1">
      <alignment horizontal="left" vertical="center" wrapText="1" indent="1"/>
    </xf>
    <xf numFmtId="0" fontId="54" fillId="37" borderId="17" xfId="0" applyFont="1" applyFill="1" applyBorder="1" applyAlignment="1">
      <alignment horizontal="left" vertical="center" wrapText="1" indent="1"/>
    </xf>
    <xf numFmtId="0" fontId="54" fillId="37" borderId="24" xfId="0" applyFont="1" applyFill="1" applyBorder="1" applyAlignment="1">
      <alignment horizontal="left" vertical="center" wrapText="1" indent="1"/>
    </xf>
    <xf numFmtId="0" fontId="54" fillId="37" borderId="25" xfId="0" applyFont="1" applyFill="1" applyBorder="1" applyAlignment="1">
      <alignment horizontal="left" vertical="center" wrapText="1" indent="1"/>
    </xf>
    <xf numFmtId="0" fontId="52" fillId="38" borderId="26" xfId="0" applyFont="1" applyFill="1" applyBorder="1" applyAlignment="1">
      <alignment horizontal="left" vertical="center" wrapText="1" indent="4"/>
    </xf>
    <xf numFmtId="0" fontId="52" fillId="38" borderId="27" xfId="0" applyFont="1" applyFill="1" applyBorder="1" applyAlignment="1">
      <alignment horizontal="left" vertical="center" wrapText="1" indent="4"/>
    </xf>
    <xf numFmtId="0" fontId="52" fillId="38" borderId="28" xfId="0" applyFont="1" applyFill="1" applyBorder="1" applyAlignment="1">
      <alignment horizontal="left" vertical="center" wrapText="1" indent="4"/>
    </xf>
    <xf numFmtId="0" fontId="52" fillId="38" borderId="29" xfId="0" applyFont="1" applyFill="1" applyBorder="1" applyAlignment="1">
      <alignment horizontal="left" vertical="center" wrapText="1" indent="4"/>
    </xf>
    <xf numFmtId="0" fontId="49" fillId="35" borderId="26" xfId="0" applyFont="1" applyFill="1" applyBorder="1" applyAlignment="1">
      <alignment horizontal="center" vertical="center"/>
    </xf>
    <xf numFmtId="0" fontId="49" fillId="35" borderId="30" xfId="0" applyFont="1" applyFill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33" xfId="0" applyFont="1" applyFill="1" applyBorder="1" applyAlignment="1">
      <alignment horizontal="center" vertical="center"/>
    </xf>
    <xf numFmtId="14" fontId="55" fillId="35" borderId="34" xfId="0" applyNumberFormat="1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52" fillId="38" borderId="34" xfId="0" applyFont="1" applyFill="1" applyBorder="1" applyAlignment="1">
      <alignment horizontal="left" vertical="center" wrapText="1" indent="4"/>
    </xf>
    <xf numFmtId="0" fontId="52" fillId="38" borderId="39" xfId="0" applyFont="1" applyFill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9" fillId="38" borderId="40" xfId="0" applyFont="1" applyFill="1" applyBorder="1" applyAlignment="1">
      <alignment horizontal="center" vertical="center"/>
    </xf>
    <xf numFmtId="0" fontId="49" fillId="38" borderId="41" xfId="0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1" fillId="34" borderId="43" xfId="0" applyFont="1" applyFill="1" applyBorder="1" applyAlignment="1">
      <alignment vertical="center" wrapText="1"/>
    </xf>
    <xf numFmtId="0" fontId="41" fillId="34" borderId="44" xfId="0" applyFont="1" applyFill="1" applyBorder="1" applyAlignment="1">
      <alignment vertical="center" wrapText="1"/>
    </xf>
    <xf numFmtId="0" fontId="41" fillId="34" borderId="45" xfId="0" applyFont="1" applyFill="1" applyBorder="1" applyAlignment="1">
      <alignment vertical="center" wrapText="1"/>
    </xf>
    <xf numFmtId="0" fontId="54" fillId="39" borderId="46" xfId="0" applyFont="1" applyFill="1" applyBorder="1" applyAlignment="1">
      <alignment horizontal="center" vertical="center"/>
    </xf>
    <xf numFmtId="0" fontId="54" fillId="39" borderId="47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left" vertical="center" indent="1"/>
    </xf>
    <xf numFmtId="0" fontId="41" fillId="2" borderId="44" xfId="0" applyFont="1" applyFill="1" applyBorder="1" applyAlignment="1">
      <alignment horizontal="left" vertical="center" indent="1"/>
    </xf>
    <xf numFmtId="0" fontId="41" fillId="2" borderId="45" xfId="0" applyFont="1" applyFill="1" applyBorder="1" applyAlignment="1">
      <alignment horizontal="left" vertical="center" indent="1"/>
    </xf>
    <xf numFmtId="0" fontId="50" fillId="34" borderId="43" xfId="0" applyFont="1" applyFill="1" applyBorder="1" applyAlignment="1">
      <alignment horizontal="right"/>
    </xf>
    <xf numFmtId="0" fontId="50" fillId="34" borderId="44" xfId="0" applyFont="1" applyFill="1" applyBorder="1" applyAlignment="1">
      <alignment horizontal="right"/>
    </xf>
    <xf numFmtId="0" fontId="50" fillId="34" borderId="45" xfId="0" applyFont="1" applyFill="1" applyBorder="1" applyAlignment="1">
      <alignment horizontal="right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0" fontId="56" fillId="33" borderId="50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left" vertical="center" indent="1"/>
    </xf>
    <xf numFmtId="0" fontId="41" fillId="37" borderId="44" xfId="0" applyFont="1" applyFill="1" applyBorder="1" applyAlignment="1">
      <alignment horizontal="left" vertical="center" indent="1"/>
    </xf>
    <xf numFmtId="0" fontId="41" fillId="37" borderId="45" xfId="0" applyFont="1" applyFill="1" applyBorder="1" applyAlignment="1">
      <alignment horizontal="left" vertical="center" indent="1"/>
    </xf>
    <xf numFmtId="0" fontId="41" fillId="35" borderId="43" xfId="0" applyFont="1" applyFill="1" applyBorder="1" applyAlignment="1">
      <alignment horizontal="left" vertical="center" indent="1"/>
    </xf>
    <xf numFmtId="0" fontId="41" fillId="35" borderId="44" xfId="0" applyFont="1" applyFill="1" applyBorder="1" applyAlignment="1">
      <alignment horizontal="left" vertical="center" indent="1"/>
    </xf>
    <xf numFmtId="0" fontId="41" fillId="35" borderId="50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51" fillId="0" borderId="13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B1">
      <selection activeCell="B11" sqref="B11:I11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42" t="s">
        <v>63</v>
      </c>
      <c r="B1" s="43"/>
      <c r="C1" s="43"/>
      <c r="D1" s="43"/>
      <c r="E1" s="43"/>
      <c r="F1" s="43"/>
      <c r="G1" s="43"/>
      <c r="H1" s="43"/>
      <c r="I1" s="43"/>
    </row>
    <row r="2" spans="1:9" ht="43.5" customHeight="1" thickBot="1">
      <c r="A2" s="44"/>
      <c r="B2" s="45"/>
      <c r="C2" s="45"/>
      <c r="D2" s="45"/>
      <c r="E2" s="45"/>
      <c r="F2" s="45"/>
      <c r="G2" s="45"/>
      <c r="H2" s="45"/>
      <c r="I2" s="45"/>
    </row>
    <row r="3" spans="1:9" ht="20.25" customHeight="1">
      <c r="A3" s="46" t="s">
        <v>0</v>
      </c>
      <c r="B3" s="47"/>
      <c r="C3" s="52" t="s">
        <v>1</v>
      </c>
      <c r="D3" s="53"/>
      <c r="E3" s="56"/>
      <c r="F3" s="57"/>
      <c r="G3" s="57"/>
      <c r="H3" s="57"/>
      <c r="I3" s="58"/>
    </row>
    <row r="4" spans="1:9" ht="20.25" customHeight="1">
      <c r="A4" s="48"/>
      <c r="B4" s="49"/>
      <c r="C4" s="54" t="s">
        <v>2</v>
      </c>
      <c r="D4" s="55"/>
      <c r="E4" s="59"/>
      <c r="F4" s="60"/>
      <c r="G4" s="60"/>
      <c r="H4" s="60"/>
      <c r="I4" s="61"/>
    </row>
    <row r="5" spans="1:9" ht="20.25" customHeight="1">
      <c r="A5" s="48"/>
      <c r="B5" s="49"/>
      <c r="C5" s="54" t="s">
        <v>3</v>
      </c>
      <c r="D5" s="55"/>
      <c r="E5" s="59"/>
      <c r="F5" s="60"/>
      <c r="G5" s="60"/>
      <c r="H5" s="60"/>
      <c r="I5" s="61"/>
    </row>
    <row r="6" spans="1:9" ht="15.75" customHeight="1">
      <c r="A6" s="48"/>
      <c r="B6" s="49"/>
      <c r="C6" s="54" t="s">
        <v>4</v>
      </c>
      <c r="D6" s="55"/>
      <c r="E6" s="59"/>
      <c r="F6" s="60"/>
      <c r="G6" s="60"/>
      <c r="H6" s="60"/>
      <c r="I6" s="61"/>
    </row>
    <row r="7" spans="1:9" ht="20.25" customHeight="1">
      <c r="A7" s="48"/>
      <c r="B7" s="49"/>
      <c r="C7" s="54" t="s">
        <v>18</v>
      </c>
      <c r="D7" s="55"/>
      <c r="E7" s="59"/>
      <c r="F7" s="60"/>
      <c r="G7" s="60"/>
      <c r="H7" s="60"/>
      <c r="I7" s="61"/>
    </row>
    <row r="8" spans="1:9" ht="29.25" customHeight="1" thickBot="1">
      <c r="A8" s="50"/>
      <c r="B8" s="51"/>
      <c r="C8" s="68" t="s">
        <v>5</v>
      </c>
      <c r="D8" s="69"/>
      <c r="E8" s="62"/>
      <c r="F8" s="63"/>
      <c r="G8" s="63"/>
      <c r="H8" s="63"/>
      <c r="I8" s="64"/>
    </row>
    <row r="9" spans="1:9" ht="14.25">
      <c r="A9" s="65"/>
      <c r="B9" s="65"/>
      <c r="C9" s="65"/>
      <c r="D9" s="65"/>
      <c r="E9" s="65"/>
      <c r="F9" s="65"/>
      <c r="G9" s="65"/>
      <c r="H9" s="65"/>
      <c r="I9" s="65"/>
    </row>
    <row r="10" spans="1:9" ht="6" customHeight="1" thickBot="1">
      <c r="A10" s="66"/>
      <c r="B10" s="67"/>
      <c r="C10" s="67"/>
      <c r="D10" s="67"/>
      <c r="E10" s="67"/>
      <c r="F10" s="67"/>
      <c r="G10" s="67"/>
      <c r="H10" s="67"/>
      <c r="I10" s="67"/>
    </row>
    <row r="11" spans="1:9" ht="30.75" customHeight="1" thickBot="1" thickTop="1">
      <c r="A11" s="73" t="s">
        <v>8</v>
      </c>
      <c r="B11" s="79"/>
      <c r="C11" s="80"/>
      <c r="D11" s="80"/>
      <c r="E11" s="80"/>
      <c r="F11" s="80"/>
      <c r="G11" s="80"/>
      <c r="H11" s="81"/>
      <c r="I11" s="82"/>
    </row>
    <row r="12" spans="1:9" ht="78" customHeight="1" thickBot="1">
      <c r="A12" s="74"/>
      <c r="B12" s="76" t="s">
        <v>25</v>
      </c>
      <c r="C12" s="77"/>
      <c r="D12" s="78"/>
      <c r="E12" s="11" t="s">
        <v>6</v>
      </c>
      <c r="F12" s="11" t="s">
        <v>7</v>
      </c>
      <c r="G12" s="12" t="s">
        <v>17</v>
      </c>
      <c r="H12" s="17" t="s">
        <v>21</v>
      </c>
      <c r="I12" s="17" t="s">
        <v>22</v>
      </c>
    </row>
    <row r="13" spans="1:9" ht="34.5" customHeight="1" thickBot="1">
      <c r="A13" s="74"/>
      <c r="B13" s="26" t="s">
        <v>26</v>
      </c>
      <c r="C13" s="27"/>
      <c r="D13" s="28"/>
      <c r="E13" s="8" t="s">
        <v>23</v>
      </c>
      <c r="F13" s="21" t="s">
        <v>24</v>
      </c>
      <c r="G13" s="15"/>
      <c r="H13" s="104"/>
      <c r="I13" s="107"/>
    </row>
    <row r="14" spans="1:9" ht="33" customHeight="1" thickBot="1">
      <c r="A14" s="74"/>
      <c r="B14" s="26" t="s">
        <v>27</v>
      </c>
      <c r="C14" s="27"/>
      <c r="D14" s="27"/>
      <c r="E14" s="8" t="s">
        <v>23</v>
      </c>
      <c r="F14" s="8" t="s">
        <v>24</v>
      </c>
      <c r="G14" s="15"/>
      <c r="H14" s="105"/>
      <c r="I14" s="108"/>
    </row>
    <row r="15" spans="1:9" ht="17.25" customHeight="1" thickBot="1">
      <c r="A15" s="74"/>
      <c r="B15" s="23" t="s">
        <v>28</v>
      </c>
      <c r="C15" s="24"/>
      <c r="D15" s="25"/>
      <c r="E15" s="8" t="s">
        <v>23</v>
      </c>
      <c r="F15" s="8" t="s">
        <v>24</v>
      </c>
      <c r="G15" s="15"/>
      <c r="H15" s="105"/>
      <c r="I15" s="108"/>
    </row>
    <row r="16" spans="1:9" ht="17.25" customHeight="1" thickBot="1">
      <c r="A16" s="74"/>
      <c r="B16" s="23" t="s">
        <v>29</v>
      </c>
      <c r="C16" s="24"/>
      <c r="D16" s="25"/>
      <c r="E16" s="10" t="s">
        <v>23</v>
      </c>
      <c r="F16" s="8" t="s">
        <v>24</v>
      </c>
      <c r="G16" s="15"/>
      <c r="H16" s="105"/>
      <c r="I16" s="108"/>
    </row>
    <row r="17" spans="1:9" ht="17.25" customHeight="1" thickBot="1">
      <c r="A17" s="74"/>
      <c r="B17" s="23" t="s">
        <v>30</v>
      </c>
      <c r="C17" s="24"/>
      <c r="D17" s="25"/>
      <c r="E17" s="10" t="s">
        <v>23</v>
      </c>
      <c r="F17" s="8" t="s">
        <v>24</v>
      </c>
      <c r="G17" s="15"/>
      <c r="H17" s="105"/>
      <c r="I17" s="108"/>
    </row>
    <row r="18" spans="1:9" ht="17.25" customHeight="1" thickBot="1">
      <c r="A18" s="74"/>
      <c r="B18" s="23" t="s">
        <v>35</v>
      </c>
      <c r="C18" s="24"/>
      <c r="D18" s="25"/>
      <c r="E18" s="10" t="s">
        <v>23</v>
      </c>
      <c r="F18" s="8" t="s">
        <v>24</v>
      </c>
      <c r="G18" s="15"/>
      <c r="H18" s="105"/>
      <c r="I18" s="108"/>
    </row>
    <row r="19" spans="1:9" ht="17.25" customHeight="1" thickBot="1">
      <c r="A19" s="74"/>
      <c r="B19" s="23" t="s">
        <v>31</v>
      </c>
      <c r="C19" s="24"/>
      <c r="D19" s="25"/>
      <c r="E19" s="10" t="s">
        <v>33</v>
      </c>
      <c r="F19" s="8" t="s">
        <v>61</v>
      </c>
      <c r="G19" s="15"/>
      <c r="H19" s="105"/>
      <c r="I19" s="108"/>
    </row>
    <row r="20" spans="1:9" ht="17.25" customHeight="1" thickBot="1">
      <c r="A20" s="74"/>
      <c r="B20" s="23" t="s">
        <v>32</v>
      </c>
      <c r="C20" s="24"/>
      <c r="D20" s="25"/>
      <c r="E20" s="10" t="s">
        <v>34</v>
      </c>
      <c r="F20" s="8" t="s">
        <v>62</v>
      </c>
      <c r="G20" s="15"/>
      <c r="H20" s="105"/>
      <c r="I20" s="108"/>
    </row>
    <row r="21" spans="1:9" ht="17.25" customHeight="1" thickBot="1">
      <c r="A21" s="74"/>
      <c r="B21" s="23" t="s">
        <v>36</v>
      </c>
      <c r="C21" s="24"/>
      <c r="D21" s="25"/>
      <c r="E21" s="10" t="s">
        <v>23</v>
      </c>
      <c r="F21" s="8" t="s">
        <v>24</v>
      </c>
      <c r="G21" s="15"/>
      <c r="H21" s="105"/>
      <c r="I21" s="108"/>
    </row>
    <row r="22" spans="1:9" ht="17.25" customHeight="1" thickBot="1">
      <c r="A22" s="74"/>
      <c r="B22" s="23" t="s">
        <v>37</v>
      </c>
      <c r="C22" s="24"/>
      <c r="D22" s="25"/>
      <c r="E22" s="10" t="s">
        <v>38</v>
      </c>
      <c r="F22" s="8" t="s">
        <v>39</v>
      </c>
      <c r="G22" s="15"/>
      <c r="H22" s="105"/>
      <c r="I22" s="108"/>
    </row>
    <row r="23" spans="1:9" ht="17.25" customHeight="1" thickBot="1">
      <c r="A23" s="74"/>
      <c r="B23" s="23" t="s">
        <v>40</v>
      </c>
      <c r="C23" s="24"/>
      <c r="D23" s="25"/>
      <c r="E23" s="10" t="s">
        <v>41</v>
      </c>
      <c r="F23" s="8" t="s">
        <v>39</v>
      </c>
      <c r="G23" s="15"/>
      <c r="H23" s="105"/>
      <c r="I23" s="108"/>
    </row>
    <row r="24" spans="1:9" ht="17.25" customHeight="1" hidden="1" thickBot="1">
      <c r="A24" s="74"/>
      <c r="B24" s="23" t="s">
        <v>40</v>
      </c>
      <c r="C24" s="24"/>
      <c r="D24" s="25"/>
      <c r="E24" s="10"/>
      <c r="F24" s="8"/>
      <c r="G24" s="15"/>
      <c r="H24" s="105"/>
      <c r="I24" s="108"/>
    </row>
    <row r="25" spans="1:9" ht="17.25" customHeight="1" hidden="1" thickBot="1">
      <c r="A25" s="74"/>
      <c r="B25" s="23" t="s">
        <v>40</v>
      </c>
      <c r="C25" s="24"/>
      <c r="D25" s="25"/>
      <c r="E25" s="10"/>
      <c r="F25" s="8"/>
      <c r="G25" s="15"/>
      <c r="H25" s="105"/>
      <c r="I25" s="108"/>
    </row>
    <row r="26" spans="1:9" ht="17.25" customHeight="1" hidden="1" thickBot="1">
      <c r="A26" s="74"/>
      <c r="B26" s="23" t="s">
        <v>40</v>
      </c>
      <c r="C26" s="24"/>
      <c r="D26" s="25"/>
      <c r="E26" s="10"/>
      <c r="F26" s="8"/>
      <c r="G26" s="15"/>
      <c r="H26" s="105"/>
      <c r="I26" s="108"/>
    </row>
    <row r="27" spans="1:9" ht="17.25" customHeight="1" hidden="1" thickBot="1">
      <c r="A27" s="74"/>
      <c r="B27" s="23" t="s">
        <v>40</v>
      </c>
      <c r="C27" s="24"/>
      <c r="D27" s="25"/>
      <c r="E27" s="10"/>
      <c r="F27" s="8"/>
      <c r="G27" s="15"/>
      <c r="H27" s="105"/>
      <c r="I27" s="108"/>
    </row>
    <row r="28" spans="1:9" ht="17.25" customHeight="1" hidden="1" thickBot="1">
      <c r="A28" s="74"/>
      <c r="B28" s="23" t="s">
        <v>40</v>
      </c>
      <c r="C28" s="24"/>
      <c r="D28" s="25"/>
      <c r="E28" s="10"/>
      <c r="F28" s="8"/>
      <c r="G28" s="15"/>
      <c r="H28" s="105"/>
      <c r="I28" s="108"/>
    </row>
    <row r="29" spans="1:9" ht="17.25" customHeight="1" hidden="1" thickBot="1">
      <c r="A29" s="74"/>
      <c r="B29" s="23" t="s">
        <v>40</v>
      </c>
      <c r="C29" s="24"/>
      <c r="D29" s="25"/>
      <c r="E29" s="10"/>
      <c r="F29" s="8"/>
      <c r="G29" s="15"/>
      <c r="H29" s="105"/>
      <c r="I29" s="108"/>
    </row>
    <row r="30" spans="1:9" ht="17.25" customHeight="1" hidden="1" thickBot="1">
      <c r="A30" s="74"/>
      <c r="B30" s="23" t="s">
        <v>40</v>
      </c>
      <c r="C30" s="24"/>
      <c r="D30" s="25"/>
      <c r="E30" s="10"/>
      <c r="F30" s="8"/>
      <c r="G30" s="15"/>
      <c r="H30" s="105"/>
      <c r="I30" s="108"/>
    </row>
    <row r="31" spans="1:9" ht="17.25" customHeight="1" hidden="1" thickBot="1">
      <c r="A31" s="74"/>
      <c r="B31" s="23" t="s">
        <v>40</v>
      </c>
      <c r="C31" s="24"/>
      <c r="D31" s="25"/>
      <c r="E31" s="10"/>
      <c r="F31" s="8"/>
      <c r="G31" s="15"/>
      <c r="H31" s="105"/>
      <c r="I31" s="108"/>
    </row>
    <row r="32" spans="1:9" ht="17.25" customHeight="1" hidden="1" thickBot="1">
      <c r="A32" s="74"/>
      <c r="B32" s="23" t="s">
        <v>40</v>
      </c>
      <c r="C32" s="24"/>
      <c r="D32" s="25"/>
      <c r="E32" s="10"/>
      <c r="F32" s="8"/>
      <c r="G32" s="15"/>
      <c r="H32" s="105"/>
      <c r="I32" s="108"/>
    </row>
    <row r="33" spans="1:9" ht="17.25" customHeight="1" hidden="1" thickBot="1">
      <c r="A33" s="74"/>
      <c r="B33" s="23" t="s">
        <v>40</v>
      </c>
      <c r="C33" s="24"/>
      <c r="D33" s="25"/>
      <c r="E33" s="10"/>
      <c r="F33" s="8"/>
      <c r="G33" s="15"/>
      <c r="H33" s="105"/>
      <c r="I33" s="108"/>
    </row>
    <row r="34" spans="1:9" ht="17.25" customHeight="1" hidden="1" thickBot="1">
      <c r="A34" s="74"/>
      <c r="B34" s="23" t="s">
        <v>40</v>
      </c>
      <c r="C34" s="24"/>
      <c r="D34" s="25"/>
      <c r="E34" s="10"/>
      <c r="F34" s="8"/>
      <c r="G34" s="15"/>
      <c r="H34" s="105"/>
      <c r="I34" s="108"/>
    </row>
    <row r="35" spans="1:9" ht="17.25" customHeight="1" hidden="1" thickBot="1">
      <c r="A35" s="74"/>
      <c r="B35" s="23" t="s">
        <v>40</v>
      </c>
      <c r="C35" s="24"/>
      <c r="D35" s="25"/>
      <c r="E35" s="10"/>
      <c r="F35" s="8"/>
      <c r="G35" s="15"/>
      <c r="H35" s="105"/>
      <c r="I35" s="108"/>
    </row>
    <row r="36" spans="1:9" ht="17.25" customHeight="1" hidden="1" thickBot="1">
      <c r="A36" s="74"/>
      <c r="B36" s="23" t="s">
        <v>40</v>
      </c>
      <c r="C36" s="24"/>
      <c r="D36" s="25"/>
      <c r="E36" s="9"/>
      <c r="F36" s="6"/>
      <c r="G36" s="15"/>
      <c r="H36" s="105"/>
      <c r="I36" s="108"/>
    </row>
    <row r="37" spans="1:9" ht="17.25" customHeight="1" hidden="1" thickBot="1">
      <c r="A37" s="74"/>
      <c r="B37" s="23" t="s">
        <v>40</v>
      </c>
      <c r="C37" s="24"/>
      <c r="D37" s="25"/>
      <c r="E37" s="7"/>
      <c r="F37" s="6"/>
      <c r="G37" s="15"/>
      <c r="H37" s="105"/>
      <c r="I37" s="108"/>
    </row>
    <row r="38" spans="1:9" ht="17.25" customHeight="1" hidden="1" thickBot="1">
      <c r="A38" s="74"/>
      <c r="B38" s="23" t="s">
        <v>40</v>
      </c>
      <c r="C38" s="24"/>
      <c r="D38" s="25"/>
      <c r="E38" s="7"/>
      <c r="F38" s="6"/>
      <c r="G38" s="15"/>
      <c r="H38" s="105"/>
      <c r="I38" s="108"/>
    </row>
    <row r="39" spans="1:9" ht="17.25" customHeight="1" hidden="1" thickBot="1">
      <c r="A39" s="74"/>
      <c r="B39" s="23" t="s">
        <v>40</v>
      </c>
      <c r="C39" s="24"/>
      <c r="D39" s="25"/>
      <c r="E39" s="7"/>
      <c r="F39" s="6"/>
      <c r="G39" s="15"/>
      <c r="H39" s="105"/>
      <c r="I39" s="108"/>
    </row>
    <row r="40" spans="1:9" ht="17.25" customHeight="1" thickBot="1">
      <c r="A40" s="74"/>
      <c r="B40" s="23" t="s">
        <v>43</v>
      </c>
      <c r="C40" s="24"/>
      <c r="D40" s="25"/>
      <c r="E40" s="22" t="s">
        <v>42</v>
      </c>
      <c r="F40" s="20" t="s">
        <v>44</v>
      </c>
      <c r="G40" s="16"/>
      <c r="H40" s="105"/>
      <c r="I40" s="108"/>
    </row>
    <row r="41" spans="1:9" ht="17.25" customHeight="1" thickBot="1">
      <c r="A41" s="74"/>
      <c r="B41" s="71" t="s">
        <v>45</v>
      </c>
      <c r="C41" s="71"/>
      <c r="D41" s="71"/>
      <c r="E41" s="6" t="s">
        <v>23</v>
      </c>
      <c r="F41" s="6" t="s">
        <v>44</v>
      </c>
      <c r="G41" s="15"/>
      <c r="H41" s="105"/>
      <c r="I41" s="108"/>
    </row>
    <row r="42" spans="1:9" ht="17.25" customHeight="1" thickBot="1">
      <c r="A42" s="74"/>
      <c r="B42" s="23" t="s">
        <v>46</v>
      </c>
      <c r="C42" s="24"/>
      <c r="D42" s="25"/>
      <c r="E42" s="6" t="s">
        <v>23</v>
      </c>
      <c r="F42" s="6" t="s">
        <v>44</v>
      </c>
      <c r="G42" s="15"/>
      <c r="H42" s="105"/>
      <c r="I42" s="108"/>
    </row>
    <row r="43" spans="1:9" ht="17.25" customHeight="1" thickBot="1">
      <c r="A43" s="74"/>
      <c r="B43" s="23" t="s">
        <v>47</v>
      </c>
      <c r="C43" s="24"/>
      <c r="D43" s="25"/>
      <c r="E43" s="6" t="s">
        <v>23</v>
      </c>
      <c r="F43" s="6" t="s">
        <v>44</v>
      </c>
      <c r="G43" s="15"/>
      <c r="H43" s="105"/>
      <c r="I43" s="108"/>
    </row>
    <row r="44" spans="1:9" ht="29.25" customHeight="1" thickBot="1">
      <c r="A44" s="74"/>
      <c r="B44" s="26" t="s">
        <v>48</v>
      </c>
      <c r="C44" s="27"/>
      <c r="D44" s="28"/>
      <c r="E44" s="6" t="s">
        <v>49</v>
      </c>
      <c r="F44" s="6" t="s">
        <v>50</v>
      </c>
      <c r="G44" s="15"/>
      <c r="H44" s="105"/>
      <c r="I44" s="108"/>
    </row>
    <row r="45" spans="1:9" ht="29.25" customHeight="1" thickBot="1">
      <c r="A45" s="74"/>
      <c r="B45" s="26" t="s">
        <v>51</v>
      </c>
      <c r="C45" s="27"/>
      <c r="D45" s="28"/>
      <c r="E45" s="6" t="s">
        <v>52</v>
      </c>
      <c r="F45" s="6" t="s">
        <v>53</v>
      </c>
      <c r="G45" s="15"/>
      <c r="H45" s="105"/>
      <c r="I45" s="108"/>
    </row>
    <row r="46" spans="1:9" ht="29.25" customHeight="1" thickBot="1">
      <c r="A46" s="74"/>
      <c r="B46" s="29" t="s">
        <v>54</v>
      </c>
      <c r="C46" s="30"/>
      <c r="D46" s="31"/>
      <c r="E46" s="6" t="s">
        <v>55</v>
      </c>
      <c r="F46" s="6" t="s">
        <v>53</v>
      </c>
      <c r="G46" s="15"/>
      <c r="H46" s="105"/>
      <c r="I46" s="108"/>
    </row>
    <row r="47" spans="1:9" ht="29.25" customHeight="1" thickBot="1">
      <c r="A47" s="74"/>
      <c r="B47" s="29" t="s">
        <v>56</v>
      </c>
      <c r="C47" s="30"/>
      <c r="D47" s="31"/>
      <c r="E47" s="6" t="s">
        <v>23</v>
      </c>
      <c r="F47" s="6" t="s">
        <v>44</v>
      </c>
      <c r="G47" s="15"/>
      <c r="H47" s="105"/>
      <c r="I47" s="108"/>
    </row>
    <row r="48" spans="1:9" ht="48.75" customHeight="1" thickBot="1">
      <c r="A48" s="74"/>
      <c r="B48" s="26" t="s">
        <v>57</v>
      </c>
      <c r="C48" s="27"/>
      <c r="D48" s="28"/>
      <c r="E48" s="6" t="s">
        <v>23</v>
      </c>
      <c r="F48" s="6" t="s">
        <v>24</v>
      </c>
      <c r="G48" s="15"/>
      <c r="H48" s="105"/>
      <c r="I48" s="108"/>
    </row>
    <row r="49" spans="1:9" ht="17.25" customHeight="1" thickBot="1">
      <c r="A49" s="74"/>
      <c r="B49" s="71" t="s">
        <v>58</v>
      </c>
      <c r="C49" s="72"/>
      <c r="D49" s="72"/>
      <c r="E49" s="2" t="s">
        <v>59</v>
      </c>
      <c r="F49" s="2" t="s">
        <v>60</v>
      </c>
      <c r="G49" s="15"/>
      <c r="H49" s="106"/>
      <c r="I49" s="109"/>
    </row>
    <row r="50" spans="1:9" ht="17.25" customHeight="1" thickBot="1">
      <c r="A50" s="74"/>
      <c r="B50" s="39" t="s">
        <v>20</v>
      </c>
      <c r="C50" s="40"/>
      <c r="D50" s="40"/>
      <c r="E50" s="40"/>
      <c r="F50" s="40"/>
      <c r="G50" s="41"/>
      <c r="H50" s="18"/>
      <c r="I50" s="19"/>
    </row>
    <row r="51" spans="1:9" ht="24" customHeight="1" thickBot="1">
      <c r="A51" s="74"/>
      <c r="B51" s="86" t="s">
        <v>11</v>
      </c>
      <c r="C51" s="87"/>
      <c r="D51" s="87"/>
      <c r="E51" s="87"/>
      <c r="F51" s="87"/>
      <c r="G51" s="88"/>
      <c r="H51" s="14"/>
      <c r="I51" s="13">
        <f>I50*2</f>
        <v>0</v>
      </c>
    </row>
    <row r="52" spans="1:9" ht="11.25" customHeight="1" thickBot="1">
      <c r="A52" s="74"/>
      <c r="B52" s="93"/>
      <c r="C52" s="94"/>
      <c r="D52" s="94"/>
      <c r="E52" s="94"/>
      <c r="F52" s="94"/>
      <c r="G52" s="94"/>
      <c r="H52" s="95"/>
      <c r="I52" s="96"/>
    </row>
    <row r="53" spans="1:9" ht="32.25" customHeight="1" thickBot="1">
      <c r="A53" s="74"/>
      <c r="B53" s="97" t="s">
        <v>10</v>
      </c>
      <c r="C53" s="98"/>
      <c r="D53" s="99"/>
      <c r="E53" s="100"/>
      <c r="F53" s="101"/>
      <c r="G53" s="101"/>
      <c r="H53" s="102"/>
      <c r="I53" s="103"/>
    </row>
    <row r="54" spans="1:9" ht="21.75" customHeight="1" hidden="1" thickBot="1">
      <c r="A54" s="75"/>
      <c r="B54" s="83" t="s">
        <v>9</v>
      </c>
      <c r="C54" s="84"/>
      <c r="D54" s="85"/>
      <c r="E54" s="89" t="s">
        <v>19</v>
      </c>
      <c r="F54" s="90"/>
      <c r="G54" s="90"/>
      <c r="H54" s="91"/>
      <c r="I54" s="92"/>
    </row>
    <row r="55" spans="1:9" ht="21.75" customHeight="1" hidden="1">
      <c r="A55" s="70"/>
      <c r="B55" s="70"/>
      <c r="C55" s="70"/>
      <c r="D55" s="70"/>
      <c r="E55" s="70"/>
      <c r="F55" s="70"/>
      <c r="G55" s="70"/>
      <c r="H55" s="70"/>
      <c r="I55" s="70"/>
    </row>
    <row r="56" spans="1:9" ht="21.75" customHeight="1" hidden="1">
      <c r="A56" s="4"/>
      <c r="B56" s="5"/>
      <c r="C56" s="5"/>
      <c r="D56" s="5"/>
      <c r="E56" s="3"/>
      <c r="F56" s="3"/>
      <c r="G56" s="3"/>
      <c r="H56" s="3"/>
      <c r="I56" s="3"/>
    </row>
    <row r="57" spans="1:9" ht="21.75" customHeight="1" hidden="1">
      <c r="A57" s="70"/>
      <c r="B57" s="70"/>
      <c r="C57" s="70"/>
      <c r="D57" s="70"/>
      <c r="E57" s="70"/>
      <c r="F57" s="70"/>
      <c r="G57" s="70"/>
      <c r="H57" s="70"/>
      <c r="I57" s="70"/>
    </row>
    <row r="58" ht="21.75" customHeight="1" hidden="1"/>
    <row r="59" spans="4:9" s="1" customFormat="1" ht="21.75" customHeight="1" hidden="1">
      <c r="D59" s="33" t="s">
        <v>12</v>
      </c>
      <c r="E59" s="33"/>
      <c r="F59" s="33"/>
      <c r="G59" s="34">
        <f>I51</f>
        <v>0</v>
      </c>
      <c r="H59" s="34"/>
      <c r="I59" s="35"/>
    </row>
    <row r="60" spans="4:9" s="1" customFormat="1" ht="18.75" customHeight="1">
      <c r="D60" s="36" t="s">
        <v>13</v>
      </c>
      <c r="E60" s="36"/>
      <c r="F60" s="36"/>
      <c r="G60" s="37">
        <f>(G59/100)*20</f>
        <v>0</v>
      </c>
      <c r="H60" s="37"/>
      <c r="I60" s="37"/>
    </row>
    <row r="61" spans="4:9" s="1" customFormat="1" ht="17.25" customHeight="1">
      <c r="D61" s="36" t="s">
        <v>14</v>
      </c>
      <c r="E61" s="36"/>
      <c r="F61" s="36"/>
      <c r="G61" s="37">
        <f>G60+G59</f>
        <v>0</v>
      </c>
      <c r="H61" s="37"/>
      <c r="I61" s="38"/>
    </row>
    <row r="62" ht="17.25" customHeight="1"/>
    <row r="63" spans="2:9" ht="14.25">
      <c r="B63" s="32" t="s">
        <v>15</v>
      </c>
      <c r="C63" s="32"/>
      <c r="D63" s="32"/>
      <c r="E63" s="32" t="s">
        <v>16</v>
      </c>
      <c r="F63" s="32"/>
      <c r="G63" s="32"/>
      <c r="H63" s="32"/>
      <c r="I63" s="32"/>
    </row>
    <row r="64" spans="2:9" ht="90" customHeight="1">
      <c r="B64" s="32"/>
      <c r="C64" s="32"/>
      <c r="D64" s="32"/>
      <c r="E64" s="32"/>
      <c r="F64" s="32"/>
      <c r="G64" s="32"/>
      <c r="H64" s="32"/>
      <c r="I64" s="32"/>
    </row>
  </sheetData>
  <sheetProtection/>
  <mergeCells count="74">
    <mergeCell ref="B31:D31"/>
    <mergeCell ref="B32:D32"/>
    <mergeCell ref="B33:D33"/>
    <mergeCell ref="B34:D34"/>
    <mergeCell ref="B35:D35"/>
    <mergeCell ref="B37:D37"/>
    <mergeCell ref="B39:D39"/>
    <mergeCell ref="A55:I55"/>
    <mergeCell ref="B51:G51"/>
    <mergeCell ref="E54:I54"/>
    <mergeCell ref="B52:I52"/>
    <mergeCell ref="B53:D53"/>
    <mergeCell ref="E53:I53"/>
    <mergeCell ref="B40:D40"/>
    <mergeCell ref="H13:H49"/>
    <mergeCell ref="I13:I49"/>
    <mergeCell ref="B14:D14"/>
    <mergeCell ref="A57:I57"/>
    <mergeCell ref="B36:D36"/>
    <mergeCell ref="B41:D41"/>
    <mergeCell ref="B49:D49"/>
    <mergeCell ref="A11:A54"/>
    <mergeCell ref="B12:D12"/>
    <mergeCell ref="B11:I11"/>
    <mergeCell ref="B54:D54"/>
    <mergeCell ref="B38:D38"/>
    <mergeCell ref="E7:I7"/>
    <mergeCell ref="E8:I8"/>
    <mergeCell ref="A9:I10"/>
    <mergeCell ref="C7:D7"/>
    <mergeCell ref="C8:D8"/>
    <mergeCell ref="B13:D13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B15:D15"/>
    <mergeCell ref="B63:D64"/>
    <mergeCell ref="E63:I64"/>
    <mergeCell ref="D59:F59"/>
    <mergeCell ref="G59:I59"/>
    <mergeCell ref="D60:F60"/>
    <mergeCell ref="G60:I60"/>
    <mergeCell ref="D61:F61"/>
    <mergeCell ref="G61:I61"/>
    <mergeCell ref="B50:G50"/>
    <mergeCell ref="B30:D30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6:D16"/>
    <mergeCell ref="B42:D42"/>
    <mergeCell ref="B26:D26"/>
    <mergeCell ref="B27:D27"/>
    <mergeCell ref="B28:D28"/>
    <mergeCell ref="B29:D29"/>
    <mergeCell ref="B43:D43"/>
    <mergeCell ref="B44:D44"/>
    <mergeCell ref="B48:D48"/>
    <mergeCell ref="B46:D46"/>
    <mergeCell ref="B47:D47"/>
    <mergeCell ref="B45:D45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2022-05-23T08:56:17Z</dcterms:modified>
  <cp:category/>
  <cp:version/>
  <cp:contentType/>
  <cp:contentStatus/>
</cp:coreProperties>
</file>