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c\Dokumenty\verejné obstarávanie\2022\Hanulík - nábytok\"/>
    </mc:Choice>
  </mc:AlternateContent>
  <xr:revisionPtr revIDLastSave="0" documentId="8_{E5F4DC04-ABA5-43E9-B5B3-24BA30C39A6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anc.potreby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21" i="1" l="1"/>
  <c r="G22" i="1"/>
  <c r="H22" i="1" s="1"/>
  <c r="G23" i="1"/>
  <c r="H23" i="1" s="1"/>
  <c r="G24" i="1"/>
  <c r="H24" i="1" s="1"/>
  <c r="G25" i="1"/>
  <c r="H25" i="1" s="1"/>
  <c r="H21" i="1" l="1"/>
  <c r="H32" i="1" s="1"/>
  <c r="G32" i="1"/>
</calcChain>
</file>

<file path=xl/sharedStrings.xml><?xml version="1.0" encoding="utf-8"?>
<sst xmlns="http://schemas.openxmlformats.org/spreadsheetml/2006/main" count="42" uniqueCount="42">
  <si>
    <t>Položka</t>
  </si>
  <si>
    <t>KALKULÁCIA CENY</t>
  </si>
  <si>
    <t>Príloha č.1</t>
  </si>
  <si>
    <t>Požadovaná podrobná technická špecifikácia</t>
  </si>
  <si>
    <t>Ponuka dodávateľa na konkrétne 
zariadenie/vybavenie</t>
  </si>
  <si>
    <t>Cena spolu v EUR bez DPH</t>
  </si>
  <si>
    <t>Cena spolu v EUR s DPH</t>
  </si>
  <si>
    <t>Prehlásenie o technickej a funkčnej zhode s požadovanou podrobnou technickou špecifikáciou*</t>
  </si>
  <si>
    <t>*uviesť jednoznačne, či ponúkaný tovar/služba spĺňa požadovanú technickú a funkčnú špecifikáciu, napr.  prehlásením  „áno, spĺňa“</t>
  </si>
  <si>
    <t>ÁNO</t>
  </si>
  <si>
    <t>NIE</t>
  </si>
  <si>
    <t>SPOLU</t>
  </si>
  <si>
    <t xml:space="preserve"> </t>
  </si>
  <si>
    <t>xx</t>
  </si>
  <si>
    <t xml:space="preserve">áno, spĺňa </t>
  </si>
  <si>
    <t>Jednotková cena za kus bez DPH</t>
  </si>
  <si>
    <t>Požadovaný počet 
kusov</t>
  </si>
  <si>
    <r>
      <t xml:space="preserve">Podpisom súčasne </t>
    </r>
    <r>
      <rPr>
        <b/>
        <sz val="11"/>
        <color theme="1"/>
        <rFont val="Calibri"/>
        <family val="2"/>
        <charset val="238"/>
        <scheme val="minor"/>
      </rPr>
      <t>potvrdzujem</t>
    </r>
    <r>
      <rPr>
        <sz val="11"/>
        <color theme="1"/>
        <rFont val="Calibri"/>
        <family val="2"/>
        <charset val="238"/>
        <scheme val="minor"/>
      </rPr>
      <t xml:space="preserve">, že táto ponuka je v súlade so špecifikáciou predmetu zákazky.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v súvislosti s uvedeným postupom zadávania zákazky:
                 -    som nevyvíjal a nebudem vyvíjať voči žiadnej osobe na strane verejného obstarávateľa, ktorá je alebo by mohla byť zainteresovaná v zmysle ustanovení §23 ods.3 zák.č.343/2015 Z.z. o 
                       verejnom obstarávaní a o zmene a doplnení niektorých zákonov v platnom znení ("zainteresovaná osoba") akékoľvek aktivity, ktoré by mohli viesť k zvýhodneniu nášho postavenia v súťaži
                 -    som neposkytol a neposkytnem akejkoľvek, čo i len potencionálne zainteresovanej osobe, priamo alebo nepriamo akúkoľvek finančnú alebo vecnú výhodu ako motiváciu alebo odmenu
                       súvisiacu so zadaním zákazky
                 -    budem bezodkladne informovať verejného obstarávateľa o akejkoľvek situácii, ktorá je považovaná za konflikt záujmov alebo ktorá by mohla viesť ku konfliktu záujmov kedykoľvek v 
                       priebehu procesu verejného obstarávania
                 -    poskytnem verejnému obstarávateľovi v postupe tohto verejného obstarávania presné, pravdivé a úplné informácie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nemám uložený zákaz účasti vo verejnom obstarávaní, potvrdený konečným rozhodnutím v SR alebo v štáte sídla, miesta podnikania alebo obvyklého
                 pobytu.
                  V ................................. dňa ...................
                                                                                                                                                                                                                                                         Podpis ( pečiatka ) oprávnenej osoby za uchádzača
</t>
    </r>
  </si>
  <si>
    <r>
      <rPr>
        <b/>
        <sz val="11"/>
        <color theme="1"/>
        <rFont val="Calibri"/>
        <family val="2"/>
        <charset val="238"/>
        <scheme val="minor"/>
      </rPr>
      <t xml:space="preserve">Názov predmetu zákazky: </t>
    </r>
    <r>
      <rPr>
        <b/>
        <u/>
        <sz val="11"/>
        <color theme="1"/>
        <rFont val="Calibri"/>
        <family val="2"/>
        <charset val="238"/>
        <scheme val="minor"/>
      </rPr>
      <t>Dielenský</t>
    </r>
    <r>
      <rPr>
        <b/>
        <u/>
        <sz val="12"/>
        <color theme="1"/>
        <rFont val="Calibri"/>
        <family val="2"/>
        <charset val="238"/>
        <scheme val="minor"/>
      </rPr>
      <t xml:space="preserve"> nábytok pre Kreatívne centrum Trenčianskej univerzity Alexandra Dubčeka v Trenčíne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Rozdelenie predmetu zákazky na časti: </t>
    </r>
    <r>
      <rPr>
        <sz val="11"/>
        <color theme="1"/>
        <rFont val="Calibri"/>
        <family val="2"/>
        <charset val="238"/>
        <scheme val="minor"/>
      </rPr>
      <t xml:space="preserve">áno, 4 časti
</t>
    </r>
    <r>
      <rPr>
        <b/>
        <sz val="11"/>
        <color theme="1"/>
        <rFont val="Calibri"/>
        <family val="2"/>
        <charset val="238"/>
        <scheme val="minor"/>
      </rPr>
      <t xml:space="preserve">Názov zadávateľa zákazky: </t>
    </r>
    <r>
      <rPr>
        <sz val="11"/>
        <color theme="1"/>
        <rFont val="Calibri"/>
        <family val="2"/>
        <charset val="238"/>
        <scheme val="minor"/>
      </rPr>
      <t xml:space="preserve">Trenčianska univerzita Alexandra Dubčeka v Trenčíne, Študentská 2, 911 50 Trenčín
</t>
    </r>
    <r>
      <rPr>
        <b/>
        <sz val="11"/>
        <color theme="1"/>
        <rFont val="Calibri"/>
        <family val="2"/>
        <charset val="238"/>
        <scheme val="minor"/>
      </rPr>
      <t xml:space="preserve">Uchádzač (názov a sídlo):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Uchádzač kontakt (email a telefón):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IČO: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Platiteľ DPH:</t>
    </r>
    <r>
      <rPr>
        <b/>
        <sz val="11"/>
        <color rgb="FFFF0000"/>
        <rFont val="Calibri"/>
        <family val="2"/>
        <charset val="238"/>
        <scheme val="minor"/>
      </rPr>
      <t xml:space="preserve"> xx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Kalkulácia ceny predmetu zákazky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</si>
  <si>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I.časť - Dielenský nábytok</t>
  </si>
  <si>
    <t>Dielenský nábytok - Kovová skriňa na náradie</t>
  </si>
  <si>
    <t>Dielenské vybavenie - Podložka pod nohy 
pre prácu v stoji</t>
  </si>
  <si>
    <t>Dielenské vybavenie - Podložka pod stoličku</t>
  </si>
  <si>
    <t xml:space="preserve">Dielenský nábytok -  Dielenský stôl, typ 1 </t>
  </si>
  <si>
    <t xml:space="preserve">Dielenská stolička </t>
  </si>
  <si>
    <t>Dielenský stôl, typ 2</t>
  </si>
  <si>
    <t>Dielenský vozík, typ 1</t>
  </si>
  <si>
    <t xml:space="preserve">Dielenský nábytok - Skladový regál </t>
  </si>
  <si>
    <t>Dielenský stôl, typ 3</t>
  </si>
  <si>
    <t>Dielenský stôl, typ 4</t>
  </si>
  <si>
    <t>Dielenské vybavenie - Pracovná rohož k strojom</t>
  </si>
  <si>
    <r>
      <t xml:space="preserve">Dielenské vybavenie pre vybavenie priestorov kreatívnych dielní KC - podložka pod nohy k strojom 23 ks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Ergonomická pružná podložka pre prácu v stoji.
šírka 1000 (+/-20%), dĺžka 1500mm (+/-20%), hrúbka 10mm (+/-20%),
materiál: vinyl alebo PVC pena,
Doprava, zloženie a inštalácia do interiéru.</t>
    </r>
  </si>
  <si>
    <r>
      <t xml:space="preserve">Dielenské vybavenie pre vybavenie priestorov kreatívnych dielní KC - podložka pod stoličky 5 ks
</t>
    </r>
    <r>
      <rPr>
        <b/>
        <sz val="10"/>
        <color rgb="FF000000"/>
        <rFont val="Arial Narrow"/>
        <family val="2"/>
        <charset val="238"/>
      </rPr>
      <t>Minimálna technická špecifikácia</t>
    </r>
    <r>
      <rPr>
        <sz val="10"/>
        <color rgb="FF000000"/>
        <rFont val="Arial Narrow"/>
        <family val="2"/>
        <charset val="238"/>
      </rPr>
      <t>:
Podložka pod stoličku na tvrdé podlahy.
šírka 1000mm (+/-20%), dĺžka 1000mm (+/-20%),
Doprava, zloženie a inštalácia do interiéru.</t>
    </r>
  </si>
  <si>
    <r>
      <t xml:space="preserve">Dielenský nábytok pre vybavenie priestorov kreatívnych dielní KC - dielenská stolička 18 ks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nastaviteľná výška sedáku 530 až 780mm (+/-20%),
šírka sedáku: 350mm (+/-20%),
nosnosť min. 100kg,
Materiál sedáka: preglejka,
Opierka na nohy po obvode,
Doprava, zloženie a inštalácia do interiéru.</t>
    </r>
  </si>
  <si>
    <r>
      <t xml:space="preserve">Dielenské vybavenie pre vybavenie priestorov kreatívnych dielní KC- rohož k strojom 6 ks 
</t>
    </r>
    <r>
      <rPr>
        <b/>
        <sz val="10"/>
        <color rgb="FF000000"/>
        <rFont val="Arial Narrow"/>
        <family val="2"/>
        <charset val="238"/>
      </rPr>
      <t xml:space="preserve">Minimálna tech. špecifikácia:
</t>
    </r>
    <r>
      <rPr>
        <sz val="10"/>
        <color rgb="FF000000"/>
        <rFont val="Arial Narrow"/>
        <family val="2"/>
        <charset val="238"/>
      </rPr>
      <t>protiúnavová rohož, 
dĺžka 1400mm (+/-20%), šírka 1000mm (+/-20%), 
materiál: guma, 
odolnosť voči olejom a chemikáliám, 
Doprava, zloženie a inštalácia do interiéru.</t>
    </r>
  </si>
  <si>
    <r>
      <t xml:space="preserve">Dielenský nábytok pre vybavenie priestorov kreatívnych dielní KC - dielenský stôl 1ks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Mobilný zdvíhací stôl na kolieskach madlo/rúčka pre ručné tlačenie stola.
šírka 550mm (+/-20%), dĺžka 1000mm (+/-20%), nastaviteľná výška 400 až 900mm (+/-20%),
Nosnosť min. 300kg,
Kolieska: 2 pevné a 2 otočné, s brzdou,
Materiál konštrukcie: oceľ,
Povrchová úprava: farba v odtieňoch modrej, šedej, sivej,
Doprava, zloženie a inštalácia do interiéru.</t>
    </r>
  </si>
  <si>
    <r>
      <t xml:space="preserve">Dielenské vybavenie pre vybavenie priestorov kreatívnych dielní KC- mobilný dielenský vozík 4 ks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dĺžka 1100mm (+/-20%), výška 900mm(+/-20%), šírka 600mm (+/-20%),
nosnosť min. 400 kg,
kolieska: 2 pevné a 2 otočné s brzdou,
materiál konštrukcie: oceľ,
pracovná doska na vrchu,
zásuvky. min. 4ks, 
skrinka s min. 1 policou,
Doprava, zloženie a inštalácia do interiéru.</t>
    </r>
  </si>
  <si>
    <r>
      <t xml:space="preserve">Dielenský nábytok pre vybavenie priestorov kreatívnych dielní KC - dielenský stôl 4 ks
</t>
    </r>
    <r>
      <rPr>
        <b/>
        <sz val="10"/>
        <color rgb="FF000000"/>
        <rFont val="Arial Narrow"/>
        <family val="2"/>
        <charset val="238"/>
      </rPr>
      <t xml:space="preserve">Minimálna technická špecifikácia:
</t>
    </r>
    <r>
      <rPr>
        <sz val="10"/>
        <color rgb="FF000000"/>
        <rFont val="Arial Narrow"/>
        <family val="2"/>
        <charset val="238"/>
      </rPr>
      <t>Mobilný stôl na kolieskach na prepravu materiálu a tovaru
dĺžka 1000mm (+/-20%), výška 900mm (+/-20%), šírka 600mm (+/-20%),
min.2ks políc,
nosnosť min.200kg na policu,
materiál konštrukcie: kov,
kolieska: 2 pevné, 2 otočné, s brzdou,
Doprava, zloženie a inštalácia do interiéru.</t>
    </r>
  </si>
  <si>
    <r>
      <t xml:space="preserve">Dielenský nábytok pre vybavenie priestorov kreatívnych dielní KC - dielenský stôl 5 ks 
</t>
    </r>
    <r>
      <rPr>
        <b/>
        <sz val="10"/>
        <color rgb="FF000000"/>
        <rFont val="Arial Narrow"/>
        <family val="2"/>
        <charset val="238"/>
      </rPr>
      <t>Minimálna tech. špecifikácia:</t>
    </r>
    <r>
      <rPr>
        <sz val="10"/>
        <color rgb="FF000000"/>
        <rFont val="Arial Narrow"/>
        <family val="2"/>
        <charset val="238"/>
      </rPr>
      <t xml:space="preserve">  
dĺžka 1700mm (+/-10%), výška 850mm (+/-10%), hĺbka 700mm (+/-10%),
úložný priestor vo forme zásuviek min. 3ks,
materiál konštrukcie: oceľ,
povrchová úprava: farba, odtiene šedej, sivej, modrej,
materiál dosky: masívne drevo / škárovka hrúbky min. 40mm, 
nosnosť stola min. 500 kg, 
Doprava, zloženie a inštalácia do interiéru.</t>
    </r>
  </si>
  <si>
    <r>
      <t xml:space="preserve">Dielenský nábytok pre vybavenie priestorov kreatívnych dielní KC - dielenský stôl 18 ks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šírka 1500mm (+/-10%), hĺbka 750mm (+/-10%), výška 850mm (+/-10%),
Materiál konštrukcie: oceľ,
Materiál dosky: Tvrdé masívne drevo / škárovka hrúbky min. 40mm,
Nosnosť stola: min.300kg,
Doprava, zloženie a inštalácia do interiéru.</t>
    </r>
  </si>
  <si>
    <r>
      <t xml:space="preserve">Dielenský nábytok pre vybavenie priestorov kreatívnych dielní KC - skladový regál pre stredné zaťaženie 25 ks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šírka 1000mm (+/-20%) výška 1900mm (+/-10%) hĺbka 420mm (+/-10%),
Počet políc: min. 5,
Materiál konštrukcie: kov,
Povrchová úprava: farba
Materiál políc: HDF / MDF doska alebo oceľový plech,
Plastové koncovky na podlahu,
Nosnosť police: min. 250kg,
Doprava, zloženie a inštalácia do interiéru.</t>
    </r>
  </si>
  <si>
    <r>
      <t xml:space="preserve">Dielenský nábytok pre vybavenie priestorov kreatívnych dielní KC - kovová skriňa na náradie 25ks.
</t>
    </r>
    <r>
      <rPr>
        <b/>
        <sz val="10"/>
        <color theme="1"/>
        <rFont val="Arial Narrow"/>
        <family val="2"/>
        <charset val="238"/>
      </rPr>
      <t xml:space="preserve">Minimálna technická špecifikácia:
</t>
    </r>
    <r>
      <rPr>
        <sz val="10"/>
        <color theme="1"/>
        <rFont val="Arial Narrow"/>
        <family val="2"/>
        <charset val="238"/>
      </rPr>
      <t>výška 1800mm (+/-10%), šírka 950mm (+/-10%), hĺbka 465mm (+/-10%),
Minimálny počet políc: 4,
Prestaviteľné police,
Nosnosť police: min. 50kg,
Materiál: oceľ,
Povrchová úprava: farba, odtieň šedej, sivej, modrej,
Elektronický alebo rozvorový zámok dverí,
Doprava, zloženie a inštalácia do interiéru.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</si>
</sst>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12" fillId="0" borderId="0" xfId="0" applyFont="1"/>
    <xf numFmtId="0" fontId="13" fillId="0" borderId="1" xfId="0" applyFont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workbookViewId="0">
      <selection activeCell="B31" sqref="B31"/>
    </sheetView>
  </sheetViews>
  <sheetFormatPr defaultRowHeight="14.4" x14ac:dyDescent="0.3"/>
  <cols>
    <col min="1" max="1" width="40.33203125" customWidth="1"/>
    <col min="2" max="2" width="58" customWidth="1"/>
    <col min="3" max="4" width="19.109375" style="1" customWidth="1"/>
    <col min="5" max="5" width="11.88671875" style="1" customWidth="1"/>
    <col min="6" max="6" width="15.44140625" customWidth="1"/>
    <col min="7" max="7" width="16.109375" customWidth="1"/>
    <col min="8" max="8" width="19.44140625" customWidth="1"/>
    <col min="10" max="12" width="9.109375" style="18"/>
  </cols>
  <sheetData>
    <row r="1" spans="1:8" x14ac:dyDescent="0.3">
      <c r="A1" t="s">
        <v>2</v>
      </c>
    </row>
    <row r="2" spans="1:8" ht="25.8" x14ac:dyDescent="0.5">
      <c r="B2" s="27" t="s">
        <v>1</v>
      </c>
      <c r="C2" s="27"/>
      <c r="D2" s="27"/>
      <c r="E2" s="27"/>
    </row>
    <row r="3" spans="1:8" ht="15" customHeight="1" x14ac:dyDescent="0.3">
      <c r="A3" s="26" t="s">
        <v>18</v>
      </c>
      <c r="B3" s="26"/>
      <c r="C3" s="26"/>
      <c r="D3" s="26"/>
      <c r="E3" s="26"/>
      <c r="F3" s="26"/>
      <c r="G3" s="26"/>
      <c r="H3" s="26"/>
    </row>
    <row r="4" spans="1:8" x14ac:dyDescent="0.3">
      <c r="A4" s="26"/>
      <c r="B4" s="26"/>
      <c r="C4" s="26"/>
      <c r="D4" s="26"/>
      <c r="E4" s="26"/>
      <c r="F4" s="26"/>
      <c r="G4" s="26"/>
      <c r="H4" s="26"/>
    </row>
    <row r="5" spans="1:8" x14ac:dyDescent="0.3">
      <c r="A5" s="26"/>
      <c r="B5" s="26"/>
      <c r="C5" s="26"/>
      <c r="D5" s="26"/>
      <c r="E5" s="26"/>
      <c r="F5" s="26"/>
      <c r="G5" s="26"/>
      <c r="H5" s="26"/>
    </row>
    <row r="6" spans="1:8" x14ac:dyDescent="0.3">
      <c r="A6" s="26"/>
      <c r="B6" s="26"/>
      <c r="C6" s="26"/>
      <c r="D6" s="26"/>
      <c r="E6" s="26"/>
      <c r="F6" s="26"/>
      <c r="G6" s="26"/>
      <c r="H6" s="26"/>
    </row>
    <row r="7" spans="1:8" x14ac:dyDescent="0.3">
      <c r="A7" s="26"/>
      <c r="B7" s="26"/>
      <c r="C7" s="26"/>
      <c r="D7" s="26"/>
      <c r="E7" s="26"/>
      <c r="F7" s="26"/>
      <c r="G7" s="26"/>
      <c r="H7" s="26"/>
    </row>
    <row r="8" spans="1:8" x14ac:dyDescent="0.3">
      <c r="A8" s="26"/>
      <c r="B8" s="26"/>
      <c r="C8" s="26"/>
      <c r="D8" s="26"/>
      <c r="E8" s="26"/>
      <c r="F8" s="26"/>
      <c r="G8" s="26"/>
      <c r="H8" s="26"/>
    </row>
    <row r="9" spans="1:8" x14ac:dyDescent="0.3">
      <c r="A9" s="26"/>
      <c r="B9" s="26"/>
      <c r="C9" s="26"/>
      <c r="D9" s="26"/>
      <c r="E9" s="26"/>
      <c r="F9" s="26"/>
      <c r="G9" s="26"/>
      <c r="H9" s="26"/>
    </row>
    <row r="10" spans="1:8" x14ac:dyDescent="0.3">
      <c r="A10" s="26"/>
      <c r="B10" s="26"/>
      <c r="C10" s="26"/>
      <c r="D10" s="26"/>
      <c r="E10" s="26"/>
      <c r="F10" s="26"/>
      <c r="G10" s="26"/>
      <c r="H10" s="26"/>
    </row>
    <row r="11" spans="1:8" x14ac:dyDescent="0.3">
      <c r="A11" s="26"/>
      <c r="B11" s="26"/>
      <c r="C11" s="26"/>
      <c r="D11" s="26"/>
      <c r="E11" s="26"/>
      <c r="F11" s="26"/>
      <c r="G11" s="26"/>
      <c r="H11" s="26"/>
    </row>
    <row r="12" spans="1:8" x14ac:dyDescent="0.3">
      <c r="A12" s="26"/>
      <c r="B12" s="26"/>
      <c r="C12" s="26"/>
      <c r="D12" s="26"/>
      <c r="E12" s="26"/>
      <c r="F12" s="26"/>
      <c r="G12" s="26"/>
      <c r="H12" s="26"/>
    </row>
    <row r="13" spans="1:8" x14ac:dyDescent="0.3">
      <c r="A13" s="26"/>
      <c r="B13" s="26"/>
      <c r="C13" s="26"/>
      <c r="D13" s="26"/>
      <c r="E13" s="26"/>
      <c r="F13" s="26"/>
      <c r="G13" s="26"/>
      <c r="H13" s="26"/>
    </row>
    <row r="14" spans="1:8" x14ac:dyDescent="0.3">
      <c r="A14" s="26"/>
      <c r="B14" s="26"/>
      <c r="C14" s="26"/>
      <c r="D14" s="26"/>
      <c r="E14" s="26"/>
      <c r="F14" s="26"/>
      <c r="G14" s="26"/>
      <c r="H14" s="26"/>
    </row>
    <row r="15" spans="1:8" x14ac:dyDescent="0.3">
      <c r="A15" s="26"/>
      <c r="B15" s="26"/>
      <c r="C15" s="26"/>
      <c r="D15" s="26"/>
      <c r="E15" s="26"/>
      <c r="F15" s="26"/>
      <c r="G15" s="26"/>
      <c r="H15" s="26"/>
    </row>
    <row r="16" spans="1:8" x14ac:dyDescent="0.3">
      <c r="A16" s="26"/>
      <c r="B16" s="26"/>
      <c r="C16" s="26"/>
      <c r="D16" s="26"/>
      <c r="E16" s="26"/>
      <c r="F16" s="26"/>
      <c r="G16" s="26"/>
      <c r="H16" s="26"/>
    </row>
    <row r="17" spans="1:12" ht="41.25" customHeight="1" x14ac:dyDescent="0.3">
      <c r="A17" s="26"/>
      <c r="B17" s="26"/>
      <c r="C17" s="26"/>
      <c r="D17" s="26"/>
      <c r="E17" s="26"/>
      <c r="F17" s="26"/>
      <c r="G17" s="26"/>
      <c r="H17" s="26"/>
    </row>
    <row r="18" spans="1:12" x14ac:dyDescent="0.3">
      <c r="A18" s="2"/>
      <c r="B18" s="2"/>
    </row>
    <row r="19" spans="1:12" ht="25.8" x14ac:dyDescent="0.5">
      <c r="A19" s="25" t="s">
        <v>19</v>
      </c>
      <c r="B19" s="25"/>
      <c r="J19" s="18" t="s">
        <v>12</v>
      </c>
    </row>
    <row r="20" spans="1:12" ht="68.25" customHeight="1" x14ac:dyDescent="0.3">
      <c r="A20" s="3" t="s">
        <v>0</v>
      </c>
      <c r="B20" s="3" t="s">
        <v>3</v>
      </c>
      <c r="C20" s="4" t="s">
        <v>4</v>
      </c>
      <c r="D20" s="4" t="s">
        <v>7</v>
      </c>
      <c r="E20" s="4" t="s">
        <v>16</v>
      </c>
      <c r="F20" s="4" t="s">
        <v>15</v>
      </c>
      <c r="G20" s="4" t="s">
        <v>5</v>
      </c>
      <c r="H20" s="4" t="s">
        <v>6</v>
      </c>
      <c r="L20" s="17" t="s">
        <v>9</v>
      </c>
    </row>
    <row r="21" spans="1:12" ht="151.80000000000001" x14ac:dyDescent="0.3">
      <c r="A21" s="14" t="s">
        <v>20</v>
      </c>
      <c r="B21" s="11" t="s">
        <v>41</v>
      </c>
      <c r="C21" s="19" t="s">
        <v>13</v>
      </c>
      <c r="D21" s="19" t="s">
        <v>14</v>
      </c>
      <c r="E21" s="13">
        <v>25</v>
      </c>
      <c r="F21" s="15"/>
      <c r="G21" s="16">
        <f t="shared" ref="G21:G31" si="0">F21*E21</f>
        <v>0</v>
      </c>
      <c r="H21" s="16">
        <f t="shared" ref="H21:H31" si="1">G21*1.2</f>
        <v>0</v>
      </c>
      <c r="L21" s="17" t="s">
        <v>10</v>
      </c>
    </row>
    <row r="22" spans="1:12" ht="96.6" x14ac:dyDescent="0.3">
      <c r="A22" s="24" t="s">
        <v>21</v>
      </c>
      <c r="B22" s="12" t="s">
        <v>31</v>
      </c>
      <c r="C22" s="5"/>
      <c r="D22" s="5"/>
      <c r="E22" s="13">
        <v>23</v>
      </c>
      <c r="F22" s="15"/>
      <c r="G22" s="16">
        <f t="shared" si="0"/>
        <v>0</v>
      </c>
      <c r="H22" s="16">
        <f t="shared" si="1"/>
        <v>0</v>
      </c>
    </row>
    <row r="23" spans="1:12" ht="82.8" x14ac:dyDescent="0.3">
      <c r="A23" s="14" t="s">
        <v>22</v>
      </c>
      <c r="B23" s="12" t="s">
        <v>32</v>
      </c>
      <c r="C23" s="5"/>
      <c r="D23" s="5"/>
      <c r="E23" s="13">
        <v>5</v>
      </c>
      <c r="F23" s="15"/>
      <c r="G23" s="16">
        <f t="shared" si="0"/>
        <v>0</v>
      </c>
      <c r="H23" s="16">
        <f t="shared" si="1"/>
        <v>0</v>
      </c>
    </row>
    <row r="24" spans="1:12" ht="110.4" x14ac:dyDescent="0.3">
      <c r="A24" s="14" t="s">
        <v>23</v>
      </c>
      <c r="B24" s="12" t="s">
        <v>39</v>
      </c>
      <c r="C24" s="5"/>
      <c r="D24" s="5"/>
      <c r="E24" s="13">
        <v>18</v>
      </c>
      <c r="F24" s="15"/>
      <c r="G24" s="16">
        <f t="shared" si="0"/>
        <v>0</v>
      </c>
      <c r="H24" s="16">
        <f t="shared" si="1"/>
        <v>0</v>
      </c>
    </row>
    <row r="25" spans="1:12" ht="124.2" x14ac:dyDescent="0.3">
      <c r="A25" s="14" t="s">
        <v>24</v>
      </c>
      <c r="B25" s="12" t="s">
        <v>33</v>
      </c>
      <c r="C25" s="5"/>
      <c r="D25" s="5"/>
      <c r="E25" s="13">
        <v>18</v>
      </c>
      <c r="F25" s="15"/>
      <c r="G25" s="16">
        <f t="shared" si="0"/>
        <v>0</v>
      </c>
      <c r="H25" s="16">
        <f t="shared" si="1"/>
        <v>0</v>
      </c>
    </row>
    <row r="26" spans="1:12" ht="151.80000000000001" x14ac:dyDescent="0.3">
      <c r="A26" s="14" t="s">
        <v>25</v>
      </c>
      <c r="B26" s="12" t="s">
        <v>35</v>
      </c>
      <c r="C26" s="5"/>
      <c r="D26" s="5"/>
      <c r="E26" s="13">
        <v>1</v>
      </c>
      <c r="F26" s="15"/>
      <c r="G26" s="16">
        <f t="shared" si="0"/>
        <v>0</v>
      </c>
      <c r="H26" s="16">
        <f t="shared" si="1"/>
        <v>0</v>
      </c>
    </row>
    <row r="27" spans="1:12" ht="151.80000000000001" x14ac:dyDescent="0.3">
      <c r="A27" s="14" t="s">
        <v>26</v>
      </c>
      <c r="B27" s="12" t="s">
        <v>36</v>
      </c>
      <c r="C27" s="5"/>
      <c r="D27" s="5"/>
      <c r="E27" s="13">
        <v>4</v>
      </c>
      <c r="F27" s="15"/>
      <c r="G27" s="16">
        <f t="shared" si="0"/>
        <v>0</v>
      </c>
      <c r="H27" s="16">
        <f t="shared" si="1"/>
        <v>0</v>
      </c>
    </row>
    <row r="28" spans="1:12" ht="151.80000000000001" x14ac:dyDescent="0.3">
      <c r="A28" s="14" t="s">
        <v>27</v>
      </c>
      <c r="B28" s="12" t="s">
        <v>40</v>
      </c>
      <c r="C28" s="5"/>
      <c r="D28" s="5"/>
      <c r="E28" s="13">
        <v>25</v>
      </c>
      <c r="F28" s="15"/>
      <c r="G28" s="16">
        <f t="shared" si="0"/>
        <v>0</v>
      </c>
      <c r="H28" s="16">
        <f t="shared" si="1"/>
        <v>0</v>
      </c>
    </row>
    <row r="29" spans="1:12" ht="138" x14ac:dyDescent="0.3">
      <c r="A29" s="14" t="s">
        <v>28</v>
      </c>
      <c r="B29" s="12" t="s">
        <v>37</v>
      </c>
      <c r="C29" s="5"/>
      <c r="D29" s="5"/>
      <c r="E29" s="13">
        <v>4</v>
      </c>
      <c r="F29" s="15"/>
      <c r="G29" s="16">
        <f t="shared" si="0"/>
        <v>0</v>
      </c>
      <c r="H29" s="16">
        <f t="shared" si="1"/>
        <v>0</v>
      </c>
    </row>
    <row r="30" spans="1:12" ht="138" x14ac:dyDescent="0.3">
      <c r="A30" s="14" t="s">
        <v>29</v>
      </c>
      <c r="B30" s="12" t="s">
        <v>38</v>
      </c>
      <c r="C30" s="5"/>
      <c r="D30" s="5"/>
      <c r="E30" s="13">
        <v>5</v>
      </c>
      <c r="F30" s="15"/>
      <c r="G30" s="16">
        <f t="shared" si="0"/>
        <v>0</v>
      </c>
      <c r="H30" s="16">
        <f t="shared" si="1"/>
        <v>0</v>
      </c>
    </row>
    <row r="31" spans="1:12" ht="110.4" x14ac:dyDescent="0.3">
      <c r="A31" s="14" t="s">
        <v>30</v>
      </c>
      <c r="B31" s="12" t="s">
        <v>34</v>
      </c>
      <c r="C31" s="5"/>
      <c r="D31" s="5"/>
      <c r="E31" s="13">
        <v>6</v>
      </c>
      <c r="F31" s="15"/>
      <c r="G31" s="16">
        <f t="shared" si="0"/>
        <v>0</v>
      </c>
      <c r="H31" s="16">
        <f t="shared" si="1"/>
        <v>0</v>
      </c>
    </row>
    <row r="32" spans="1:12" ht="29.1" customHeight="1" x14ac:dyDescent="0.3">
      <c r="A32" s="20"/>
      <c r="B32" s="21" t="s">
        <v>11</v>
      </c>
      <c r="C32" s="22"/>
      <c r="D32" s="22"/>
      <c r="E32" s="22"/>
      <c r="F32" s="20"/>
      <c r="G32" s="23">
        <f>SUM(G21:G31)</f>
        <v>0</v>
      </c>
      <c r="H32" s="23">
        <f>SUM(H21:H31)</f>
        <v>0</v>
      </c>
    </row>
    <row r="33" spans="1:8" x14ac:dyDescent="0.3">
      <c r="A33" s="6"/>
      <c r="B33" s="9"/>
      <c r="C33" s="7"/>
      <c r="D33" s="7"/>
      <c r="E33" s="7"/>
      <c r="F33" s="6"/>
      <c r="G33" s="8"/>
      <c r="H33" s="8"/>
    </row>
    <row r="34" spans="1:8" x14ac:dyDescent="0.3">
      <c r="A34" s="6"/>
      <c r="B34" s="9"/>
      <c r="C34" s="7"/>
      <c r="D34" s="7"/>
      <c r="E34" s="7"/>
      <c r="F34" s="6"/>
      <c r="G34" s="8"/>
      <c r="H34" s="8"/>
    </row>
    <row r="35" spans="1:8" x14ac:dyDescent="0.3">
      <c r="A35" s="10" t="s">
        <v>8</v>
      </c>
      <c r="B35" s="6"/>
      <c r="C35" s="7"/>
      <c r="D35" s="7"/>
      <c r="E35" s="7"/>
      <c r="F35" s="6"/>
      <c r="G35" s="8"/>
      <c r="H35" s="8"/>
    </row>
    <row r="36" spans="1:8" x14ac:dyDescent="0.3">
      <c r="A36" s="28" t="s">
        <v>17</v>
      </c>
      <c r="B36" s="28"/>
      <c r="C36" s="28"/>
      <c r="D36" s="28"/>
      <c r="E36" s="28"/>
      <c r="F36" s="28"/>
      <c r="G36" s="28"/>
      <c r="H36" s="28"/>
    </row>
    <row r="37" spans="1:8" x14ac:dyDescent="0.3">
      <c r="A37" s="28"/>
      <c r="B37" s="28"/>
      <c r="C37" s="28"/>
      <c r="D37" s="28"/>
      <c r="E37" s="28"/>
      <c r="F37" s="28"/>
      <c r="G37" s="28"/>
      <c r="H37" s="28"/>
    </row>
    <row r="38" spans="1:8" x14ac:dyDescent="0.3">
      <c r="A38" s="28"/>
      <c r="B38" s="28"/>
      <c r="C38" s="28"/>
      <c r="D38" s="28"/>
      <c r="E38" s="28"/>
      <c r="F38" s="28"/>
      <c r="G38" s="28"/>
      <c r="H38" s="28"/>
    </row>
    <row r="39" spans="1:8" x14ac:dyDescent="0.3">
      <c r="A39" s="28"/>
      <c r="B39" s="28"/>
      <c r="C39" s="28"/>
      <c r="D39" s="28"/>
      <c r="E39" s="28"/>
      <c r="F39" s="28"/>
      <c r="G39" s="28"/>
      <c r="H39" s="28"/>
    </row>
    <row r="40" spans="1:8" x14ac:dyDescent="0.3">
      <c r="A40" s="28"/>
      <c r="B40" s="28"/>
      <c r="C40" s="28"/>
      <c r="D40" s="28"/>
      <c r="E40" s="28"/>
      <c r="F40" s="28"/>
      <c r="G40" s="28"/>
      <c r="H40" s="28"/>
    </row>
    <row r="41" spans="1:8" x14ac:dyDescent="0.3">
      <c r="A41" s="28"/>
      <c r="B41" s="28"/>
      <c r="C41" s="28"/>
      <c r="D41" s="28"/>
      <c r="E41" s="28"/>
      <c r="F41" s="28"/>
      <c r="G41" s="28"/>
      <c r="H41" s="28"/>
    </row>
    <row r="42" spans="1:8" x14ac:dyDescent="0.3">
      <c r="A42" s="28"/>
      <c r="B42" s="28"/>
      <c r="C42" s="28"/>
      <c r="D42" s="28"/>
      <c r="E42" s="28"/>
      <c r="F42" s="28"/>
      <c r="G42" s="28"/>
      <c r="H42" s="28"/>
    </row>
    <row r="43" spans="1:8" x14ac:dyDescent="0.3">
      <c r="A43" s="28"/>
      <c r="B43" s="28"/>
      <c r="C43" s="28"/>
      <c r="D43" s="28"/>
      <c r="E43" s="28"/>
      <c r="F43" s="28"/>
      <c r="G43" s="28"/>
      <c r="H43" s="28"/>
    </row>
    <row r="44" spans="1:8" x14ac:dyDescent="0.3">
      <c r="A44" s="28"/>
      <c r="B44" s="28"/>
      <c r="C44" s="28"/>
      <c r="D44" s="28"/>
      <c r="E44" s="28"/>
      <c r="F44" s="28"/>
      <c r="G44" s="28"/>
      <c r="H44" s="28"/>
    </row>
    <row r="45" spans="1:8" x14ac:dyDescent="0.3">
      <c r="A45" s="28"/>
      <c r="B45" s="28"/>
      <c r="C45" s="28"/>
      <c r="D45" s="28"/>
      <c r="E45" s="28"/>
      <c r="F45" s="28"/>
      <c r="G45" s="28"/>
      <c r="H45" s="28"/>
    </row>
    <row r="46" spans="1:8" x14ac:dyDescent="0.3">
      <c r="A46" s="28"/>
      <c r="B46" s="28"/>
      <c r="C46" s="28"/>
      <c r="D46" s="28"/>
      <c r="E46" s="28"/>
      <c r="F46" s="28"/>
      <c r="G46" s="28"/>
      <c r="H46" s="28"/>
    </row>
    <row r="47" spans="1:8" x14ac:dyDescent="0.3">
      <c r="A47" s="28"/>
      <c r="B47" s="28"/>
      <c r="C47" s="28"/>
      <c r="D47" s="28"/>
      <c r="E47" s="28"/>
      <c r="F47" s="28"/>
      <c r="G47" s="28"/>
      <c r="H47" s="28"/>
    </row>
    <row r="48" spans="1:8" x14ac:dyDescent="0.3">
      <c r="A48" s="28"/>
      <c r="B48" s="28"/>
      <c r="C48" s="28"/>
      <c r="D48" s="28"/>
      <c r="E48" s="28"/>
      <c r="F48" s="28"/>
      <c r="G48" s="28"/>
      <c r="H48" s="28"/>
    </row>
    <row r="49" spans="1:8" x14ac:dyDescent="0.3">
      <c r="A49" s="28"/>
      <c r="B49" s="28"/>
      <c r="C49" s="28"/>
      <c r="D49" s="28"/>
      <c r="E49" s="28"/>
      <c r="F49" s="28"/>
      <c r="G49" s="28"/>
      <c r="H49" s="28"/>
    </row>
    <row r="50" spans="1:8" x14ac:dyDescent="0.3">
      <c r="A50" s="28"/>
      <c r="B50" s="28"/>
      <c r="C50" s="28"/>
      <c r="D50" s="28"/>
      <c r="E50" s="28"/>
      <c r="F50" s="28"/>
      <c r="G50" s="28"/>
      <c r="H50" s="28"/>
    </row>
    <row r="51" spans="1:8" x14ac:dyDescent="0.3">
      <c r="A51" s="28"/>
      <c r="B51" s="28"/>
      <c r="C51" s="28"/>
      <c r="D51" s="28"/>
      <c r="E51" s="28"/>
      <c r="F51" s="28"/>
      <c r="G51" s="28"/>
      <c r="H51" s="28"/>
    </row>
    <row r="52" spans="1:8" x14ac:dyDescent="0.3">
      <c r="A52" s="28"/>
      <c r="B52" s="28"/>
      <c r="C52" s="28"/>
      <c r="D52" s="28"/>
      <c r="E52" s="28"/>
      <c r="F52" s="28"/>
      <c r="G52" s="28"/>
      <c r="H52" s="28"/>
    </row>
    <row r="53" spans="1:8" x14ac:dyDescent="0.3">
      <c r="A53" s="28"/>
      <c r="B53" s="28"/>
      <c r="C53" s="28"/>
      <c r="D53" s="28"/>
      <c r="E53" s="28"/>
      <c r="F53" s="28"/>
      <c r="G53" s="28"/>
      <c r="H53" s="28"/>
    </row>
    <row r="54" spans="1:8" x14ac:dyDescent="0.3">
      <c r="A54" s="28"/>
      <c r="B54" s="28"/>
      <c r="C54" s="28"/>
      <c r="D54" s="28"/>
      <c r="E54" s="28"/>
      <c r="F54" s="28"/>
      <c r="G54" s="28"/>
      <c r="H54" s="28"/>
    </row>
    <row r="55" spans="1:8" x14ac:dyDescent="0.3">
      <c r="A55" s="28"/>
      <c r="B55" s="28"/>
      <c r="C55" s="28"/>
      <c r="D55" s="28"/>
      <c r="E55" s="28"/>
      <c r="F55" s="28"/>
      <c r="G55" s="28"/>
      <c r="H55" s="28"/>
    </row>
    <row r="56" spans="1:8" x14ac:dyDescent="0.3">
      <c r="A56" s="28"/>
      <c r="B56" s="28"/>
      <c r="C56" s="28"/>
      <c r="D56" s="28"/>
      <c r="E56" s="28"/>
      <c r="F56" s="28"/>
      <c r="G56" s="28"/>
      <c r="H56" s="28"/>
    </row>
    <row r="57" spans="1:8" x14ac:dyDescent="0.3">
      <c r="A57" s="28"/>
      <c r="B57" s="28"/>
      <c r="C57" s="28"/>
      <c r="D57" s="28"/>
      <c r="E57" s="28"/>
      <c r="F57" s="28"/>
      <c r="G57" s="28"/>
      <c r="H57" s="28"/>
    </row>
    <row r="58" spans="1:8" x14ac:dyDescent="0.3">
      <c r="A58" s="28"/>
      <c r="B58" s="28"/>
      <c r="C58" s="28"/>
      <c r="D58" s="28"/>
      <c r="E58" s="28"/>
      <c r="F58" s="28"/>
      <c r="G58" s="28"/>
      <c r="H58" s="28"/>
    </row>
    <row r="59" spans="1:8" x14ac:dyDescent="0.3">
      <c r="A59" s="28"/>
      <c r="B59" s="28"/>
      <c r="C59" s="28"/>
      <c r="D59" s="28"/>
      <c r="E59" s="28"/>
      <c r="F59" s="28"/>
      <c r="G59" s="28"/>
      <c r="H59" s="28"/>
    </row>
    <row r="60" spans="1:8" x14ac:dyDescent="0.3">
      <c r="A60" s="28"/>
      <c r="B60" s="28"/>
      <c r="C60" s="28"/>
      <c r="D60" s="28"/>
      <c r="E60" s="28"/>
      <c r="F60" s="28"/>
      <c r="G60" s="28"/>
      <c r="H60" s="28"/>
    </row>
    <row r="61" spans="1:8" x14ac:dyDescent="0.3">
      <c r="A61" s="28"/>
      <c r="B61" s="28"/>
      <c r="C61" s="28"/>
      <c r="D61" s="28"/>
      <c r="E61" s="28"/>
      <c r="F61" s="28"/>
      <c r="G61" s="28"/>
      <c r="H61" s="28"/>
    </row>
    <row r="62" spans="1:8" x14ac:dyDescent="0.3">
      <c r="A62" s="28"/>
      <c r="B62" s="28"/>
      <c r="C62" s="28"/>
      <c r="D62" s="28"/>
      <c r="E62" s="28"/>
      <c r="F62" s="28"/>
      <c r="G62" s="28"/>
      <c r="H62" s="28"/>
    </row>
    <row r="63" spans="1:8" x14ac:dyDescent="0.3">
      <c r="A63" s="28"/>
      <c r="B63" s="28"/>
      <c r="C63" s="28"/>
      <c r="D63" s="28"/>
      <c r="E63" s="28"/>
      <c r="F63" s="28"/>
      <c r="G63" s="28"/>
      <c r="H63" s="28"/>
    </row>
    <row r="64" spans="1:8" x14ac:dyDescent="0.3">
      <c r="A64" s="28"/>
      <c r="B64" s="28"/>
      <c r="C64" s="28"/>
      <c r="D64" s="28"/>
      <c r="E64" s="28"/>
      <c r="F64" s="28"/>
      <c r="G64" s="28"/>
      <c r="H64" s="28"/>
    </row>
    <row r="65" spans="1:8" x14ac:dyDescent="0.3">
      <c r="A65" s="28"/>
      <c r="B65" s="28"/>
      <c r="C65" s="28"/>
      <c r="D65" s="28"/>
      <c r="E65" s="28"/>
      <c r="F65" s="28"/>
      <c r="G65" s="28"/>
      <c r="H65" s="28"/>
    </row>
  </sheetData>
  <protectedRanges>
    <protectedRange sqref="B21" name="Rozsah4_2_1"/>
    <protectedRange sqref="B23" name="Rozsah4_2_3"/>
    <protectedRange sqref="B24" name="Rozsah4_2_4"/>
    <protectedRange sqref="B25" name="Rozsah4_2_5"/>
    <protectedRange sqref="B26" name="Rozsah4_2_6"/>
    <protectedRange sqref="B27" name="Rozsah4_2_7"/>
    <protectedRange sqref="B28" name="Rozsah4_2_8"/>
    <protectedRange sqref="B29" name="Rozsah4_2_9"/>
    <protectedRange sqref="B30" name="Rozsah4_2_10"/>
    <protectedRange sqref="B31" name="Rozsah4_2_11"/>
  </protectedRanges>
  <mergeCells count="4">
    <mergeCell ref="A19:B19"/>
    <mergeCell ref="A3:H17"/>
    <mergeCell ref="B2:E2"/>
    <mergeCell ref="A36:H65"/>
  </mergeCells>
  <dataValidations xWindow="571" yWindow="691" count="1">
    <dataValidation allowBlank="1" showInputMessage="1" showErrorMessage="1" prompt="Stručne špecifikujte jednotlivé výdavky z hľadiska ich predmetu, resp. rozsahu. To znamená, že v prípade, ak výdavok pozostáva z viacerých položiek, je potrebné výdavok bližšie špecifikovať.  " sqref="B21:B31" xr:uid="{9465D9E5-14B4-4627-A81E-EE5ECA4A8763}"/>
  </dataValidations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Kanc.potreby</vt:lpstr>
      <vt:lpstr>List3</vt:lpstr>
    </vt:vector>
  </TitlesOfParts>
  <Company>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Anna Dvoráková</cp:lastModifiedBy>
  <cp:lastPrinted>2022-07-04T12:52:04Z</cp:lastPrinted>
  <dcterms:created xsi:type="dcterms:W3CDTF">2017-05-29T06:46:25Z</dcterms:created>
  <dcterms:modified xsi:type="dcterms:W3CDTF">2022-07-06T11:50:30Z</dcterms:modified>
</cp:coreProperties>
</file>