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Odbor verejneho obstaravania\2_Dokumentácia VO_2022\VO_2022\DO_03_DNS_006_Obálky\02 Vyzva\"/>
    </mc:Choice>
  </mc:AlternateContent>
  <bookViews>
    <workbookView xWindow="0" yWindow="0" windowWidth="19200" windowHeight="7050"/>
  </bookViews>
  <sheets>
    <sheet name="Hárok1" sheetId="2" r:id="rId1"/>
  </sheets>
  <definedNames>
    <definedName name="_xlnm.Print_Area" localSheetId="0">Hárok1!$A$1:$J$25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8" i="2"/>
  <c r="H15" i="2"/>
  <c r="H16" i="2"/>
  <c r="H14" i="2"/>
  <c r="H8" i="2"/>
  <c r="H9" i="2"/>
  <c r="H11" i="2"/>
  <c r="H12" i="2"/>
  <c r="H7" i="2"/>
  <c r="H19" i="2" s="1"/>
  <c r="J19" i="2" l="1"/>
  <c r="I19" i="2"/>
</calcChain>
</file>

<file path=xl/sharedStrings.xml><?xml version="1.0" encoding="utf-8"?>
<sst xmlns="http://schemas.openxmlformats.org/spreadsheetml/2006/main" count="52" uniqueCount="39">
  <si>
    <t>V -------------------------------- dňa: ----------------------</t>
  </si>
  <si>
    <t>--------------------------------------------------------------------------------------------</t>
  </si>
  <si>
    <t xml:space="preserve">(meno, priezvisko, podpis oprávnenej osoby uchádzača)
</t>
  </si>
  <si>
    <t>Návrh na plnenie kritéria</t>
  </si>
  <si>
    <t>Naceniť v súlade s opisom predmetu zákazky</t>
  </si>
  <si>
    <t>príloha č. 2 výzvy na predkladanie ponúk</t>
  </si>
  <si>
    <t>špecifikácia</t>
  </si>
  <si>
    <t>počet kusov v balení</t>
  </si>
  <si>
    <t>Typ obálky</t>
  </si>
  <si>
    <t>Merná
jednotka
(MJ)</t>
  </si>
  <si>
    <t>Predpokladané
množstvo
(6 mesiacov)</t>
  </si>
  <si>
    <t>Cena za MJ
bez DPH</t>
  </si>
  <si>
    <t xml:space="preserve">Cena celkom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</si>
  <si>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bez DPH</t>
  </si>
  <si>
    <t>DPH
(20%)</t>
  </si>
  <si>
    <t>s DPH</t>
  </si>
  <si>
    <t>Obálky s odtrhávacou páskou, s vonkajšou potlačou - logom a odosielanou adresou verejného obstarávateľa, farebnosť 2+0</t>
  </si>
  <si>
    <t>biely bezdrevný papier 80g/m2, rozmer 114 x 162 mm</t>
  </si>
  <si>
    <t>Obálka C6</t>
  </si>
  <si>
    <t>bal</t>
  </si>
  <si>
    <t>biely bezdrevný papier 80g/m2, rozmer 162 x 229 mm</t>
  </si>
  <si>
    <t>Obálka C5</t>
  </si>
  <si>
    <t>biely bezdrevný papier 80g/m2, rozmer 162 x 229 mm, 
okienko 90 x 45 mm umiestnené 40 mm z hora</t>
  </si>
  <si>
    <t>Obálka C5 s okienkom</t>
  </si>
  <si>
    <t>biely bezdrevný papier 80g/m2, rozmer 110 x 220 mm</t>
  </si>
  <si>
    <t>Obálka DL</t>
  </si>
  <si>
    <t>biely bezdrevný papier 80g/m2, rozmer 110 x 220 mm, 
okienko 104 x 42 mm</t>
  </si>
  <si>
    <t>Obálka DL s okienkom</t>
  </si>
  <si>
    <t>papier biely ofset 100 g/m2, rozmer 250 x 353 mm</t>
  </si>
  <si>
    <t>Obálka B4 (taška)</t>
  </si>
  <si>
    <t>Obálky s odtrhávacou páskou, s vonkajšou potlačou, farebnosť 1+0</t>
  </si>
  <si>
    <t>Obálka C6 - odpovedná zásielka</t>
  </si>
  <si>
    <t>Obálka C5 - odpovedná zásielka</t>
  </si>
  <si>
    <t>Obálka DL - odpovedná zásielka</t>
  </si>
  <si>
    <t>Obálky s odtrhávacou páskou bez potlače</t>
  </si>
  <si>
    <t>Cena spolu</t>
  </si>
  <si>
    <r>
      <t>biely bezdrevný papier 80g/m2, rozmer 114 x 162</t>
    </r>
    <r>
      <rPr>
        <b/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mm</t>
    </r>
  </si>
  <si>
    <t>Tlačiarenské a distribučné služby - Výroba a dodávka obálok - 006</t>
  </si>
  <si>
    <t>Jednotková cena obálok zahŕňa všetky náklady spojené s prípravou podkladov do tlače, korektúr, sadzby, výroby, manipulácie, balenia a distribúcie (dopravy) na miesta plnenia.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</si>
</sst>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Garamond"/>
      <family val="1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20"/>
      <color theme="1"/>
      <name val="Times New Roman"/>
      <family val="1"/>
      <charset val="238"/>
    </font>
    <font>
      <sz val="14"/>
      <color theme="1"/>
      <name val="Garamond"/>
      <family val="1"/>
      <charset val="238"/>
    </font>
    <font>
      <i/>
      <u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10" fillId="2" borderId="32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12" fillId="4" borderId="2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12" fillId="4" borderId="25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wrapText="1"/>
    </xf>
    <xf numFmtId="164" fontId="7" fillId="0" borderId="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vertical="center"/>
    </xf>
    <xf numFmtId="4" fontId="7" fillId="0" borderId="2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/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 shrinkToFit="1"/>
    </xf>
    <xf numFmtId="0" fontId="10" fillId="2" borderId="14" xfId="0" applyFont="1" applyFill="1" applyBorder="1" applyAlignment="1" applyProtection="1">
      <alignment horizontal="center" vertical="center" wrapText="1" shrinkToFi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164" fontId="10" fillId="2" borderId="14" xfId="0" applyNumberFormat="1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 wrapText="1" shrinkToFi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center" wrapText="1"/>
    </xf>
  </cellXfs>
  <cellStyles count="5">
    <cellStyle name="Normálna" xfId="0" builtinId="0"/>
    <cellStyle name="Normálna 2" xfId="3"/>
    <cellStyle name="Normálna 3" xfId="4"/>
    <cellStyle name="Normálna 4" xfId="2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view="pageLayout" zoomScale="60" zoomScaleNormal="100" zoomScalePageLayoutView="60" workbookViewId="0">
      <selection activeCell="B33" sqref="B33"/>
    </sheetView>
  </sheetViews>
  <sheetFormatPr defaultRowHeight="15.75" x14ac:dyDescent="0.25"/>
  <cols>
    <col min="1" max="1" width="1" customWidth="1"/>
    <col min="2" max="2" width="59.5" bestFit="1" customWidth="1"/>
    <col min="3" max="3" width="14.25" customWidth="1"/>
    <col min="4" max="4" width="36.125" customWidth="1"/>
    <col min="5" max="5" width="12.125" customWidth="1"/>
    <col min="6" max="6" width="17.125" customWidth="1"/>
    <col min="7" max="7" width="15.25" customWidth="1"/>
    <col min="8" max="8" width="13.125" customWidth="1"/>
    <col min="9" max="9" width="12.375" customWidth="1"/>
    <col min="10" max="10" width="18" customWidth="1"/>
  </cols>
  <sheetData>
    <row r="1" spans="1:10" x14ac:dyDescent="0.25">
      <c r="A1" s="37" t="s">
        <v>5</v>
      </c>
      <c r="B1" s="37"/>
      <c r="C1" s="37"/>
      <c r="D1" s="37"/>
      <c r="E1" s="37"/>
      <c r="F1" s="37"/>
      <c r="G1" s="37"/>
      <c r="H1" s="37"/>
      <c r="I1" s="37"/>
    </row>
    <row r="2" spans="1:10" x14ac:dyDescent="0.25">
      <c r="A2" s="41" t="s">
        <v>37</v>
      </c>
      <c r="B2" s="41"/>
      <c r="C2" s="41"/>
      <c r="D2" s="41"/>
      <c r="E2" s="41"/>
      <c r="F2" s="41"/>
      <c r="G2" s="41"/>
      <c r="H2" s="41"/>
      <c r="I2" s="41"/>
    </row>
    <row r="3" spans="1:10" ht="32.25" customHeight="1" thickBot="1" x14ac:dyDescent="0.3">
      <c r="A3" s="42" t="s">
        <v>3</v>
      </c>
      <c r="B3" s="42"/>
      <c r="C3" s="42"/>
      <c r="D3" s="42"/>
      <c r="E3" s="42"/>
      <c r="F3" s="42"/>
      <c r="G3" s="42"/>
      <c r="H3" s="42"/>
      <c r="I3" s="42"/>
      <c r="J3" s="36"/>
    </row>
    <row r="4" spans="1:10" ht="32.25" customHeight="1" x14ac:dyDescent="0.25">
      <c r="A4" s="2"/>
      <c r="B4" s="43" t="s">
        <v>6</v>
      </c>
      <c r="C4" s="43" t="s">
        <v>7</v>
      </c>
      <c r="D4" s="43" t="s">
        <v>8</v>
      </c>
      <c r="E4" s="55" t="s">
        <v>9</v>
      </c>
      <c r="F4" s="57" t="s">
        <v>10</v>
      </c>
      <c r="G4" s="45" t="s">
        <v>11</v>
      </c>
      <c r="H4" s="50" t="s">
        <v>12</v>
      </c>
      <c r="I4" s="51"/>
      <c r="J4" s="52"/>
    </row>
    <row r="5" spans="1:10" ht="32.25" thickBot="1" x14ac:dyDescent="0.3">
      <c r="B5" s="44"/>
      <c r="C5" s="44"/>
      <c r="D5" s="44"/>
      <c r="E5" s="56"/>
      <c r="F5" s="58"/>
      <c r="G5" s="46"/>
      <c r="H5" s="6" t="s">
        <v>13</v>
      </c>
      <c r="I5" s="7" t="s">
        <v>14</v>
      </c>
      <c r="J5" s="8" t="s">
        <v>15</v>
      </c>
    </row>
    <row r="6" spans="1:10" ht="42.6" customHeight="1" thickBot="1" x14ac:dyDescent="0.3">
      <c r="A6" s="1"/>
      <c r="B6" s="47" t="s">
        <v>16</v>
      </c>
      <c r="C6" s="48"/>
      <c r="D6" s="48"/>
      <c r="E6" s="48"/>
      <c r="F6" s="48"/>
      <c r="G6" s="49"/>
      <c r="H6" s="3"/>
      <c r="I6" s="4"/>
      <c r="J6" s="5"/>
    </row>
    <row r="7" spans="1:10" ht="42.6" customHeight="1" thickTop="1" x14ac:dyDescent="0.25">
      <c r="A7" s="1"/>
      <c r="B7" s="9" t="s">
        <v>17</v>
      </c>
      <c r="C7" s="10">
        <v>1000</v>
      </c>
      <c r="D7" s="11" t="s">
        <v>18</v>
      </c>
      <c r="E7" s="10" t="s">
        <v>19</v>
      </c>
      <c r="F7" s="12">
        <v>25</v>
      </c>
      <c r="G7" s="32"/>
      <c r="H7" s="33">
        <f>G7*F7</f>
        <v>0</v>
      </c>
      <c r="I7" s="34"/>
      <c r="J7" s="35"/>
    </row>
    <row r="8" spans="1:10" ht="42.6" customHeight="1" x14ac:dyDescent="0.25">
      <c r="A8" s="1"/>
      <c r="B8" s="13" t="s">
        <v>20</v>
      </c>
      <c r="C8" s="14">
        <v>1000</v>
      </c>
      <c r="D8" s="15" t="s">
        <v>21</v>
      </c>
      <c r="E8" s="14" t="s">
        <v>19</v>
      </c>
      <c r="F8" s="16">
        <v>250</v>
      </c>
      <c r="G8" s="32"/>
      <c r="H8" s="33">
        <f t="shared" ref="H8:H12" si="0">G8*F8</f>
        <v>0</v>
      </c>
      <c r="I8" s="34"/>
      <c r="J8" s="35"/>
    </row>
    <row r="9" spans="1:10" ht="42.6" customHeight="1" x14ac:dyDescent="0.25">
      <c r="A9" s="1"/>
      <c r="B9" s="13" t="s">
        <v>22</v>
      </c>
      <c r="C9" s="14">
        <v>1000</v>
      </c>
      <c r="D9" s="15" t="s">
        <v>23</v>
      </c>
      <c r="E9" s="14" t="s">
        <v>19</v>
      </c>
      <c r="F9" s="16">
        <v>200</v>
      </c>
      <c r="G9" s="32"/>
      <c r="H9" s="33">
        <f t="shared" si="0"/>
        <v>0</v>
      </c>
      <c r="I9" s="34"/>
      <c r="J9" s="35"/>
    </row>
    <row r="10" spans="1:10" ht="42.6" customHeight="1" x14ac:dyDescent="0.25">
      <c r="B10" s="13" t="s">
        <v>24</v>
      </c>
      <c r="C10" s="14">
        <v>1000</v>
      </c>
      <c r="D10" s="15" t="s">
        <v>25</v>
      </c>
      <c r="E10" s="14" t="s">
        <v>19</v>
      </c>
      <c r="F10" s="16">
        <v>70</v>
      </c>
      <c r="G10" s="32"/>
      <c r="H10" s="33">
        <f>G10*F10</f>
        <v>0</v>
      </c>
      <c r="I10" s="34"/>
      <c r="J10" s="35"/>
    </row>
    <row r="11" spans="1:10" ht="42.6" customHeight="1" x14ac:dyDescent="0.25">
      <c r="B11" s="13" t="s">
        <v>26</v>
      </c>
      <c r="C11" s="14">
        <v>1000</v>
      </c>
      <c r="D11" s="15" t="s">
        <v>27</v>
      </c>
      <c r="E11" s="14" t="s">
        <v>19</v>
      </c>
      <c r="F11" s="16">
        <v>200</v>
      </c>
      <c r="G11" s="32"/>
      <c r="H11" s="33">
        <f t="shared" si="0"/>
        <v>0</v>
      </c>
      <c r="I11" s="34"/>
      <c r="J11" s="35"/>
    </row>
    <row r="12" spans="1:10" ht="42.6" customHeight="1" thickBot="1" x14ac:dyDescent="0.3">
      <c r="B12" s="17" t="s">
        <v>28</v>
      </c>
      <c r="C12" s="18">
        <v>250</v>
      </c>
      <c r="D12" s="19" t="s">
        <v>29</v>
      </c>
      <c r="E12" s="18" t="s">
        <v>19</v>
      </c>
      <c r="F12" s="20">
        <v>130</v>
      </c>
      <c r="G12" s="32"/>
      <c r="H12" s="33">
        <f t="shared" si="0"/>
        <v>0</v>
      </c>
      <c r="I12" s="34"/>
      <c r="J12" s="35"/>
    </row>
    <row r="13" spans="1:10" ht="42.6" customHeight="1" thickBot="1" x14ac:dyDescent="0.3">
      <c r="B13" s="47" t="s">
        <v>30</v>
      </c>
      <c r="C13" s="48"/>
      <c r="D13" s="48"/>
      <c r="E13" s="48"/>
      <c r="F13" s="48"/>
      <c r="G13" s="49"/>
      <c r="H13" s="3"/>
      <c r="I13" s="4"/>
      <c r="J13" s="5"/>
    </row>
    <row r="14" spans="1:10" ht="42.6" customHeight="1" thickTop="1" x14ac:dyDescent="0.25">
      <c r="B14" s="13" t="s">
        <v>36</v>
      </c>
      <c r="C14" s="14">
        <v>1000</v>
      </c>
      <c r="D14" s="21" t="s">
        <v>31</v>
      </c>
      <c r="E14" s="14" t="s">
        <v>19</v>
      </c>
      <c r="F14" s="16">
        <v>60</v>
      </c>
      <c r="G14" s="32"/>
      <c r="H14" s="33">
        <f>G14*F14</f>
        <v>0</v>
      </c>
      <c r="I14" s="34"/>
      <c r="J14" s="35"/>
    </row>
    <row r="15" spans="1:10" ht="42.6" customHeight="1" x14ac:dyDescent="0.25">
      <c r="B15" s="13" t="s">
        <v>20</v>
      </c>
      <c r="C15" s="14">
        <v>1000</v>
      </c>
      <c r="D15" s="15" t="s">
        <v>32</v>
      </c>
      <c r="E15" s="14" t="s">
        <v>19</v>
      </c>
      <c r="F15" s="16">
        <v>100</v>
      </c>
      <c r="G15" s="32"/>
      <c r="H15" s="33">
        <f t="shared" ref="H15:H16" si="1">G15*F15</f>
        <v>0</v>
      </c>
      <c r="I15" s="34"/>
      <c r="J15" s="35"/>
    </row>
    <row r="16" spans="1:10" ht="42.6" customHeight="1" thickBot="1" x14ac:dyDescent="0.3">
      <c r="B16" s="22" t="s">
        <v>24</v>
      </c>
      <c r="C16" s="23">
        <v>1000</v>
      </c>
      <c r="D16" s="24" t="s">
        <v>33</v>
      </c>
      <c r="E16" s="23" t="s">
        <v>19</v>
      </c>
      <c r="F16" s="25">
        <v>200</v>
      </c>
      <c r="G16" s="32"/>
      <c r="H16" s="33">
        <f t="shared" si="1"/>
        <v>0</v>
      </c>
      <c r="I16" s="34"/>
      <c r="J16" s="35"/>
    </row>
    <row r="17" spans="2:11" ht="42.6" customHeight="1" thickBot="1" x14ac:dyDescent="0.3">
      <c r="B17" s="47" t="s">
        <v>34</v>
      </c>
      <c r="C17" s="48"/>
      <c r="D17" s="48"/>
      <c r="E17" s="48"/>
      <c r="F17" s="48"/>
      <c r="G17" s="49"/>
      <c r="H17" s="3"/>
      <c r="I17" s="4"/>
      <c r="J17" s="5"/>
    </row>
    <row r="18" spans="2:11" ht="42.6" customHeight="1" thickTop="1" thickBot="1" x14ac:dyDescent="0.3">
      <c r="B18" s="26" t="s">
        <v>20</v>
      </c>
      <c r="C18" s="18">
        <v>1000</v>
      </c>
      <c r="D18" s="19" t="s">
        <v>21</v>
      </c>
      <c r="E18" s="27" t="s">
        <v>19</v>
      </c>
      <c r="F18" s="28">
        <v>200</v>
      </c>
      <c r="G18" s="32"/>
      <c r="H18" s="33">
        <f>F18*G18</f>
        <v>0</v>
      </c>
      <c r="I18" s="34"/>
      <c r="J18" s="35"/>
    </row>
    <row r="19" spans="2:11" ht="42.6" customHeight="1" thickBot="1" x14ac:dyDescent="0.3">
      <c r="B19" s="53" t="s">
        <v>35</v>
      </c>
      <c r="C19" s="53"/>
      <c r="D19" s="53"/>
      <c r="E19" s="53"/>
      <c r="F19" s="53"/>
      <c r="G19" s="54"/>
      <c r="H19" s="29">
        <f>SUM(H7:H18)</f>
        <v>0</v>
      </c>
      <c r="I19" s="30">
        <f>H19*0.2</f>
        <v>0</v>
      </c>
      <c r="J19" s="31">
        <f>H19*1.2</f>
        <v>0</v>
      </c>
    </row>
    <row r="20" spans="2:11" x14ac:dyDescent="0.25">
      <c r="B20" s="61" t="s">
        <v>38</v>
      </c>
      <c r="C20" s="61"/>
      <c r="D20" s="61"/>
      <c r="E20" s="61"/>
      <c r="F20" s="61"/>
      <c r="G20" s="61"/>
      <c r="H20" s="61"/>
      <c r="I20" s="61"/>
      <c r="J20" s="61"/>
      <c r="K20" s="61"/>
    </row>
    <row r="22" spans="2:11" ht="18.75" x14ac:dyDescent="0.3">
      <c r="B22" s="39" t="s">
        <v>4</v>
      </c>
      <c r="C22" s="39"/>
      <c r="D22" s="39"/>
      <c r="E22" s="39"/>
      <c r="F22" s="39"/>
      <c r="G22" s="1"/>
      <c r="H22" s="1"/>
      <c r="I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</row>
    <row r="24" spans="2:11" ht="18.75" x14ac:dyDescent="0.3">
      <c r="B24" s="60" t="s">
        <v>0</v>
      </c>
      <c r="C24" s="1"/>
      <c r="D24" s="1"/>
      <c r="E24" s="1"/>
      <c r="F24" s="1"/>
      <c r="G24" s="40" t="s">
        <v>1</v>
      </c>
      <c r="H24" s="40"/>
      <c r="I24" s="40"/>
    </row>
    <row r="25" spans="2:11" ht="54" customHeight="1" x14ac:dyDescent="0.25">
      <c r="B25" s="1"/>
      <c r="C25" s="1"/>
      <c r="D25" s="1"/>
      <c r="E25" s="1"/>
      <c r="F25" s="1"/>
      <c r="G25" s="59" t="s">
        <v>2</v>
      </c>
      <c r="H25" s="59"/>
      <c r="I25" s="59"/>
    </row>
    <row r="51" spans="2:9" ht="18.75" x14ac:dyDescent="0.3">
      <c r="B51" s="39"/>
      <c r="C51" s="39"/>
      <c r="D51" s="39"/>
      <c r="E51" s="39"/>
      <c r="F51" s="39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40"/>
      <c r="H53" s="40"/>
      <c r="I53" s="40"/>
    </row>
    <row r="54" spans="2:9" x14ac:dyDescent="0.25">
      <c r="B54" s="1"/>
      <c r="C54" s="1"/>
      <c r="D54" s="1"/>
      <c r="E54" s="1"/>
      <c r="F54" s="1"/>
      <c r="G54" s="38"/>
      <c r="H54" s="38"/>
      <c r="I54" s="38"/>
    </row>
    <row r="68" spans="2:9" ht="18.75" x14ac:dyDescent="0.3">
      <c r="B68" s="39"/>
      <c r="C68" s="39"/>
      <c r="D68" s="39"/>
      <c r="E68" s="39"/>
      <c r="F68" s="39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40"/>
      <c r="H70" s="40"/>
      <c r="I70" s="40"/>
    </row>
    <row r="71" spans="2:9" x14ac:dyDescent="0.25">
      <c r="B71" s="1"/>
      <c r="C71" s="1"/>
      <c r="D71" s="1"/>
      <c r="E71" s="1"/>
      <c r="F71" s="1"/>
      <c r="G71" s="38"/>
      <c r="H71" s="38"/>
      <c r="I71" s="38"/>
    </row>
  </sheetData>
  <mergeCells count="24">
    <mergeCell ref="B20:K20"/>
    <mergeCell ref="H4:J4"/>
    <mergeCell ref="B17:G17"/>
    <mergeCell ref="B19:G19"/>
    <mergeCell ref="D4:D5"/>
    <mergeCell ref="E4:E5"/>
    <mergeCell ref="B6:G6"/>
    <mergeCell ref="F4:F5"/>
    <mergeCell ref="A1:I1"/>
    <mergeCell ref="G54:I54"/>
    <mergeCell ref="B68:F68"/>
    <mergeCell ref="G70:I70"/>
    <mergeCell ref="G71:I71"/>
    <mergeCell ref="A2:I2"/>
    <mergeCell ref="A3:I3"/>
    <mergeCell ref="C4:C5"/>
    <mergeCell ref="G4:G5"/>
    <mergeCell ref="B4:B5"/>
    <mergeCell ref="B51:F51"/>
    <mergeCell ref="G53:I53"/>
    <mergeCell ref="B22:F22"/>
    <mergeCell ref="G24:I24"/>
    <mergeCell ref="G25:I25"/>
    <mergeCell ref="B13:G13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Pancuráková Jana</dc:creator>
  <cp:lastModifiedBy>Ondrušová Denisa, Ing.</cp:lastModifiedBy>
  <cp:lastPrinted>2020-09-17T09:27:59Z</cp:lastPrinted>
  <dcterms:created xsi:type="dcterms:W3CDTF">2020-07-09T08:42:16Z</dcterms:created>
  <dcterms:modified xsi:type="dcterms:W3CDTF">2022-07-21T11:49:47Z</dcterms:modified>
</cp:coreProperties>
</file>