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_Práca\ARR 2021\SŠ VUCPO\SOŠ Medzilaborce\3D zostava_nová\SP\"/>
    </mc:Choice>
  </mc:AlternateContent>
  <xr:revisionPtr revIDLastSave="0" documentId="13_ncr:1_{94E4073D-7241-4F5F-B88E-5B68067AAE9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íloha č. 4 Cenový formulár" sheetId="4" r:id="rId1"/>
    <sheet name="Príloha č. 5 Špecifikácia " sheetId="1" r:id="rId2"/>
  </sheets>
  <definedNames>
    <definedName name="_xlnm._FilterDatabase" localSheetId="0" hidden="1">'Príloha č. 4 Cenový formulár'!#REF!</definedName>
    <definedName name="_GoBack" localSheetId="0">'Príloha č. 4 Cenový formulár'!#REF!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4" l="1"/>
  <c r="F18" i="4" s="1"/>
</calcChain>
</file>

<file path=xl/sharedStrings.xml><?xml version="1.0" encoding="utf-8"?>
<sst xmlns="http://schemas.openxmlformats.org/spreadsheetml/2006/main" count="131" uniqueCount="83">
  <si>
    <t xml:space="preserve">Jednotka parametra </t>
  </si>
  <si>
    <t>minimum</t>
  </si>
  <si>
    <t>maximum</t>
  </si>
  <si>
    <t>mm</t>
  </si>
  <si>
    <t>Plne uzavretý stavebný priestor</t>
  </si>
  <si>
    <t xml:space="preserve"> </t>
  </si>
  <si>
    <t>ks</t>
  </si>
  <si>
    <t>Rozmer umývacieho priestoru</t>
  </si>
  <si>
    <t>Veľkosť tlačovej komory</t>
  </si>
  <si>
    <t>Materiály</t>
  </si>
  <si>
    <t>Tlačová komora vyhrievaná</t>
  </si>
  <si>
    <t>áno</t>
  </si>
  <si>
    <t>Tlačová podložka vyhrievaná</t>
  </si>
  <si>
    <t xml:space="preserve">Ovládanie dotykovým displejom </t>
  </si>
  <si>
    <t xml:space="preserve">Tlač z </t>
  </si>
  <si>
    <t>Umývacia stanica</t>
  </si>
  <si>
    <t>Sintrovacia pec</t>
  </si>
  <si>
    <t>Ďalšie požiadavky k zostave</t>
  </si>
  <si>
    <t>Doprava na miesto plnenia</t>
  </si>
  <si>
    <t>°C</t>
  </si>
  <si>
    <t>Riadenie teplotného profilu - automatický riadiaci systém</t>
  </si>
  <si>
    <t xml:space="preserve">Prenos dát </t>
  </si>
  <si>
    <t>WiFi, Ethernet</t>
  </si>
  <si>
    <t>Požadované technické parametre a vybavenie</t>
  </si>
  <si>
    <t>Požiadavka</t>
  </si>
  <si>
    <t>vyžaduje sa/nevyžaduje sa</t>
  </si>
  <si>
    <t>Miesto a dátum vypracovania cenovej ponuky:</t>
  </si>
  <si>
    <t>CELKOM EUR s DPH:</t>
  </si>
  <si>
    <t>suma DPH celkom:</t>
  </si>
  <si>
    <t>CELKOM EUR bez DPH:</t>
  </si>
  <si>
    <t>Cena bez DPH spolu za počet požadovaného množstva</t>
  </si>
  <si>
    <t>Cena bez DPH za 1 kus (jednotková cena bez DPH)</t>
  </si>
  <si>
    <t>Požadované množstvo</t>
  </si>
  <si>
    <t>Merná jednotka</t>
  </si>
  <si>
    <t>Názov položky</t>
  </si>
  <si>
    <t>P.č.</t>
  </si>
  <si>
    <t>Cenová ponuka</t>
  </si>
  <si>
    <t>kontaktná osoba:</t>
  </si>
  <si>
    <t>e-mail:</t>
  </si>
  <si>
    <t>Tel.:</t>
  </si>
  <si>
    <t>IČ DPH (ak relevantné):</t>
  </si>
  <si>
    <t>platca DPH áno/nie:</t>
  </si>
  <si>
    <t>DIČ:</t>
  </si>
  <si>
    <t>IČO:</t>
  </si>
  <si>
    <t>Sídlo:</t>
  </si>
  <si>
    <t>Názov:</t>
  </si>
  <si>
    <t>Požadované údaje od uchádzača</t>
  </si>
  <si>
    <t xml:space="preserve"> Názov:</t>
  </si>
  <si>
    <t>Stredná odborná škola polytechnická Andyho Warhola, Duchnovičova 506 , Medzilaborce</t>
  </si>
  <si>
    <t>Odstránenie prebytočného spojovacieho vosku namáčaním</t>
  </si>
  <si>
    <t>nerezová oceľ 17-4 PH, nástrojová oceľ H13</t>
  </si>
  <si>
    <t>Ethernet, WiFi</t>
  </si>
  <si>
    <t>Možnosť výmeny nanášacej trysky</t>
  </si>
  <si>
    <t>Možnosť jednoduchej výmeny tlačovej hlavy pre každý materiál</t>
  </si>
  <si>
    <t>Vstupný materiál vo forme kaziet pre jednoduchú výmenu</t>
  </si>
  <si>
    <t>300x200x200</t>
  </si>
  <si>
    <t>Hermeticky uzavretá pracovná nádoba</t>
  </si>
  <si>
    <t>Automatické čistenie a recyklácia pracovného média</t>
  </si>
  <si>
    <t>Nehorľavé pracovné médium</t>
  </si>
  <si>
    <t>Sintrovací objem</t>
  </si>
  <si>
    <t>Možnosť použitia pece s použitím interných nádob sintrovacieho plynu</t>
  </si>
  <si>
    <t>Možnosť použitia pece s použitím externého vstupu sintrovacieho plynu</t>
  </si>
  <si>
    <t>Sintrovanie pri ochrannej atmosfére s využitím vákua</t>
  </si>
  <si>
    <t>2 osoby / spolu 24 hodín</t>
  </si>
  <si>
    <t>3D tlačiareň</t>
  </si>
  <si>
    <r>
      <t xml:space="preserve"> 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</si>
  <si>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Zostava - 3D tlačiareň so sintrovacou pecou a umývacou stanicou</t>
  </si>
  <si>
    <t xml:space="preserve">"Vybavenie SOŠ Medzilaborce - Zostava - 3D tlačiareň so sintrovacou pecou a umývacou stanicou“ </t>
  </si>
  <si>
    <t>290 x 190 x 190</t>
  </si>
  <si>
    <t>Prednastavené teplotné profily</t>
  </si>
  <si>
    <t>Jeden softvér pre riadenie 3D tlačiarne, umývacej stanice a sintrovacej pece</t>
  </si>
  <si>
    <t>Výška vrstvy pre tlač dielov s vyšším detailom</t>
  </si>
  <si>
    <t>Výška vrstvy pre tlač dielov v štandardnej kvalite</t>
  </si>
  <si>
    <t>Plnenie dodávky je dopytované ako jeden kompatibilný celok od jedného výrobcu</t>
  </si>
  <si>
    <t>Sintrovacia teplota</t>
  </si>
  <si>
    <t xml:space="preserve">Školenie obsluhy na mieste plnenia </t>
  </si>
  <si>
    <t xml:space="preserve">Oživenie zostavy na mieste plnenia </t>
  </si>
  <si>
    <t>ponúkaný parameter</t>
  </si>
  <si>
    <t>Spĺňam/nespĺňam</t>
  </si>
  <si>
    <t>áno/nie</t>
  </si>
  <si>
    <t>Doplniť názov/výrobcu ponúkaného tovaru</t>
  </si>
  <si>
    <t>Identifikácia potenciálnneho uchádzača a Cenová ponuka</t>
  </si>
  <si>
    <t>Podpis a pečiatka štatutárneho zástupcu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</si>
</sst>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191919"/>
      <name val="Arial"/>
      <family val="2"/>
      <charset val="238"/>
    </font>
    <font>
      <b/>
      <sz val="11"/>
      <color rgb="FF191919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9191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465926084170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17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1" xfId="1" applyBorder="1"/>
    <xf numFmtId="0" fontId="3" fillId="0" borderId="1" xfId="1" applyBorder="1" applyAlignment="1">
      <alignment horizontal="center" wrapText="1"/>
    </xf>
    <xf numFmtId="0" fontId="3" fillId="0" borderId="1" xfId="1" applyBorder="1" applyAlignment="1">
      <alignment horizontal="center" vertical="center"/>
    </xf>
    <xf numFmtId="0" fontId="2" fillId="3" borderId="12" xfId="0" applyFont="1" applyFill="1" applyBorder="1" applyAlignment="1">
      <alignment wrapText="1"/>
    </xf>
    <xf numFmtId="0" fontId="5" fillId="3" borderId="13" xfId="0" applyFont="1" applyFill="1" applyBorder="1"/>
    <xf numFmtId="0" fontId="0" fillId="3" borderId="5" xfId="0" applyFill="1" applyBorder="1"/>
    <xf numFmtId="0" fontId="7" fillId="0" borderId="12" xfId="1" applyFont="1" applyBorder="1" applyAlignment="1">
      <alignment vertical="center"/>
    </xf>
    <xf numFmtId="0" fontId="3" fillId="0" borderId="12" xfId="1" applyBorder="1" applyAlignment="1">
      <alignment vertical="center"/>
    </xf>
    <xf numFmtId="0" fontId="3" fillId="0" borderId="13" xfId="1" applyFill="1" applyBorder="1" applyAlignment="1">
      <alignment vertical="center"/>
    </xf>
    <xf numFmtId="0" fontId="0" fillId="0" borderId="5" xfId="0" applyBorder="1"/>
    <xf numFmtId="0" fontId="9" fillId="0" borderId="12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/>
    </xf>
    <xf numFmtId="0" fontId="10" fillId="0" borderId="12" xfId="1" applyFont="1" applyFill="1" applyBorder="1" applyAlignment="1">
      <alignment vertical="center"/>
    </xf>
    <xf numFmtId="0" fontId="7" fillId="0" borderId="12" xfId="1" applyFont="1" applyFill="1" applyBorder="1" applyAlignment="1">
      <alignment vertical="center"/>
    </xf>
    <xf numFmtId="0" fontId="3" fillId="0" borderId="12" xfId="1" applyFill="1" applyBorder="1" applyAlignment="1">
      <alignment vertical="center" wrapText="1"/>
    </xf>
    <xf numFmtId="0" fontId="3" fillId="0" borderId="12" xfId="1" applyFill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0" fontId="3" fillId="0" borderId="0" xfId="4"/>
    <xf numFmtId="0" fontId="3" fillId="0" borderId="0" xfId="4" applyAlignment="1">
      <alignment horizontal="center"/>
    </xf>
    <xf numFmtId="0" fontId="3" fillId="0" borderId="0" xfId="4" applyAlignment="1">
      <alignment horizontal="right"/>
    </xf>
    <xf numFmtId="0" fontId="3" fillId="0" borderId="0" xfId="4" applyAlignment="1">
      <alignment horizontal="left"/>
    </xf>
    <xf numFmtId="0" fontId="11" fillId="0" borderId="0" xfId="4" applyFont="1" applyAlignment="1">
      <alignment horizontal="right"/>
    </xf>
    <xf numFmtId="0" fontId="11" fillId="0" borderId="0" xfId="4" applyFont="1" applyAlignment="1">
      <alignment horizontal="center"/>
    </xf>
    <xf numFmtId="0" fontId="11" fillId="0" borderId="0" xfId="4" applyFont="1"/>
    <xf numFmtId="4" fontId="12" fillId="4" borderId="6" xfId="4" applyNumberFormat="1" applyFont="1" applyFill="1" applyBorder="1" applyAlignment="1">
      <alignment horizontal="center" vertical="center" wrapText="1"/>
    </xf>
    <xf numFmtId="4" fontId="12" fillId="4" borderId="4" xfId="4" applyNumberFormat="1" applyFont="1" applyFill="1" applyBorder="1" applyAlignment="1">
      <alignment horizontal="center" vertical="center" wrapText="1"/>
    </xf>
    <xf numFmtId="4" fontId="12" fillId="5" borderId="4" xfId="4" applyNumberFormat="1" applyFont="1" applyFill="1" applyBorder="1" applyAlignment="1">
      <alignment horizontal="center" vertical="center" wrapText="1"/>
    </xf>
    <xf numFmtId="4" fontId="14" fillId="0" borderId="4" xfId="4" applyNumberFormat="1" applyFont="1" applyBorder="1" applyAlignment="1">
      <alignment horizontal="center" vertical="center" wrapText="1"/>
    </xf>
    <xf numFmtId="4" fontId="14" fillId="4" borderId="1" xfId="4" applyNumberFormat="1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/>
    </xf>
    <xf numFmtId="0" fontId="15" fillId="0" borderId="12" xfId="4" applyFont="1" applyBorder="1" applyAlignment="1">
      <alignment horizontal="center" vertical="center" wrapText="1"/>
    </xf>
    <xf numFmtId="0" fontId="3" fillId="0" borderId="0" xfId="5"/>
    <xf numFmtId="4" fontId="16" fillId="6" borderId="4" xfId="4" applyNumberFormat="1" applyFont="1" applyFill="1" applyBorder="1" applyAlignment="1">
      <alignment horizontal="center" vertical="center" wrapText="1"/>
    </xf>
    <xf numFmtId="4" fontId="16" fillId="6" borderId="1" xfId="4" applyNumberFormat="1" applyFont="1" applyFill="1" applyBorder="1" applyAlignment="1">
      <alignment horizontal="center" vertical="center" wrapText="1"/>
    </xf>
    <xf numFmtId="164" fontId="16" fillId="6" borderId="1" xfId="4" applyNumberFormat="1" applyFont="1" applyFill="1" applyBorder="1" applyAlignment="1">
      <alignment horizontal="center" vertical="center" wrapText="1"/>
    </xf>
    <xf numFmtId="0" fontId="16" fillId="6" borderId="1" xfId="4" applyFont="1" applyFill="1" applyBorder="1" applyAlignment="1">
      <alignment horizontal="center" vertical="center" wrapText="1"/>
    </xf>
    <xf numFmtId="1" fontId="16" fillId="6" borderId="1" xfId="4" applyNumberFormat="1" applyFont="1" applyFill="1" applyBorder="1" applyAlignment="1">
      <alignment horizontal="center" vertical="center" wrapText="1"/>
    </xf>
    <xf numFmtId="1" fontId="16" fillId="6" borderId="12" xfId="4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wrapText="1"/>
    </xf>
    <xf numFmtId="0" fontId="11" fillId="0" borderId="0" xfId="4" applyFont="1" applyAlignment="1">
      <alignment horizontal="left"/>
    </xf>
    <xf numFmtId="0" fontId="15" fillId="0" borderId="0" xfId="4" applyFont="1" applyAlignment="1">
      <alignment horizontal="center" vertical="center" wrapText="1"/>
    </xf>
    <xf numFmtId="0" fontId="11" fillId="0" borderId="5" xfId="4" applyFont="1" applyBorder="1" applyAlignment="1">
      <alignment horizontal="left"/>
    </xf>
    <xf numFmtId="0" fontId="11" fillId="0" borderId="1" xfId="4" applyFont="1" applyBorder="1" applyAlignment="1">
      <alignment horizontal="left"/>
    </xf>
    <xf numFmtId="0" fontId="11" fillId="0" borderId="10" xfId="4" applyFont="1" applyBorder="1" applyAlignment="1">
      <alignment horizontal="left"/>
    </xf>
    <xf numFmtId="0" fontId="12" fillId="0" borderId="29" xfId="4" applyFont="1" applyBorder="1" applyAlignment="1">
      <alignment horizontal="center" vertical="center"/>
    </xf>
    <xf numFmtId="0" fontId="12" fillId="0" borderId="0" xfId="4" applyFont="1"/>
    <xf numFmtId="0" fontId="12" fillId="7" borderId="0" xfId="4" applyFont="1" applyFill="1" applyAlignment="1">
      <alignment vertical="center"/>
    </xf>
    <xf numFmtId="0" fontId="12" fillId="7" borderId="0" xfId="4" applyFont="1" applyFill="1" applyAlignment="1">
      <alignment horizontal="left" vertical="center"/>
    </xf>
    <xf numFmtId="0" fontId="3" fillId="0" borderId="1" xfId="1" applyBorder="1" applyAlignment="1">
      <alignment horizontal="center"/>
    </xf>
    <xf numFmtId="0" fontId="3" fillId="0" borderId="4" xfId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3" fillId="0" borderId="4" xfId="1" applyBorder="1" applyAlignment="1">
      <alignment horizontal="center" wrapText="1"/>
    </xf>
    <xf numFmtId="0" fontId="7" fillId="0" borderId="4" xfId="1" applyFont="1" applyBorder="1" applyAlignment="1">
      <alignment horizontal="center"/>
    </xf>
    <xf numFmtId="0" fontId="3" fillId="0" borderId="4" xfId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3" fillId="0" borderId="6" xfId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7" fillId="0" borderId="12" xfId="1" applyFont="1" applyBorder="1" applyAlignment="1">
      <alignment vertical="center" wrapText="1"/>
    </xf>
    <xf numFmtId="0" fontId="3" fillId="0" borderId="32" xfId="1" applyBorder="1" applyAlignment="1">
      <alignment horizontal="center" vertical="center"/>
    </xf>
    <xf numFmtId="0" fontId="3" fillId="0" borderId="32" xfId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3" fillId="0" borderId="12" xfId="1" applyBorder="1" applyAlignment="1">
      <alignment vertical="center" wrapText="1"/>
    </xf>
    <xf numFmtId="0" fontId="10" fillId="3" borderId="12" xfId="1" applyFont="1" applyFill="1" applyBorder="1" applyAlignment="1">
      <alignment vertical="center" wrapText="1"/>
    </xf>
    <xf numFmtId="0" fontId="3" fillId="3" borderId="1" xfId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0" fillId="3" borderId="0" xfId="0" applyFill="1"/>
    <xf numFmtId="0" fontId="3" fillId="3" borderId="1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  <xf numFmtId="0" fontId="3" fillId="3" borderId="12" xfId="1" applyFill="1" applyBorder="1" applyAlignment="1">
      <alignment vertical="center" wrapText="1"/>
    </xf>
    <xf numFmtId="0" fontId="7" fillId="0" borderId="12" xfId="1" applyFont="1" applyFill="1" applyBorder="1" applyAlignment="1">
      <alignment vertical="center" wrapText="1"/>
    </xf>
    <xf numFmtId="0" fontId="3" fillId="8" borderId="1" xfId="1" applyFill="1" applyBorder="1" applyAlignment="1">
      <alignment horizontal="center"/>
    </xf>
    <xf numFmtId="0" fontId="3" fillId="8" borderId="1" xfId="1" applyFill="1" applyBorder="1" applyAlignment="1">
      <alignment horizontal="center" vertical="center"/>
    </xf>
    <xf numFmtId="0" fontId="3" fillId="8" borderId="1" xfId="1" applyFill="1" applyBorder="1" applyAlignment="1">
      <alignment horizontal="center" wrapText="1"/>
    </xf>
    <xf numFmtId="0" fontId="3" fillId="8" borderId="1" xfId="1" applyFont="1" applyFill="1" applyBorder="1" applyAlignment="1">
      <alignment horizontal="center"/>
    </xf>
    <xf numFmtId="0" fontId="3" fillId="8" borderId="4" xfId="1" applyFill="1" applyBorder="1" applyAlignment="1">
      <alignment horizontal="center" vertical="center" wrapText="1"/>
    </xf>
    <xf numFmtId="0" fontId="0" fillId="9" borderId="0" xfId="0" applyFill="1"/>
    <xf numFmtId="0" fontId="2" fillId="3" borderId="29" xfId="0" applyFont="1" applyFill="1" applyBorder="1" applyAlignment="1">
      <alignment horizontal="center"/>
    </xf>
    <xf numFmtId="0" fontId="12" fillId="0" borderId="30" xfId="4" applyFont="1" applyBorder="1" applyAlignment="1">
      <alignment horizontal="center" vertical="center"/>
    </xf>
    <xf numFmtId="0" fontId="12" fillId="0" borderId="28" xfId="4" applyFont="1" applyBorder="1" applyAlignment="1">
      <alignment horizontal="center" vertical="center"/>
    </xf>
    <xf numFmtId="0" fontId="12" fillId="0" borderId="27" xfId="4" applyFont="1" applyBorder="1" applyAlignment="1">
      <alignment horizontal="center" vertical="center"/>
    </xf>
    <xf numFmtId="0" fontId="12" fillId="0" borderId="28" xfId="4" applyFont="1" applyBorder="1" applyAlignment="1">
      <alignment horizontal="center" vertical="center" wrapText="1"/>
    </xf>
    <xf numFmtId="0" fontId="12" fillId="0" borderId="27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center" vertical="center" wrapText="1"/>
    </xf>
    <xf numFmtId="0" fontId="15" fillId="0" borderId="23" xfId="4" applyFont="1" applyBorder="1" applyAlignment="1">
      <alignment horizontal="center" vertical="center" wrapText="1"/>
    </xf>
    <xf numFmtId="0" fontId="15" fillId="0" borderId="22" xfId="4" applyFont="1" applyBorder="1" applyAlignment="1">
      <alignment horizontal="center" vertical="center" wrapText="1"/>
    </xf>
    <xf numFmtId="49" fontId="14" fillId="7" borderId="25" xfId="4" applyNumberFormat="1" applyFont="1" applyFill="1" applyBorder="1" applyAlignment="1">
      <alignment horizontal="center" wrapText="1"/>
    </xf>
    <xf numFmtId="49" fontId="14" fillId="7" borderId="9" xfId="4" applyNumberFormat="1" applyFont="1" applyFill="1" applyBorder="1" applyAlignment="1">
      <alignment horizontal="center" wrapText="1"/>
    </xf>
    <xf numFmtId="49" fontId="14" fillId="7" borderId="24" xfId="4" applyNumberFormat="1" applyFont="1" applyFill="1" applyBorder="1" applyAlignment="1">
      <alignment horizontal="center" wrapText="1"/>
    </xf>
    <xf numFmtId="49" fontId="14" fillId="7" borderId="2" xfId="4" applyNumberFormat="1" applyFont="1" applyFill="1" applyBorder="1" applyAlignment="1">
      <alignment horizontal="center" wrapText="1"/>
    </xf>
    <xf numFmtId="49" fontId="14" fillId="7" borderId="3" xfId="4" applyNumberFormat="1" applyFont="1" applyFill="1" applyBorder="1" applyAlignment="1">
      <alignment horizontal="center" wrapText="1"/>
    </xf>
    <xf numFmtId="49" fontId="14" fillId="7" borderId="15" xfId="4" applyNumberFormat="1" applyFont="1" applyFill="1" applyBorder="1" applyAlignment="1">
      <alignment horizontal="center" wrapText="1"/>
    </xf>
    <xf numFmtId="49" fontId="18" fillId="7" borderId="2" xfId="6" applyNumberFormat="1" applyFont="1" applyFill="1" applyBorder="1" applyAlignment="1">
      <alignment horizontal="center" wrapText="1"/>
    </xf>
    <xf numFmtId="49" fontId="18" fillId="7" borderId="3" xfId="6" applyNumberFormat="1" applyFont="1" applyFill="1" applyBorder="1" applyAlignment="1">
      <alignment horizontal="center" wrapText="1"/>
    </xf>
    <xf numFmtId="49" fontId="18" fillId="7" borderId="15" xfId="6" applyNumberFormat="1" applyFont="1" applyFill="1" applyBorder="1" applyAlignment="1">
      <alignment horizontal="center" wrapText="1"/>
    </xf>
    <xf numFmtId="49" fontId="14" fillId="7" borderId="16" xfId="4" applyNumberFormat="1" applyFont="1" applyFill="1" applyBorder="1" applyAlignment="1">
      <alignment horizontal="center" wrapText="1"/>
    </xf>
    <xf numFmtId="49" fontId="14" fillId="7" borderId="17" xfId="4" applyNumberFormat="1" applyFont="1" applyFill="1" applyBorder="1" applyAlignment="1">
      <alignment horizontal="center" wrapText="1"/>
    </xf>
    <xf numFmtId="49" fontId="14" fillId="7" borderId="18" xfId="4" applyNumberFormat="1" applyFont="1" applyFill="1" applyBorder="1" applyAlignment="1">
      <alignment horizontal="center" wrapText="1"/>
    </xf>
    <xf numFmtId="0" fontId="12" fillId="0" borderId="21" xfId="4" applyFont="1" applyBorder="1" applyAlignment="1">
      <alignment horizontal="left"/>
    </xf>
    <xf numFmtId="0" fontId="12" fillId="0" borderId="20" xfId="4" applyFont="1" applyBorder="1" applyAlignment="1">
      <alignment horizontal="left"/>
    </xf>
    <xf numFmtId="0" fontId="12" fillId="0" borderId="19" xfId="4" applyFont="1" applyBorder="1" applyAlignment="1">
      <alignment horizontal="left"/>
    </xf>
    <xf numFmtId="1" fontId="13" fillId="0" borderId="12" xfId="4" applyNumberFormat="1" applyFont="1" applyBorder="1" applyAlignment="1">
      <alignment horizontal="center" vertical="center" wrapText="1"/>
    </xf>
    <xf numFmtId="1" fontId="13" fillId="0" borderId="1" xfId="4" applyNumberFormat="1" applyFont="1" applyBorder="1" applyAlignment="1">
      <alignment horizontal="center" vertical="center" wrapText="1"/>
    </xf>
    <xf numFmtId="1" fontId="13" fillId="0" borderId="13" xfId="4" applyNumberFormat="1" applyFont="1" applyBorder="1" applyAlignment="1">
      <alignment horizontal="center" vertical="center" wrapText="1"/>
    </xf>
    <xf numFmtId="1" fontId="13" fillId="0" borderId="5" xfId="4" applyNumberFormat="1" applyFont="1" applyBorder="1" applyAlignment="1">
      <alignment horizontal="center" vertical="center" wrapText="1"/>
    </xf>
    <xf numFmtId="4" fontId="13" fillId="5" borderId="1" xfId="4" applyNumberFormat="1" applyFont="1" applyFill="1" applyBorder="1" applyAlignment="1">
      <alignment horizontal="right" vertical="center" wrapText="1"/>
    </xf>
    <xf numFmtId="4" fontId="13" fillId="5" borderId="5" xfId="4" applyNumberFormat="1" applyFont="1" applyFill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3" fillId="0" borderId="24" xfId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3" fillId="0" borderId="3" xfId="1" applyBorder="1" applyAlignment="1">
      <alignment horizontal="center"/>
    </xf>
    <xf numFmtId="0" fontId="3" fillId="0" borderId="15" xfId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5" xfId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horizontal="left"/>
    </xf>
    <xf numFmtId="0" fontId="6" fillId="2" borderId="7" xfId="1" applyFont="1" applyFill="1" applyBorder="1" applyAlignment="1">
      <alignment horizontal="left"/>
    </xf>
    <xf numFmtId="0" fontId="6" fillId="2" borderId="31" xfId="1" applyFont="1" applyFill="1" applyBorder="1" applyAlignment="1">
      <alignment horizontal="left"/>
    </xf>
  </cellXfs>
  <cellStyles count="7">
    <cellStyle name="Hyperlink" xfId="3" xr:uid="{00000000-0005-0000-0000-000000000000}"/>
    <cellStyle name="Hypertextové prepojenie 3 2" xfId="6" xr:uid="{00000000-0005-0000-0000-000001000000}"/>
    <cellStyle name="Normálna" xfId="0" builtinId="0"/>
    <cellStyle name="Normálna 2" xfId="2" xr:uid="{00000000-0005-0000-0000-000002000000}"/>
    <cellStyle name="Normálna 2 2" xfId="5" xr:uid="{00000000-0005-0000-0000-000003000000}"/>
    <cellStyle name="Normálna 3" xfId="4" xr:uid="{00000000-0005-0000-0000-000004000000}"/>
    <cellStyle name="normálne 2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zoomScale="85" zoomScaleNormal="85" workbookViewId="0">
      <selection activeCell="B22" sqref="B22"/>
    </sheetView>
  </sheetViews>
  <sheetFormatPr defaultColWidth="9.109375" defaultRowHeight="14.4" x14ac:dyDescent="0.3"/>
  <cols>
    <col min="1" max="1" width="12.44140625" style="18" customWidth="1"/>
    <col min="2" max="2" width="69.88671875" style="21" customWidth="1"/>
    <col min="3" max="3" width="28.33203125" style="20" customWidth="1"/>
    <col min="4" max="5" width="28.33203125" style="19" customWidth="1"/>
    <col min="6" max="6" width="28.33203125" style="18" customWidth="1"/>
    <col min="7" max="16384" width="9.109375" style="18"/>
  </cols>
  <sheetData>
    <row r="1" spans="1:6" ht="15.6" x14ac:dyDescent="0.3">
      <c r="A1" s="47" t="s">
        <v>81</v>
      </c>
      <c r="B1" s="24"/>
      <c r="C1" s="24"/>
      <c r="D1" s="24"/>
      <c r="E1" s="24"/>
      <c r="F1" s="24"/>
    </row>
    <row r="2" spans="1:6" ht="16.2" thickBot="1" x14ac:dyDescent="0.35">
      <c r="A2" s="24"/>
      <c r="B2" s="24"/>
      <c r="C2" s="24"/>
      <c r="D2" s="24"/>
      <c r="E2" s="24"/>
      <c r="F2" s="24"/>
    </row>
    <row r="3" spans="1:6" ht="45.15" customHeight="1" thickBot="1" x14ac:dyDescent="0.35">
      <c r="A3" s="81" t="s">
        <v>48</v>
      </c>
      <c r="B3" s="82"/>
      <c r="C3" s="82"/>
      <c r="D3" s="82"/>
      <c r="E3" s="82"/>
      <c r="F3" s="83"/>
    </row>
    <row r="4" spans="1:6" ht="32.25" customHeight="1" thickBot="1" x14ac:dyDescent="0.35">
      <c r="A4" s="46" t="s">
        <v>47</v>
      </c>
      <c r="B4" s="84" t="s">
        <v>67</v>
      </c>
      <c r="C4" s="84"/>
      <c r="D4" s="84"/>
      <c r="E4" s="84"/>
      <c r="F4" s="85"/>
    </row>
    <row r="5" spans="1:6" ht="15" customHeight="1" x14ac:dyDescent="0.3">
      <c r="A5" s="86" t="s">
        <v>46</v>
      </c>
      <c r="B5" s="45" t="s">
        <v>45</v>
      </c>
      <c r="C5" s="89"/>
      <c r="D5" s="90"/>
      <c r="E5" s="90"/>
      <c r="F5" s="91"/>
    </row>
    <row r="6" spans="1:6" ht="15.6" x14ac:dyDescent="0.3">
      <c r="A6" s="87"/>
      <c r="B6" s="44" t="s">
        <v>44</v>
      </c>
      <c r="C6" s="92"/>
      <c r="D6" s="93"/>
      <c r="E6" s="93"/>
      <c r="F6" s="94"/>
    </row>
    <row r="7" spans="1:6" ht="15.6" x14ac:dyDescent="0.3">
      <c r="A7" s="87"/>
      <c r="B7" s="44" t="s">
        <v>43</v>
      </c>
      <c r="C7" s="92"/>
      <c r="D7" s="93"/>
      <c r="E7" s="93"/>
      <c r="F7" s="94"/>
    </row>
    <row r="8" spans="1:6" ht="15.6" x14ac:dyDescent="0.3">
      <c r="A8" s="87"/>
      <c r="B8" s="44" t="s">
        <v>42</v>
      </c>
      <c r="C8" s="92"/>
      <c r="D8" s="93"/>
      <c r="E8" s="93"/>
      <c r="F8" s="94"/>
    </row>
    <row r="9" spans="1:6" ht="15.6" x14ac:dyDescent="0.3">
      <c r="A9" s="87"/>
      <c r="B9" s="44" t="s">
        <v>41</v>
      </c>
      <c r="C9" s="92"/>
      <c r="D9" s="93"/>
      <c r="E9" s="93"/>
      <c r="F9" s="94"/>
    </row>
    <row r="10" spans="1:6" ht="15.6" x14ac:dyDescent="0.3">
      <c r="A10" s="87"/>
      <c r="B10" s="44" t="s">
        <v>40</v>
      </c>
      <c r="C10" s="92"/>
      <c r="D10" s="93"/>
      <c r="E10" s="93"/>
      <c r="F10" s="94"/>
    </row>
    <row r="11" spans="1:6" ht="15.6" x14ac:dyDescent="0.3">
      <c r="A11" s="87"/>
      <c r="B11" s="44" t="s">
        <v>39</v>
      </c>
      <c r="C11" s="92"/>
      <c r="D11" s="93"/>
      <c r="E11" s="93"/>
      <c r="F11" s="94"/>
    </row>
    <row r="12" spans="1:6" ht="15.6" x14ac:dyDescent="0.3">
      <c r="A12" s="87"/>
      <c r="B12" s="44" t="s">
        <v>38</v>
      </c>
      <c r="C12" s="95"/>
      <c r="D12" s="96"/>
      <c r="E12" s="96"/>
      <c r="F12" s="97"/>
    </row>
    <row r="13" spans="1:6" ht="16.2" thickBot="1" x14ac:dyDescent="0.35">
      <c r="A13" s="88"/>
      <c r="B13" s="43" t="s">
        <v>37</v>
      </c>
      <c r="C13" s="98"/>
      <c r="D13" s="99"/>
      <c r="E13" s="99"/>
      <c r="F13" s="100"/>
    </row>
    <row r="14" spans="1:6" ht="16.2" thickBot="1" x14ac:dyDescent="0.35">
      <c r="A14" s="42"/>
      <c r="B14" s="41"/>
      <c r="C14" s="40"/>
      <c r="D14" s="40"/>
      <c r="E14" s="40"/>
      <c r="F14" s="40"/>
    </row>
    <row r="15" spans="1:6" ht="15.6" x14ac:dyDescent="0.3">
      <c r="A15" s="101" t="s">
        <v>36</v>
      </c>
      <c r="B15" s="102"/>
      <c r="C15" s="102"/>
      <c r="D15" s="102"/>
      <c r="E15" s="102"/>
      <c r="F15" s="103"/>
    </row>
    <row r="16" spans="1:6" s="33" customFormat="1" ht="56.25" customHeight="1" x14ac:dyDescent="0.3">
      <c r="A16" s="39" t="s">
        <v>35</v>
      </c>
      <c r="B16" s="38" t="s">
        <v>34</v>
      </c>
      <c r="C16" s="37" t="s">
        <v>33</v>
      </c>
      <c r="D16" s="36" t="s">
        <v>32</v>
      </c>
      <c r="E16" s="35" t="s">
        <v>31</v>
      </c>
      <c r="F16" s="34" t="s">
        <v>30</v>
      </c>
    </row>
    <row r="17" spans="1:6" ht="38.25" customHeight="1" x14ac:dyDescent="0.3">
      <c r="A17" s="32">
        <v>1</v>
      </c>
      <c r="B17" s="31" t="s">
        <v>66</v>
      </c>
      <c r="C17" s="30" t="s">
        <v>6</v>
      </c>
      <c r="D17" s="30">
        <v>1</v>
      </c>
      <c r="E17" s="29"/>
      <c r="F17" s="28">
        <f>SUM(D17*E17)</f>
        <v>0</v>
      </c>
    </row>
    <row r="18" spans="1:6" ht="34.5" customHeight="1" x14ac:dyDescent="0.3">
      <c r="A18" s="104"/>
      <c r="B18" s="105"/>
      <c r="C18" s="105"/>
      <c r="D18" s="108" t="s">
        <v>29</v>
      </c>
      <c r="E18" s="108"/>
      <c r="F18" s="27">
        <f>SUM(F17)</f>
        <v>0</v>
      </c>
    </row>
    <row r="19" spans="1:6" ht="34.5" customHeight="1" x14ac:dyDescent="0.3">
      <c r="A19" s="104"/>
      <c r="B19" s="105"/>
      <c r="C19" s="105"/>
      <c r="D19" s="108" t="s">
        <v>28</v>
      </c>
      <c r="E19" s="108"/>
      <c r="F19" s="26"/>
    </row>
    <row r="20" spans="1:6" ht="34.5" customHeight="1" thickBot="1" x14ac:dyDescent="0.35">
      <c r="A20" s="106"/>
      <c r="B20" s="107"/>
      <c r="C20" s="107"/>
      <c r="D20" s="109" t="s">
        <v>27</v>
      </c>
      <c r="E20" s="109"/>
      <c r="F20" s="25"/>
    </row>
    <row r="22" spans="1:6" ht="27.75" customHeight="1" x14ac:dyDescent="0.3">
      <c r="A22" s="24"/>
      <c r="B22" s="48" t="s">
        <v>26</v>
      </c>
      <c r="C22" s="22"/>
      <c r="D22" s="23"/>
      <c r="E22" s="23"/>
      <c r="F22" s="22"/>
    </row>
    <row r="23" spans="1:6" ht="67.5" customHeight="1" x14ac:dyDescent="0.3">
      <c r="A23" s="24"/>
      <c r="B23" s="49" t="s">
        <v>82</v>
      </c>
      <c r="C23" s="22"/>
      <c r="D23" s="23"/>
      <c r="E23" s="23"/>
      <c r="F23" s="22"/>
    </row>
    <row r="24" spans="1:6" ht="14.25" customHeight="1" x14ac:dyDescent="0.3"/>
    <row r="26" spans="1:6" ht="14.25" customHeight="1" x14ac:dyDescent="0.3"/>
    <row r="27" spans="1:6" ht="15" customHeight="1" x14ac:dyDescent="0.3"/>
    <row r="35" ht="126.75" customHeight="1" x14ac:dyDescent="0.3"/>
    <row r="38" ht="59.4" customHeight="1" x14ac:dyDescent="0.3"/>
    <row r="40" ht="72" customHeight="1" x14ac:dyDescent="0.3"/>
    <row r="48" ht="168.75" customHeight="1" x14ac:dyDescent="0.3"/>
    <row r="49" ht="69.900000000000006" customHeight="1" x14ac:dyDescent="0.3"/>
    <row r="50" ht="96" customHeight="1" x14ac:dyDescent="0.3"/>
    <row r="51" ht="67.5" customHeight="1" x14ac:dyDescent="0.3"/>
    <row r="52" ht="55.65" customHeight="1" x14ac:dyDescent="0.3"/>
    <row r="53" ht="78.75" customHeight="1" x14ac:dyDescent="0.3"/>
    <row r="54" ht="94.5" customHeight="1" x14ac:dyDescent="0.3"/>
    <row r="55" ht="78.75" customHeight="1" x14ac:dyDescent="0.3"/>
    <row r="56" ht="108" customHeight="1" x14ac:dyDescent="0.3"/>
    <row r="57" ht="68.25" customHeight="1" x14ac:dyDescent="0.3"/>
    <row r="58" ht="41.4" customHeight="1" x14ac:dyDescent="0.3"/>
    <row r="59" ht="92.25" customHeight="1" x14ac:dyDescent="0.3"/>
    <row r="60" ht="140.25" customHeight="1" x14ac:dyDescent="0.3"/>
    <row r="61" ht="95.4" customHeight="1" x14ac:dyDescent="0.3"/>
    <row r="63" ht="94.5" customHeight="1" x14ac:dyDescent="0.3"/>
    <row r="64" ht="55.65" customHeight="1" x14ac:dyDescent="0.3"/>
    <row r="65" ht="78.75" customHeight="1" x14ac:dyDescent="0.3"/>
    <row r="66" ht="42" customHeight="1" x14ac:dyDescent="0.3"/>
    <row r="67" ht="80.25" customHeight="1" x14ac:dyDescent="0.3"/>
    <row r="68" ht="133.5" customHeight="1" x14ac:dyDescent="0.3"/>
    <row r="71" ht="95.4" customHeight="1" x14ac:dyDescent="0.3"/>
    <row r="72" ht="15" customHeight="1" x14ac:dyDescent="0.3"/>
    <row r="73" ht="56.25" customHeight="1" x14ac:dyDescent="0.3"/>
    <row r="93" ht="212.25" customHeight="1" x14ac:dyDescent="0.3"/>
    <row r="95" ht="188.25" customHeight="1" x14ac:dyDescent="0.3"/>
    <row r="96" ht="156.75" customHeight="1" x14ac:dyDescent="0.3"/>
    <row r="98" ht="103.5" customHeight="1" x14ac:dyDescent="0.3"/>
    <row r="99" ht="107.25" customHeight="1" x14ac:dyDescent="0.3"/>
  </sheetData>
  <mergeCells count="17">
    <mergeCell ref="A15:F15"/>
    <mergeCell ref="A18:C20"/>
    <mergeCell ref="D18:E18"/>
    <mergeCell ref="D19:E19"/>
    <mergeCell ref="D20:E20"/>
    <mergeCell ref="A3:F3"/>
    <mergeCell ref="B4:F4"/>
    <mergeCell ref="A5:A13"/>
    <mergeCell ref="C5:F5"/>
    <mergeCell ref="C6:F6"/>
    <mergeCell ref="C7:F7"/>
    <mergeCell ref="C8:F8"/>
    <mergeCell ref="C9:F9"/>
    <mergeCell ref="C10:F10"/>
    <mergeCell ref="C11:F11"/>
    <mergeCell ref="C12:F12"/>
    <mergeCell ref="C13:F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abSelected="1" zoomScaleNormal="100" workbookViewId="0">
      <selection activeCell="A2" sqref="A2:E2"/>
    </sheetView>
  </sheetViews>
  <sheetFormatPr defaultRowHeight="14.4" x14ac:dyDescent="0.3"/>
  <cols>
    <col min="1" max="1" width="43.44140625" customWidth="1"/>
    <col min="2" max="2" width="13.5546875" customWidth="1"/>
    <col min="3" max="5" width="23.88671875" customWidth="1"/>
    <col min="6" max="6" width="21.109375" customWidth="1"/>
    <col min="7" max="7" width="18.109375" customWidth="1"/>
  </cols>
  <sheetData>
    <row r="1" spans="1:7" ht="15" thickBot="1" x14ac:dyDescent="0.35">
      <c r="A1" s="114">
        <v>1</v>
      </c>
      <c r="B1" s="115"/>
      <c r="C1" s="115"/>
      <c r="D1" s="115"/>
      <c r="E1" s="116"/>
    </row>
    <row r="2" spans="1:7" ht="49.5" customHeight="1" x14ac:dyDescent="0.35">
      <c r="A2" s="117" t="s">
        <v>66</v>
      </c>
      <c r="B2" s="118"/>
      <c r="C2" s="118"/>
      <c r="D2" s="118"/>
      <c r="E2" s="119"/>
      <c r="F2" s="110" t="s">
        <v>80</v>
      </c>
      <c r="G2" s="111"/>
    </row>
    <row r="3" spans="1:7" ht="30" customHeight="1" thickBot="1" x14ac:dyDescent="0.35">
      <c r="A3" s="4" t="s">
        <v>23</v>
      </c>
      <c r="B3" s="52" t="s">
        <v>0</v>
      </c>
      <c r="C3" s="120" t="s">
        <v>24</v>
      </c>
      <c r="D3" s="120"/>
      <c r="E3" s="121"/>
      <c r="F3" s="112"/>
      <c r="G3" s="113"/>
    </row>
    <row r="4" spans="1:7" ht="15" thickBot="1" x14ac:dyDescent="0.35">
      <c r="A4" s="5"/>
      <c r="B4" s="6"/>
      <c r="C4" s="17" t="s">
        <v>1</v>
      </c>
      <c r="D4" s="17" t="s">
        <v>2</v>
      </c>
      <c r="E4" s="53" t="s">
        <v>25</v>
      </c>
      <c r="F4" s="80" t="s">
        <v>77</v>
      </c>
      <c r="G4" s="80" t="s">
        <v>78</v>
      </c>
    </row>
    <row r="5" spans="1:7" x14ac:dyDescent="0.3">
      <c r="A5" s="125" t="s">
        <v>64</v>
      </c>
      <c r="B5" s="126"/>
      <c r="C5" s="126"/>
      <c r="D5" s="126"/>
      <c r="E5" s="127"/>
      <c r="F5" s="79"/>
      <c r="G5" s="79"/>
    </row>
    <row r="6" spans="1:7" x14ac:dyDescent="0.3">
      <c r="A6" s="11" t="s">
        <v>8</v>
      </c>
      <c r="B6" s="50" t="s">
        <v>3</v>
      </c>
      <c r="C6" s="50" t="s">
        <v>68</v>
      </c>
      <c r="D6" s="50"/>
      <c r="E6" s="51"/>
      <c r="F6" s="74"/>
      <c r="G6" s="50"/>
    </row>
    <row r="7" spans="1:7" ht="28.8" x14ac:dyDescent="0.3">
      <c r="A7" s="12" t="s">
        <v>9</v>
      </c>
      <c r="B7" s="1"/>
      <c r="C7" s="2" t="s">
        <v>50</v>
      </c>
      <c r="D7" s="50"/>
      <c r="E7" s="54"/>
      <c r="F7" s="76"/>
      <c r="G7" s="50"/>
    </row>
    <row r="8" spans="1:7" s="69" customFormat="1" x14ac:dyDescent="0.3">
      <c r="A8" s="66" t="s">
        <v>71</v>
      </c>
      <c r="B8" s="67" t="s">
        <v>3</v>
      </c>
      <c r="C8" s="67">
        <v>0.05</v>
      </c>
      <c r="D8" s="67"/>
      <c r="E8" s="68"/>
      <c r="F8" s="74"/>
      <c r="G8" s="67"/>
    </row>
    <row r="9" spans="1:7" s="69" customFormat="1" x14ac:dyDescent="0.3">
      <c r="A9" s="66" t="s">
        <v>72</v>
      </c>
      <c r="B9" s="67" t="s">
        <v>3</v>
      </c>
      <c r="C9" s="67">
        <v>0.15</v>
      </c>
      <c r="D9" s="67"/>
      <c r="E9" s="68"/>
      <c r="F9" s="74"/>
      <c r="G9" s="67"/>
    </row>
    <row r="10" spans="1:7" x14ac:dyDescent="0.3">
      <c r="A10" s="13" t="s">
        <v>4</v>
      </c>
      <c r="B10" s="50"/>
      <c r="C10" s="50"/>
      <c r="D10" s="50"/>
      <c r="E10" s="55" t="s">
        <v>11</v>
      </c>
      <c r="F10" s="50"/>
      <c r="G10" s="74" t="s">
        <v>79</v>
      </c>
    </row>
    <row r="11" spans="1:7" x14ac:dyDescent="0.3">
      <c r="A11" s="13" t="s">
        <v>13</v>
      </c>
      <c r="B11" s="50"/>
      <c r="C11" s="50"/>
      <c r="D11" s="50"/>
      <c r="E11" s="55" t="s">
        <v>11</v>
      </c>
      <c r="F11" s="50"/>
      <c r="G11" s="74" t="s">
        <v>79</v>
      </c>
    </row>
    <row r="12" spans="1:7" x14ac:dyDescent="0.3">
      <c r="A12" s="13" t="s">
        <v>14</v>
      </c>
      <c r="B12" s="50" t="s">
        <v>5</v>
      </c>
      <c r="C12" s="60" t="s">
        <v>51</v>
      </c>
      <c r="D12" s="50"/>
      <c r="E12" s="51"/>
      <c r="F12" s="77"/>
      <c r="G12" s="50"/>
    </row>
    <row r="13" spans="1:7" x14ac:dyDescent="0.3">
      <c r="A13" s="14" t="s">
        <v>10</v>
      </c>
      <c r="B13" s="50"/>
      <c r="C13" s="50"/>
      <c r="D13" s="50"/>
      <c r="E13" s="55" t="s">
        <v>11</v>
      </c>
      <c r="F13" s="50"/>
      <c r="G13" s="74" t="s">
        <v>79</v>
      </c>
    </row>
    <row r="14" spans="1:7" x14ac:dyDescent="0.3">
      <c r="A14" s="14" t="s">
        <v>12</v>
      </c>
      <c r="B14" s="1"/>
      <c r="C14" s="50"/>
      <c r="D14" s="50"/>
      <c r="E14" s="55" t="s">
        <v>11</v>
      </c>
      <c r="F14" s="50"/>
      <c r="G14" s="74" t="s">
        <v>79</v>
      </c>
    </row>
    <row r="15" spans="1:7" x14ac:dyDescent="0.3">
      <c r="A15" s="7" t="s">
        <v>52</v>
      </c>
      <c r="B15" s="3"/>
      <c r="C15" s="3"/>
      <c r="D15" s="3"/>
      <c r="E15" s="56" t="s">
        <v>11</v>
      </c>
      <c r="F15" s="3"/>
      <c r="G15" s="74" t="s">
        <v>79</v>
      </c>
    </row>
    <row r="16" spans="1:7" ht="28.8" x14ac:dyDescent="0.3">
      <c r="A16" s="73" t="s">
        <v>54</v>
      </c>
      <c r="B16" s="3"/>
      <c r="C16" s="3"/>
      <c r="D16" s="3"/>
      <c r="E16" s="56" t="s">
        <v>11</v>
      </c>
      <c r="F16" s="3"/>
      <c r="G16" s="74" t="s">
        <v>79</v>
      </c>
    </row>
    <row r="17" spans="1:7" ht="28.8" x14ac:dyDescent="0.3">
      <c r="A17" s="61" t="s">
        <v>53</v>
      </c>
      <c r="B17" s="3"/>
      <c r="C17" s="3"/>
      <c r="D17" s="3"/>
      <c r="E17" s="56" t="s">
        <v>11</v>
      </c>
      <c r="F17" s="3"/>
      <c r="G17" s="74" t="s">
        <v>79</v>
      </c>
    </row>
    <row r="18" spans="1:7" x14ac:dyDescent="0.3">
      <c r="A18" s="7" t="s">
        <v>21</v>
      </c>
      <c r="B18" s="3"/>
      <c r="C18" s="3" t="s">
        <v>22</v>
      </c>
      <c r="D18" s="3"/>
      <c r="E18" s="57"/>
      <c r="F18" s="75"/>
      <c r="G18" s="3"/>
    </row>
    <row r="19" spans="1:7" x14ac:dyDescent="0.3">
      <c r="A19" s="122" t="s">
        <v>15</v>
      </c>
      <c r="B19" s="123"/>
      <c r="C19" s="123"/>
      <c r="D19" s="123"/>
      <c r="E19" s="124"/>
      <c r="F19" s="79"/>
      <c r="G19" s="79"/>
    </row>
    <row r="20" spans="1:7" ht="28.8" x14ac:dyDescent="0.3">
      <c r="A20" s="15" t="s">
        <v>49</v>
      </c>
      <c r="B20" s="3"/>
      <c r="C20" s="3"/>
      <c r="D20" s="3"/>
      <c r="E20" s="58" t="s">
        <v>11</v>
      </c>
      <c r="F20" s="3"/>
      <c r="G20" s="78" t="s">
        <v>79</v>
      </c>
    </row>
    <row r="21" spans="1:7" ht="28.8" x14ac:dyDescent="0.3">
      <c r="A21" s="15" t="s">
        <v>57</v>
      </c>
      <c r="B21" s="3"/>
      <c r="C21" s="62"/>
      <c r="D21" s="3"/>
      <c r="E21" s="58" t="s">
        <v>11</v>
      </c>
      <c r="F21" s="3"/>
      <c r="G21" s="78" t="s">
        <v>79</v>
      </c>
    </row>
    <row r="22" spans="1:7" x14ac:dyDescent="0.3">
      <c r="A22" s="15" t="s">
        <v>58</v>
      </c>
      <c r="B22" s="3"/>
      <c r="C22" s="62"/>
      <c r="D22" s="3"/>
      <c r="E22" s="58" t="s">
        <v>11</v>
      </c>
      <c r="F22" s="3"/>
      <c r="G22" s="78" t="s">
        <v>79</v>
      </c>
    </row>
    <row r="23" spans="1:7" x14ac:dyDescent="0.3">
      <c r="A23" s="15" t="s">
        <v>56</v>
      </c>
      <c r="B23" s="3"/>
      <c r="C23" s="62"/>
      <c r="D23" s="3"/>
      <c r="E23" s="58" t="s">
        <v>11</v>
      </c>
      <c r="F23" s="3"/>
      <c r="G23" s="78" t="s">
        <v>79</v>
      </c>
    </row>
    <row r="24" spans="1:7" x14ac:dyDescent="0.3">
      <c r="A24" s="16" t="s">
        <v>7</v>
      </c>
      <c r="B24" s="3" t="s">
        <v>3</v>
      </c>
      <c r="C24" s="63" t="s">
        <v>55</v>
      </c>
      <c r="D24" s="3"/>
      <c r="E24" s="56"/>
      <c r="F24" s="75"/>
      <c r="G24" s="56"/>
    </row>
    <row r="25" spans="1:7" x14ac:dyDescent="0.3">
      <c r="A25" s="13" t="s">
        <v>13</v>
      </c>
      <c r="B25" s="3"/>
      <c r="C25" s="3"/>
      <c r="D25" s="3"/>
      <c r="E25" s="56" t="s">
        <v>11</v>
      </c>
      <c r="F25" s="3"/>
      <c r="G25" s="78" t="s">
        <v>79</v>
      </c>
    </row>
    <row r="26" spans="1:7" x14ac:dyDescent="0.3">
      <c r="A26" s="122" t="s">
        <v>16</v>
      </c>
      <c r="B26" s="123"/>
      <c r="C26" s="123"/>
      <c r="D26" s="123"/>
      <c r="E26" s="124"/>
      <c r="F26" s="79"/>
      <c r="G26" s="79"/>
    </row>
    <row r="27" spans="1:7" x14ac:dyDescent="0.3">
      <c r="A27" s="16" t="s">
        <v>74</v>
      </c>
      <c r="B27" s="3" t="s">
        <v>19</v>
      </c>
      <c r="C27" s="63">
        <v>1400</v>
      </c>
      <c r="D27" s="3"/>
      <c r="E27" s="56"/>
      <c r="F27" s="78"/>
      <c r="G27" s="56"/>
    </row>
    <row r="28" spans="1:7" ht="16.2" x14ac:dyDescent="0.3">
      <c r="A28" s="15" t="s">
        <v>59</v>
      </c>
      <c r="B28" s="3" t="s">
        <v>65</v>
      </c>
      <c r="C28" s="3">
        <v>11000</v>
      </c>
      <c r="D28" s="3"/>
      <c r="E28" s="56"/>
      <c r="F28" s="78"/>
      <c r="G28" s="56"/>
    </row>
    <row r="29" spans="1:7" ht="28.8" x14ac:dyDescent="0.3">
      <c r="A29" s="15" t="s">
        <v>62</v>
      </c>
      <c r="B29" s="3"/>
      <c r="C29" s="3"/>
      <c r="D29" s="3"/>
      <c r="E29" s="56" t="s">
        <v>11</v>
      </c>
      <c r="F29" s="3"/>
      <c r="G29" s="78" t="s">
        <v>79</v>
      </c>
    </row>
    <row r="30" spans="1:7" ht="28.8" x14ac:dyDescent="0.3">
      <c r="A30" s="15" t="s">
        <v>60</v>
      </c>
      <c r="B30" s="3"/>
      <c r="C30" s="3"/>
      <c r="D30" s="3"/>
      <c r="E30" s="56" t="s">
        <v>11</v>
      </c>
      <c r="F30" s="3"/>
      <c r="G30" s="78" t="s">
        <v>79</v>
      </c>
    </row>
    <row r="31" spans="1:7" x14ac:dyDescent="0.3">
      <c r="A31" s="15" t="s">
        <v>69</v>
      </c>
      <c r="B31" s="3"/>
      <c r="C31" s="3"/>
      <c r="D31" s="3"/>
      <c r="E31" s="56" t="s">
        <v>11</v>
      </c>
      <c r="F31" s="3"/>
      <c r="G31" s="78" t="s">
        <v>79</v>
      </c>
    </row>
    <row r="32" spans="1:7" ht="28.8" x14ac:dyDescent="0.3">
      <c r="A32" s="15" t="s">
        <v>61</v>
      </c>
      <c r="B32" s="3"/>
      <c r="C32" s="3"/>
      <c r="D32" s="3"/>
      <c r="E32" s="56" t="s">
        <v>11</v>
      </c>
      <c r="F32" s="3"/>
      <c r="G32" s="78" t="s">
        <v>79</v>
      </c>
    </row>
    <row r="33" spans="1:7" ht="28.8" x14ac:dyDescent="0.3">
      <c r="A33" s="15" t="s">
        <v>20</v>
      </c>
      <c r="B33" s="3"/>
      <c r="C33" s="3"/>
      <c r="D33" s="3"/>
      <c r="E33" s="56" t="s">
        <v>11</v>
      </c>
      <c r="F33" s="3"/>
      <c r="G33" s="78" t="s">
        <v>79</v>
      </c>
    </row>
    <row r="34" spans="1:7" x14ac:dyDescent="0.3">
      <c r="A34" s="13" t="s">
        <v>13</v>
      </c>
      <c r="B34" s="3"/>
      <c r="C34" s="3"/>
      <c r="D34" s="3"/>
      <c r="E34" s="56" t="s">
        <v>11</v>
      </c>
      <c r="F34" s="3"/>
      <c r="G34" s="78" t="s">
        <v>79</v>
      </c>
    </row>
    <row r="35" spans="1:7" x14ac:dyDescent="0.3">
      <c r="A35" s="122" t="s">
        <v>17</v>
      </c>
      <c r="B35" s="123"/>
      <c r="C35" s="123"/>
      <c r="D35" s="123"/>
      <c r="E35" s="124"/>
      <c r="F35" s="79"/>
      <c r="G35" s="79"/>
    </row>
    <row r="36" spans="1:7" ht="28.8" x14ac:dyDescent="0.3">
      <c r="A36" s="65" t="s">
        <v>73</v>
      </c>
      <c r="B36" s="3"/>
      <c r="C36" s="3"/>
      <c r="D36" s="3"/>
      <c r="E36" s="56" t="s">
        <v>11</v>
      </c>
      <c r="F36" s="3"/>
      <c r="G36" s="78" t="s">
        <v>79</v>
      </c>
    </row>
    <row r="37" spans="1:7" s="69" customFormat="1" ht="28.8" x14ac:dyDescent="0.3">
      <c r="A37" s="72" t="s">
        <v>70</v>
      </c>
      <c r="B37" s="70"/>
      <c r="C37" s="70"/>
      <c r="D37" s="70"/>
      <c r="E37" s="71" t="s">
        <v>11</v>
      </c>
      <c r="F37" s="70"/>
      <c r="G37" s="78" t="s">
        <v>79</v>
      </c>
    </row>
    <row r="38" spans="1:7" x14ac:dyDescent="0.3">
      <c r="A38" s="8" t="s">
        <v>76</v>
      </c>
      <c r="B38" s="3"/>
      <c r="C38" s="3"/>
      <c r="D38" s="3"/>
      <c r="E38" s="56" t="s">
        <v>11</v>
      </c>
      <c r="F38" s="3"/>
      <c r="G38" s="78" t="s">
        <v>79</v>
      </c>
    </row>
    <row r="39" spans="1:7" x14ac:dyDescent="0.3">
      <c r="A39" s="8" t="s">
        <v>75</v>
      </c>
      <c r="B39" s="3"/>
      <c r="C39" s="64" t="s">
        <v>63</v>
      </c>
      <c r="D39" s="3"/>
      <c r="E39" s="56"/>
      <c r="F39" s="78"/>
      <c r="G39" s="56"/>
    </row>
    <row r="40" spans="1:7" ht="15" thickBot="1" x14ac:dyDescent="0.35">
      <c r="A40" s="9" t="s">
        <v>18</v>
      </c>
      <c r="B40" s="10"/>
      <c r="C40" s="10"/>
      <c r="D40" s="10"/>
      <c r="E40" s="59" t="s">
        <v>11</v>
      </c>
      <c r="F40" s="10"/>
      <c r="G40" s="78" t="s">
        <v>79</v>
      </c>
    </row>
  </sheetData>
  <mergeCells count="8">
    <mergeCell ref="F2:G3"/>
    <mergeCell ref="A1:E1"/>
    <mergeCell ref="A2:E2"/>
    <mergeCell ref="C3:E3"/>
    <mergeCell ref="A35:E35"/>
    <mergeCell ref="A19:E19"/>
    <mergeCell ref="A26:E26"/>
    <mergeCell ref="A5:E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4 Cenový formulár</vt:lpstr>
      <vt:lpstr>Príloha č. 5 Špecifikácia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cp:lastPrinted>2020-08-19T06:57:00Z</cp:lastPrinted>
  <dcterms:created xsi:type="dcterms:W3CDTF">2020-07-15T07:37:26Z</dcterms:created>
  <dcterms:modified xsi:type="dcterms:W3CDTF">2022-08-05T06:54:57Z</dcterms:modified>
</cp:coreProperties>
</file>