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C:\Users\XXX\AppData\Local\Temp\Rar$DIa7984.41070\"/>
    </mc:Choice>
  </mc:AlternateContent>
  <bookViews>
    <workbookView xWindow="432" yWindow="96" windowWidth="21648" windowHeight="11760"/>
  </bookViews>
  <sheets>
    <sheet name="600 SP" sheetId="1" r:id="rId1"/>
  </sheets>
  <externalReferences>
    <externalReference r:id="rId2"/>
  </externalReferences>
  <calcPr calcId="171027"/>
</workbook>
</file>

<file path=xl/calcChain.xml><?xml version="1.0" encoding="utf-8"?>
<calcChain xmlns="http://schemas.openxmlformats.org/spreadsheetml/2006/main">
  <c r="AA11" i="1" l="1"/>
  <c r="V11" i="1" l="1"/>
  <c r="O11" i="1"/>
  <c r="I11" i="1"/>
  <c r="A1" i="1" l="1"/>
  <c r="B1" i="1"/>
  <c r="A2" i="1"/>
  <c r="B2" i="1"/>
  <c r="A3" i="1"/>
  <c r="B3" i="1"/>
  <c r="A4" i="1"/>
  <c r="B4" i="1"/>
  <c r="A5" i="1"/>
  <c r="B5" i="1"/>
  <c r="A6" i="1"/>
  <c r="B6" i="1"/>
  <c r="A7" i="1"/>
  <c r="B7" i="1"/>
  <c r="A8" i="1"/>
  <c r="G1" i="1" l="1"/>
  <c r="G2" i="1"/>
  <c r="G3" i="1"/>
  <c r="G4" i="1"/>
  <c r="G5" i="1"/>
  <c r="G6" i="1"/>
  <c r="G7" i="1"/>
  <c r="G8" i="1"/>
  <c r="M1" i="1" l="1"/>
  <c r="S1" i="1" s="1"/>
  <c r="Y1" i="1" s="1"/>
  <c r="M2" i="1"/>
  <c r="S2" i="1" s="1"/>
  <c r="Y2" i="1" s="1"/>
  <c r="M3" i="1"/>
  <c r="S3" i="1" s="1"/>
  <c r="Y3" i="1" s="1"/>
  <c r="M4" i="1"/>
  <c r="S4" i="1" s="1"/>
  <c r="Y4" i="1" s="1"/>
  <c r="M5" i="1"/>
  <c r="S5" i="1" s="1"/>
  <c r="Y5" i="1" s="1"/>
  <c r="M6" i="1"/>
  <c r="S6" i="1" s="1"/>
  <c r="Y6" i="1" s="1"/>
  <c r="M7" i="1"/>
  <c r="S7" i="1" s="1"/>
  <c r="Y7" i="1" s="1"/>
  <c r="M8" i="1"/>
  <c r="S8" i="1" s="1"/>
  <c r="Y8" i="1" s="1"/>
  <c r="J42" i="1"/>
  <c r="P42" i="1" s="1"/>
  <c r="V42" i="1" s="1"/>
  <c r="AB42" i="1" s="1"/>
  <c r="A13" i="1" l="1"/>
  <c r="G13" i="1" l="1"/>
  <c r="Y13" i="1"/>
  <c r="S13" i="1"/>
  <c r="M13" i="1"/>
  <c r="H8" i="1"/>
  <c r="N8" i="1" s="1"/>
  <c r="T8" i="1" s="1"/>
  <c r="Z8" i="1" s="1"/>
  <c r="H7" i="1"/>
  <c r="N7" i="1" s="1"/>
  <c r="T7" i="1" s="1"/>
  <c r="Z7" i="1" s="1"/>
  <c r="H6" i="1"/>
  <c r="N6" i="1" s="1"/>
  <c r="T6" i="1" s="1"/>
  <c r="Z6" i="1" s="1"/>
  <c r="H5" i="1"/>
  <c r="N5" i="1" s="1"/>
  <c r="T5" i="1" s="1"/>
  <c r="Z5" i="1" s="1"/>
  <c r="H4" i="1"/>
  <c r="N4" i="1" s="1"/>
  <c r="T4" i="1" s="1"/>
  <c r="Z4" i="1" s="1"/>
  <c r="H3" i="1"/>
  <c r="N3" i="1" s="1"/>
  <c r="T3" i="1" s="1"/>
  <c r="Z3" i="1" s="1"/>
  <c r="H2" i="1"/>
  <c r="N2" i="1" s="1"/>
  <c r="T2" i="1" s="1"/>
  <c r="Z2" i="1" s="1"/>
  <c r="H1" i="1"/>
  <c r="N1" i="1" s="1"/>
  <c r="T1" i="1" s="1"/>
  <c r="Z1" i="1" s="1"/>
  <c r="G11" i="1" l="1"/>
  <c r="Y11" i="1"/>
  <c r="T11" i="1"/>
  <c r="M11" i="1"/>
</calcChain>
</file>

<file path=xl/sharedStrings.xml><?xml version="1.0" encoding="utf-8"?>
<sst xmlns="http://schemas.openxmlformats.org/spreadsheetml/2006/main" count="51" uniqueCount="44">
  <si>
    <t>Technická zpráva</t>
  </si>
  <si>
    <t>Paré:</t>
  </si>
  <si>
    <t>SEZNAM PŘÍLOH</t>
  </si>
  <si>
    <t>Textová část:</t>
  </si>
  <si>
    <t>Výkresová část:</t>
  </si>
  <si>
    <t>Vypracoval: Marek Havlín</t>
  </si>
  <si>
    <t>Blokové schéma EPS</t>
  </si>
  <si>
    <t>02</t>
  </si>
  <si>
    <t>03</t>
  </si>
  <si>
    <t>04</t>
  </si>
  <si>
    <t>D.1.4.h3 - 11</t>
  </si>
  <si>
    <t>D.1.4.h3 - 12</t>
  </si>
  <si>
    <t>D.1.4.h3 - 13</t>
  </si>
  <si>
    <t>D.1.4.h3 - 14</t>
  </si>
  <si>
    <t>D.1.4.h3 - 15</t>
  </si>
  <si>
    <t>D.1.4.h3 - 16</t>
  </si>
  <si>
    <t>D.1.4.h3 - 17</t>
  </si>
  <si>
    <t>D.1.4.h3 - 01</t>
  </si>
  <si>
    <t>D.1.4.h3 - 02</t>
  </si>
  <si>
    <t>D.1.4.h3 - 03</t>
  </si>
  <si>
    <t>D.1.4.h3 - 04</t>
  </si>
  <si>
    <t>D.1.4.h3 - 18</t>
  </si>
  <si>
    <t>Tabulka návazných a požárně bezpečnostních zařízení</t>
  </si>
  <si>
    <t>Půdorys 2.PP Opavská č.4, Půdorys 2.PP Opavská č.2 - EPS</t>
  </si>
  <si>
    <t>Půdorys 1.PP Opavská č.4, Půdorys 1.PP Opavská č.2 - EPS</t>
  </si>
  <si>
    <t>Půdorys 1.NP Opavská č.4, Půdorys 1.NP Opavská č.2 - EPS</t>
  </si>
  <si>
    <t>Půdorys 2.NP Opavská č.2 - EPS</t>
  </si>
  <si>
    <t>Půdorys 2.NP Opavská č.4, Půdorys 3.NP Opavská č.2 - EPS</t>
  </si>
  <si>
    <t>D.1.4.h3 - 19</t>
  </si>
  <si>
    <t>D.1.4.h3 - 20</t>
  </si>
  <si>
    <t>D.1.4.h3 - 21</t>
  </si>
  <si>
    <t>D.1.4.h3 - 22</t>
  </si>
  <si>
    <t>Slepý rozpočet</t>
  </si>
  <si>
    <t>Tabulka skupin hlásičů</t>
  </si>
  <si>
    <t>Půdorys 3.NP Opavská č.4, Půdorys 4.NP Opavská č.2, Půda Opavská č.4 - EPS</t>
  </si>
  <si>
    <t>Půdorys 2.NP Opavská č.4, Půdorys 3.NP Opavská č.2 - EPS, PBZ</t>
  </si>
  <si>
    <t>Půdorys 2.NP Opavská č.2 - EPS, PBZ</t>
  </si>
  <si>
    <t>Půdorys 1.NP Opavská č.4, Půdorys 1.NP Opavská č.2 - EPS, PBZ</t>
  </si>
  <si>
    <t>Půdorys 1.PP Opavská č.4, Půdorys 1.PP Opavská č.2 - EPS, PBZ</t>
  </si>
  <si>
    <t>Půdorys 3.NP Opavská č.4, Půdorys 4.NP Opavská č.2 - EPS, PBZ</t>
  </si>
  <si>
    <t>01</t>
  </si>
  <si>
    <t>D.1.4.h3-</t>
  </si>
  <si>
    <t>04/2017</t>
  </si>
  <si>
    <t>ÚPRAVA PD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</si>
</sst>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8"/>
      <name val="Tahoma"/>
      <charset val="238"/>
    </font>
    <font>
      <sz val="8"/>
      <name val="Tahoma"/>
      <family val="2"/>
      <charset val="238"/>
    </font>
    <font>
      <sz val="8"/>
      <name val="Calibri"/>
      <family val="2"/>
      <charset val="238"/>
    </font>
    <font>
      <b/>
      <sz val="8"/>
      <name val="Calibri"/>
      <family val="2"/>
      <charset val="238"/>
    </font>
    <font>
      <b/>
      <shadow/>
      <sz val="20"/>
      <name val="Calibri"/>
      <family val="2"/>
      <charset val="238"/>
    </font>
    <font>
      <b/>
      <sz val="20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28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name val="Tahoma"/>
      <family val="2"/>
      <charset val="238"/>
    </font>
    <font>
      <b/>
      <shadow/>
      <sz val="12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/>
    <xf numFmtId="0" fontId="2" fillId="0" borderId="0" xfId="0" applyFont="1" applyBorder="1"/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Border="1" applyAlignment="1">
      <alignment horizontal="right"/>
    </xf>
    <xf numFmtId="0" fontId="7" fillId="0" borderId="0" xfId="0" applyFont="1" applyAlignment="1"/>
    <xf numFmtId="49" fontId="5" fillId="0" borderId="0" xfId="0" applyNumberFormat="1" applyFont="1" applyAlignment="1">
      <alignment horizontal="left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left"/>
    </xf>
    <xf numFmtId="0" fontId="9" fillId="0" borderId="0" xfId="0" applyFont="1" applyAlignment="1">
      <alignment horizontal="left"/>
    </xf>
    <xf numFmtId="49" fontId="10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Border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Alignment="1"/>
    <xf numFmtId="0" fontId="11" fillId="0" borderId="0" xfId="0" applyFont="1" applyBorder="1"/>
    <xf numFmtId="0" fontId="9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/>
    <xf numFmtId="0" fontId="7" fillId="0" borderId="0" xfId="0" applyFont="1"/>
    <xf numFmtId="0" fontId="12" fillId="0" borderId="0" xfId="0" applyFont="1"/>
    <xf numFmtId="49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left" shrinkToFit="1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13" fillId="0" borderId="0" xfId="0" applyFont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42</xdr:row>
      <xdr:rowOff>0</xdr:rowOff>
    </xdr:from>
    <xdr:to>
      <xdr:col>7</xdr:col>
      <xdr:colOff>0</xdr:colOff>
      <xdr:row>42</xdr:row>
      <xdr:rowOff>0</xdr:rowOff>
    </xdr:to>
    <xdr:pic>
      <xdr:nvPicPr>
        <xdr:cNvPr id="1062" name="Picture 4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34300" y="8181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0</xdr:colOff>
      <xdr:row>42</xdr:row>
      <xdr:rowOff>0</xdr:rowOff>
    </xdr:from>
    <xdr:to>
      <xdr:col>7</xdr:col>
      <xdr:colOff>0</xdr:colOff>
      <xdr:row>42</xdr:row>
      <xdr:rowOff>0</xdr:rowOff>
    </xdr:to>
    <xdr:pic>
      <xdr:nvPicPr>
        <xdr:cNvPr id="1063" name="Picture 5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34300" y="8181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0</xdr:colOff>
      <xdr:row>42</xdr:row>
      <xdr:rowOff>0</xdr:rowOff>
    </xdr:from>
    <xdr:to>
      <xdr:col>7</xdr:col>
      <xdr:colOff>0</xdr:colOff>
      <xdr:row>42</xdr:row>
      <xdr:rowOff>0</xdr:rowOff>
    </xdr:to>
    <xdr:pic>
      <xdr:nvPicPr>
        <xdr:cNvPr id="1064" name="Picture 6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34300" y="8181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0</xdr:colOff>
      <xdr:row>42</xdr:row>
      <xdr:rowOff>0</xdr:rowOff>
    </xdr:from>
    <xdr:to>
      <xdr:col>7</xdr:col>
      <xdr:colOff>0</xdr:colOff>
      <xdr:row>42</xdr:row>
      <xdr:rowOff>0</xdr:rowOff>
    </xdr:to>
    <xdr:pic>
      <xdr:nvPicPr>
        <xdr:cNvPr id="1065" name="Picture 7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34300" y="8181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828675</xdr:colOff>
      <xdr:row>38</xdr:row>
      <xdr:rowOff>66675</xdr:rowOff>
    </xdr:from>
    <xdr:to>
      <xdr:col>9</xdr:col>
      <xdr:colOff>1685925</xdr:colOff>
      <xdr:row>40</xdr:row>
      <xdr:rowOff>9524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34550" y="7791450"/>
          <a:ext cx="857250" cy="3238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13</xdr:col>
      <xdr:colOff>0</xdr:colOff>
      <xdr:row>42</xdr:row>
      <xdr:rowOff>0</xdr:rowOff>
    </xdr:from>
    <xdr:to>
      <xdr:col>13</xdr:col>
      <xdr:colOff>0</xdr:colOff>
      <xdr:row>42</xdr:row>
      <xdr:rowOff>0</xdr:rowOff>
    </xdr:to>
    <xdr:pic>
      <xdr:nvPicPr>
        <xdr:cNvPr id="32" name="Picture 4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10475" y="8448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0</xdr:colOff>
      <xdr:row>42</xdr:row>
      <xdr:rowOff>0</xdr:rowOff>
    </xdr:from>
    <xdr:to>
      <xdr:col>13</xdr:col>
      <xdr:colOff>0</xdr:colOff>
      <xdr:row>42</xdr:row>
      <xdr:rowOff>0</xdr:rowOff>
    </xdr:to>
    <xdr:pic>
      <xdr:nvPicPr>
        <xdr:cNvPr id="33" name="Picture 5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10475" y="8448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0</xdr:colOff>
      <xdr:row>42</xdr:row>
      <xdr:rowOff>0</xdr:rowOff>
    </xdr:from>
    <xdr:to>
      <xdr:col>13</xdr:col>
      <xdr:colOff>0</xdr:colOff>
      <xdr:row>42</xdr:row>
      <xdr:rowOff>0</xdr:rowOff>
    </xdr:to>
    <xdr:pic>
      <xdr:nvPicPr>
        <xdr:cNvPr id="34" name="Picture 6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10475" y="8448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0</xdr:colOff>
      <xdr:row>42</xdr:row>
      <xdr:rowOff>0</xdr:rowOff>
    </xdr:from>
    <xdr:to>
      <xdr:col>13</xdr:col>
      <xdr:colOff>0</xdr:colOff>
      <xdr:row>42</xdr:row>
      <xdr:rowOff>0</xdr:rowOff>
    </xdr:to>
    <xdr:pic>
      <xdr:nvPicPr>
        <xdr:cNvPr id="35" name="Picture 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10475" y="8448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0</xdr:colOff>
      <xdr:row>42</xdr:row>
      <xdr:rowOff>0</xdr:rowOff>
    </xdr:from>
    <xdr:to>
      <xdr:col>19</xdr:col>
      <xdr:colOff>0</xdr:colOff>
      <xdr:row>42</xdr:row>
      <xdr:rowOff>0</xdr:rowOff>
    </xdr:to>
    <xdr:pic>
      <xdr:nvPicPr>
        <xdr:cNvPr id="37" name="Picture 4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10475" y="8448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0</xdr:colOff>
      <xdr:row>42</xdr:row>
      <xdr:rowOff>0</xdr:rowOff>
    </xdr:from>
    <xdr:to>
      <xdr:col>19</xdr:col>
      <xdr:colOff>0</xdr:colOff>
      <xdr:row>42</xdr:row>
      <xdr:rowOff>0</xdr:rowOff>
    </xdr:to>
    <xdr:pic>
      <xdr:nvPicPr>
        <xdr:cNvPr id="38" name="Picture 5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10475" y="8448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0</xdr:colOff>
      <xdr:row>42</xdr:row>
      <xdr:rowOff>0</xdr:rowOff>
    </xdr:from>
    <xdr:to>
      <xdr:col>19</xdr:col>
      <xdr:colOff>0</xdr:colOff>
      <xdr:row>42</xdr:row>
      <xdr:rowOff>0</xdr:rowOff>
    </xdr:to>
    <xdr:pic>
      <xdr:nvPicPr>
        <xdr:cNvPr id="39" name="Picture 6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10475" y="8448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0</xdr:colOff>
      <xdr:row>42</xdr:row>
      <xdr:rowOff>0</xdr:rowOff>
    </xdr:from>
    <xdr:to>
      <xdr:col>19</xdr:col>
      <xdr:colOff>0</xdr:colOff>
      <xdr:row>42</xdr:row>
      <xdr:rowOff>0</xdr:rowOff>
    </xdr:to>
    <xdr:pic>
      <xdr:nvPicPr>
        <xdr:cNvPr id="40" name="Picture 7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10475" y="8448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0</xdr:colOff>
      <xdr:row>42</xdr:row>
      <xdr:rowOff>0</xdr:rowOff>
    </xdr:from>
    <xdr:to>
      <xdr:col>13</xdr:col>
      <xdr:colOff>0</xdr:colOff>
      <xdr:row>42</xdr:row>
      <xdr:rowOff>0</xdr:rowOff>
    </xdr:to>
    <xdr:pic>
      <xdr:nvPicPr>
        <xdr:cNvPr id="57" name="Picture 4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10475" y="8448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0</xdr:colOff>
      <xdr:row>42</xdr:row>
      <xdr:rowOff>0</xdr:rowOff>
    </xdr:from>
    <xdr:to>
      <xdr:col>13</xdr:col>
      <xdr:colOff>0</xdr:colOff>
      <xdr:row>42</xdr:row>
      <xdr:rowOff>0</xdr:rowOff>
    </xdr:to>
    <xdr:pic>
      <xdr:nvPicPr>
        <xdr:cNvPr id="58" name="Picture 5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10475" y="8448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0</xdr:colOff>
      <xdr:row>42</xdr:row>
      <xdr:rowOff>0</xdr:rowOff>
    </xdr:from>
    <xdr:to>
      <xdr:col>13</xdr:col>
      <xdr:colOff>0</xdr:colOff>
      <xdr:row>42</xdr:row>
      <xdr:rowOff>0</xdr:rowOff>
    </xdr:to>
    <xdr:pic>
      <xdr:nvPicPr>
        <xdr:cNvPr id="59" name="Picture 6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10475" y="8448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0</xdr:colOff>
      <xdr:row>42</xdr:row>
      <xdr:rowOff>0</xdr:rowOff>
    </xdr:from>
    <xdr:to>
      <xdr:col>13</xdr:col>
      <xdr:colOff>0</xdr:colOff>
      <xdr:row>42</xdr:row>
      <xdr:rowOff>0</xdr:rowOff>
    </xdr:to>
    <xdr:pic>
      <xdr:nvPicPr>
        <xdr:cNvPr id="60" name="Picture 7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10475" y="8448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0</xdr:colOff>
      <xdr:row>42</xdr:row>
      <xdr:rowOff>0</xdr:rowOff>
    </xdr:from>
    <xdr:to>
      <xdr:col>13</xdr:col>
      <xdr:colOff>0</xdr:colOff>
      <xdr:row>42</xdr:row>
      <xdr:rowOff>0</xdr:rowOff>
    </xdr:to>
    <xdr:pic>
      <xdr:nvPicPr>
        <xdr:cNvPr id="87" name="Picture 4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10475" y="8448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0</xdr:colOff>
      <xdr:row>42</xdr:row>
      <xdr:rowOff>0</xdr:rowOff>
    </xdr:from>
    <xdr:to>
      <xdr:col>13</xdr:col>
      <xdr:colOff>0</xdr:colOff>
      <xdr:row>42</xdr:row>
      <xdr:rowOff>0</xdr:rowOff>
    </xdr:to>
    <xdr:pic>
      <xdr:nvPicPr>
        <xdr:cNvPr id="88" name="Picture 5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10475" y="8448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0</xdr:colOff>
      <xdr:row>42</xdr:row>
      <xdr:rowOff>0</xdr:rowOff>
    </xdr:from>
    <xdr:to>
      <xdr:col>13</xdr:col>
      <xdr:colOff>0</xdr:colOff>
      <xdr:row>42</xdr:row>
      <xdr:rowOff>0</xdr:rowOff>
    </xdr:to>
    <xdr:pic>
      <xdr:nvPicPr>
        <xdr:cNvPr id="89" name="Picture 6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10475" y="8448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0</xdr:colOff>
      <xdr:row>42</xdr:row>
      <xdr:rowOff>0</xdr:rowOff>
    </xdr:from>
    <xdr:to>
      <xdr:col>13</xdr:col>
      <xdr:colOff>0</xdr:colOff>
      <xdr:row>42</xdr:row>
      <xdr:rowOff>0</xdr:rowOff>
    </xdr:to>
    <xdr:pic>
      <xdr:nvPicPr>
        <xdr:cNvPr id="90" name="Picture 7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10475" y="8448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0</xdr:colOff>
      <xdr:row>42</xdr:row>
      <xdr:rowOff>0</xdr:rowOff>
    </xdr:from>
    <xdr:to>
      <xdr:col>13</xdr:col>
      <xdr:colOff>0</xdr:colOff>
      <xdr:row>42</xdr:row>
      <xdr:rowOff>0</xdr:rowOff>
    </xdr:to>
    <xdr:pic>
      <xdr:nvPicPr>
        <xdr:cNvPr id="102" name="Picture 4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10475" y="8448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0</xdr:colOff>
      <xdr:row>42</xdr:row>
      <xdr:rowOff>0</xdr:rowOff>
    </xdr:from>
    <xdr:to>
      <xdr:col>13</xdr:col>
      <xdr:colOff>0</xdr:colOff>
      <xdr:row>42</xdr:row>
      <xdr:rowOff>0</xdr:rowOff>
    </xdr:to>
    <xdr:pic>
      <xdr:nvPicPr>
        <xdr:cNvPr id="103" name="Picture 5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10475" y="8448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0</xdr:colOff>
      <xdr:row>42</xdr:row>
      <xdr:rowOff>0</xdr:rowOff>
    </xdr:from>
    <xdr:to>
      <xdr:col>13</xdr:col>
      <xdr:colOff>0</xdr:colOff>
      <xdr:row>42</xdr:row>
      <xdr:rowOff>0</xdr:rowOff>
    </xdr:to>
    <xdr:pic>
      <xdr:nvPicPr>
        <xdr:cNvPr id="104" name="Picture 6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10475" y="8448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0</xdr:colOff>
      <xdr:row>42</xdr:row>
      <xdr:rowOff>0</xdr:rowOff>
    </xdr:from>
    <xdr:to>
      <xdr:col>13</xdr:col>
      <xdr:colOff>0</xdr:colOff>
      <xdr:row>42</xdr:row>
      <xdr:rowOff>0</xdr:rowOff>
    </xdr:to>
    <xdr:pic>
      <xdr:nvPicPr>
        <xdr:cNvPr id="105" name="Picture 7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10475" y="8448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0</xdr:colOff>
      <xdr:row>42</xdr:row>
      <xdr:rowOff>0</xdr:rowOff>
    </xdr:from>
    <xdr:to>
      <xdr:col>19</xdr:col>
      <xdr:colOff>0</xdr:colOff>
      <xdr:row>42</xdr:row>
      <xdr:rowOff>0</xdr:rowOff>
    </xdr:to>
    <xdr:pic>
      <xdr:nvPicPr>
        <xdr:cNvPr id="167" name="Picture 4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58875" y="8448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0</xdr:colOff>
      <xdr:row>42</xdr:row>
      <xdr:rowOff>0</xdr:rowOff>
    </xdr:from>
    <xdr:to>
      <xdr:col>19</xdr:col>
      <xdr:colOff>0</xdr:colOff>
      <xdr:row>42</xdr:row>
      <xdr:rowOff>0</xdr:rowOff>
    </xdr:to>
    <xdr:pic>
      <xdr:nvPicPr>
        <xdr:cNvPr id="168" name="Picture 5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58875" y="8448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0</xdr:colOff>
      <xdr:row>42</xdr:row>
      <xdr:rowOff>0</xdr:rowOff>
    </xdr:from>
    <xdr:to>
      <xdr:col>19</xdr:col>
      <xdr:colOff>0</xdr:colOff>
      <xdr:row>42</xdr:row>
      <xdr:rowOff>0</xdr:rowOff>
    </xdr:to>
    <xdr:pic>
      <xdr:nvPicPr>
        <xdr:cNvPr id="169" name="Picture 6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58875" y="8448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0</xdr:colOff>
      <xdr:row>42</xdr:row>
      <xdr:rowOff>0</xdr:rowOff>
    </xdr:from>
    <xdr:to>
      <xdr:col>19</xdr:col>
      <xdr:colOff>0</xdr:colOff>
      <xdr:row>42</xdr:row>
      <xdr:rowOff>0</xdr:rowOff>
    </xdr:to>
    <xdr:pic>
      <xdr:nvPicPr>
        <xdr:cNvPr id="170" name="Picture 7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58875" y="8448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0</xdr:colOff>
      <xdr:row>42</xdr:row>
      <xdr:rowOff>0</xdr:rowOff>
    </xdr:from>
    <xdr:to>
      <xdr:col>19</xdr:col>
      <xdr:colOff>0</xdr:colOff>
      <xdr:row>42</xdr:row>
      <xdr:rowOff>0</xdr:rowOff>
    </xdr:to>
    <xdr:pic>
      <xdr:nvPicPr>
        <xdr:cNvPr id="172" name="Picture 4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58875" y="8448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0</xdr:colOff>
      <xdr:row>42</xdr:row>
      <xdr:rowOff>0</xdr:rowOff>
    </xdr:from>
    <xdr:to>
      <xdr:col>19</xdr:col>
      <xdr:colOff>0</xdr:colOff>
      <xdr:row>42</xdr:row>
      <xdr:rowOff>0</xdr:rowOff>
    </xdr:to>
    <xdr:pic>
      <xdr:nvPicPr>
        <xdr:cNvPr id="173" name="Picture 5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58875" y="8448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0</xdr:colOff>
      <xdr:row>42</xdr:row>
      <xdr:rowOff>0</xdr:rowOff>
    </xdr:from>
    <xdr:to>
      <xdr:col>19</xdr:col>
      <xdr:colOff>0</xdr:colOff>
      <xdr:row>42</xdr:row>
      <xdr:rowOff>0</xdr:rowOff>
    </xdr:to>
    <xdr:pic>
      <xdr:nvPicPr>
        <xdr:cNvPr id="174" name="Picture 6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58875" y="8448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0</xdr:colOff>
      <xdr:row>42</xdr:row>
      <xdr:rowOff>0</xdr:rowOff>
    </xdr:from>
    <xdr:to>
      <xdr:col>19</xdr:col>
      <xdr:colOff>0</xdr:colOff>
      <xdr:row>42</xdr:row>
      <xdr:rowOff>0</xdr:rowOff>
    </xdr:to>
    <xdr:pic>
      <xdr:nvPicPr>
        <xdr:cNvPr id="175" name="Picture 7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58875" y="8448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0</xdr:colOff>
      <xdr:row>42</xdr:row>
      <xdr:rowOff>0</xdr:rowOff>
    </xdr:from>
    <xdr:to>
      <xdr:col>19</xdr:col>
      <xdr:colOff>0</xdr:colOff>
      <xdr:row>42</xdr:row>
      <xdr:rowOff>0</xdr:rowOff>
    </xdr:to>
    <xdr:pic>
      <xdr:nvPicPr>
        <xdr:cNvPr id="177" name="Picture 4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58875" y="8448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0</xdr:colOff>
      <xdr:row>42</xdr:row>
      <xdr:rowOff>0</xdr:rowOff>
    </xdr:from>
    <xdr:to>
      <xdr:col>19</xdr:col>
      <xdr:colOff>0</xdr:colOff>
      <xdr:row>42</xdr:row>
      <xdr:rowOff>0</xdr:rowOff>
    </xdr:to>
    <xdr:pic>
      <xdr:nvPicPr>
        <xdr:cNvPr id="178" name="Picture 5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58875" y="8448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0</xdr:colOff>
      <xdr:row>42</xdr:row>
      <xdr:rowOff>0</xdr:rowOff>
    </xdr:from>
    <xdr:to>
      <xdr:col>19</xdr:col>
      <xdr:colOff>0</xdr:colOff>
      <xdr:row>42</xdr:row>
      <xdr:rowOff>0</xdr:rowOff>
    </xdr:to>
    <xdr:pic>
      <xdr:nvPicPr>
        <xdr:cNvPr id="179" name="Picture 6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58875" y="8448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0</xdr:colOff>
      <xdr:row>42</xdr:row>
      <xdr:rowOff>0</xdr:rowOff>
    </xdr:from>
    <xdr:to>
      <xdr:col>19</xdr:col>
      <xdr:colOff>0</xdr:colOff>
      <xdr:row>42</xdr:row>
      <xdr:rowOff>0</xdr:rowOff>
    </xdr:to>
    <xdr:pic>
      <xdr:nvPicPr>
        <xdr:cNvPr id="180" name="Picture 7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58875" y="8448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0</xdr:colOff>
      <xdr:row>42</xdr:row>
      <xdr:rowOff>0</xdr:rowOff>
    </xdr:from>
    <xdr:to>
      <xdr:col>19</xdr:col>
      <xdr:colOff>0</xdr:colOff>
      <xdr:row>42</xdr:row>
      <xdr:rowOff>0</xdr:rowOff>
    </xdr:to>
    <xdr:pic>
      <xdr:nvPicPr>
        <xdr:cNvPr id="182" name="Picture 4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58875" y="8448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0</xdr:colOff>
      <xdr:row>42</xdr:row>
      <xdr:rowOff>0</xdr:rowOff>
    </xdr:from>
    <xdr:to>
      <xdr:col>19</xdr:col>
      <xdr:colOff>0</xdr:colOff>
      <xdr:row>42</xdr:row>
      <xdr:rowOff>0</xdr:rowOff>
    </xdr:to>
    <xdr:pic>
      <xdr:nvPicPr>
        <xdr:cNvPr id="183" name="Picture 5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58875" y="8448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0</xdr:colOff>
      <xdr:row>42</xdr:row>
      <xdr:rowOff>0</xdr:rowOff>
    </xdr:from>
    <xdr:to>
      <xdr:col>19</xdr:col>
      <xdr:colOff>0</xdr:colOff>
      <xdr:row>42</xdr:row>
      <xdr:rowOff>0</xdr:rowOff>
    </xdr:to>
    <xdr:pic>
      <xdr:nvPicPr>
        <xdr:cNvPr id="184" name="Picture 6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58875" y="8448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0</xdr:colOff>
      <xdr:row>42</xdr:row>
      <xdr:rowOff>0</xdr:rowOff>
    </xdr:from>
    <xdr:to>
      <xdr:col>19</xdr:col>
      <xdr:colOff>0</xdr:colOff>
      <xdr:row>42</xdr:row>
      <xdr:rowOff>0</xdr:rowOff>
    </xdr:to>
    <xdr:pic>
      <xdr:nvPicPr>
        <xdr:cNvPr id="185" name="Picture 7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58875" y="8448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25</xdr:col>
      <xdr:colOff>0</xdr:colOff>
      <xdr:row>42</xdr:row>
      <xdr:rowOff>0</xdr:rowOff>
    </xdr:from>
    <xdr:to>
      <xdr:col>25</xdr:col>
      <xdr:colOff>0</xdr:colOff>
      <xdr:row>42</xdr:row>
      <xdr:rowOff>0</xdr:rowOff>
    </xdr:to>
    <xdr:pic>
      <xdr:nvPicPr>
        <xdr:cNvPr id="77" name="Picture 4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10475" y="8753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25</xdr:col>
      <xdr:colOff>0</xdr:colOff>
      <xdr:row>42</xdr:row>
      <xdr:rowOff>0</xdr:rowOff>
    </xdr:from>
    <xdr:to>
      <xdr:col>25</xdr:col>
      <xdr:colOff>0</xdr:colOff>
      <xdr:row>42</xdr:row>
      <xdr:rowOff>0</xdr:rowOff>
    </xdr:to>
    <xdr:pic>
      <xdr:nvPicPr>
        <xdr:cNvPr id="78" name="Picture 5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10475" y="8753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25</xdr:col>
      <xdr:colOff>0</xdr:colOff>
      <xdr:row>42</xdr:row>
      <xdr:rowOff>0</xdr:rowOff>
    </xdr:from>
    <xdr:to>
      <xdr:col>25</xdr:col>
      <xdr:colOff>0</xdr:colOff>
      <xdr:row>42</xdr:row>
      <xdr:rowOff>0</xdr:rowOff>
    </xdr:to>
    <xdr:pic>
      <xdr:nvPicPr>
        <xdr:cNvPr id="79" name="Picture 6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10475" y="8753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25</xdr:col>
      <xdr:colOff>0</xdr:colOff>
      <xdr:row>42</xdr:row>
      <xdr:rowOff>0</xdr:rowOff>
    </xdr:from>
    <xdr:to>
      <xdr:col>25</xdr:col>
      <xdr:colOff>0</xdr:colOff>
      <xdr:row>42</xdr:row>
      <xdr:rowOff>0</xdr:rowOff>
    </xdr:to>
    <xdr:pic>
      <xdr:nvPicPr>
        <xdr:cNvPr id="80" name="Picture 7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10475" y="8753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15</xdr:col>
      <xdr:colOff>723900</xdr:colOff>
      <xdr:row>38</xdr:row>
      <xdr:rowOff>28575</xdr:rowOff>
    </xdr:from>
    <xdr:to>
      <xdr:col>15</xdr:col>
      <xdr:colOff>1581150</xdr:colOff>
      <xdr:row>39</xdr:row>
      <xdr:rowOff>161924</xdr:rowOff>
    </xdr:to>
    <xdr:pic>
      <xdr:nvPicPr>
        <xdr:cNvPr id="50" name="Picture 25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8175" y="7753350"/>
          <a:ext cx="857250" cy="3238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21</xdr:col>
      <xdr:colOff>952500</xdr:colOff>
      <xdr:row>38</xdr:row>
      <xdr:rowOff>95250</xdr:rowOff>
    </xdr:from>
    <xdr:to>
      <xdr:col>21</xdr:col>
      <xdr:colOff>1809750</xdr:colOff>
      <xdr:row>40</xdr:row>
      <xdr:rowOff>38099</xdr:rowOff>
    </xdr:to>
    <xdr:pic>
      <xdr:nvPicPr>
        <xdr:cNvPr id="51" name="Picture 25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55175" y="7820025"/>
          <a:ext cx="857250" cy="3238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>
    <xdr:from>
      <xdr:col>27</xdr:col>
      <xdr:colOff>762000</xdr:colOff>
      <xdr:row>38</xdr:row>
      <xdr:rowOff>66675</xdr:rowOff>
    </xdr:from>
    <xdr:to>
      <xdr:col>27</xdr:col>
      <xdr:colOff>1619250</xdr:colOff>
      <xdr:row>40</xdr:row>
      <xdr:rowOff>9524</xdr:rowOff>
    </xdr:to>
    <xdr:pic>
      <xdr:nvPicPr>
        <xdr:cNvPr id="52" name="Picture 25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70200" y="7791450"/>
          <a:ext cx="857250" cy="3238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Titulni%20udaje%202016\31_16%20O&#353;et&#345;ovatelsk&#253;%20d&#367;m%20&#352;ternberk\Titulni%20udaj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00 SP"/>
    </sheetNames>
    <sheetDataSet>
      <sheetData sheetId="0">
        <row r="1">
          <cell r="G1" t="str">
            <v xml:space="preserve">Název akce: </v>
          </cell>
          <cell r="H1" t="str">
            <v>Sociální služby Šternberk - Domov Opavská</v>
          </cell>
        </row>
        <row r="2">
          <cell r="G2" t="str">
            <v>Objekt:</v>
          </cell>
          <cell r="H2" t="str">
            <v>SO 01 Objekt Opavská 2, Opavská 4 a přístavba</v>
          </cell>
        </row>
        <row r="3">
          <cell r="G3" t="str">
            <v>Stupeň dokumentace:</v>
          </cell>
          <cell r="H3" t="str">
            <v>DPS</v>
          </cell>
        </row>
        <row r="4">
          <cell r="G4" t="str">
            <v>Investor:</v>
          </cell>
          <cell r="H4" t="str">
            <v>Město Šternberk, Horní náměstí 16,785 01 Šternberk</v>
          </cell>
        </row>
        <row r="5">
          <cell r="G5" t="str">
            <v>Zakázkové číslo:</v>
          </cell>
          <cell r="H5" t="str">
            <v>MR07/02</v>
          </cell>
        </row>
        <row r="6">
          <cell r="G6" t="str">
            <v>Hlavní projektant:</v>
          </cell>
          <cell r="H6" t="str">
            <v>Jiří Frys - stavební projekce, Langrova 12, 787 01 Šumperk</v>
          </cell>
        </row>
        <row r="7">
          <cell r="G7" t="str">
            <v>Projektant části:</v>
          </cell>
          <cell r="H7" t="str">
            <v xml:space="preserve">Marek Havlín, ČKAIT-0010960, tel:608384307    </v>
          </cell>
        </row>
        <row r="8">
          <cell r="G8" t="str">
            <v>Datum:</v>
          </cell>
        </row>
        <row r="23">
          <cell r="A23" t="str">
            <v>D.1.4.h3 Technika prostředí staveb - Zařízení slaboproudé elektrotechniky - systém EPS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2"/>
  <sheetViews>
    <sheetView tabSelected="1" view="pageBreakPreview" topLeftCell="T1" zoomScaleNormal="100" zoomScaleSheetLayoutView="100" workbookViewId="0">
      <selection activeCell="W42" sqref="W42:X42"/>
    </sheetView>
  </sheetViews>
  <sheetFormatPr defaultRowHeight="10.199999999999999" x14ac:dyDescent="0.2"/>
  <cols>
    <col min="1" max="1" width="23.42578125" style="1" customWidth="1"/>
    <col min="2" max="2" width="15.7109375" style="1" customWidth="1"/>
    <col min="3" max="3" width="9.42578125" style="1" customWidth="1"/>
    <col min="4" max="4" width="54.42578125" style="1" customWidth="1"/>
    <col min="5" max="5" width="3" style="2" customWidth="1"/>
    <col min="6" max="6" width="3.42578125" style="3" customWidth="1"/>
    <col min="7" max="7" width="23.42578125" style="1" customWidth="1"/>
    <col min="8" max="8" width="6.42578125" style="1" customWidth="1"/>
    <col min="9" max="9" width="16.140625" style="1" customWidth="1"/>
    <col min="10" max="10" width="54.42578125" style="2" customWidth="1"/>
    <col min="11" max="11" width="2.85546875" style="3" customWidth="1"/>
    <col min="12" max="12" width="3.28515625" customWidth="1"/>
    <col min="13" max="13" width="23.42578125" style="1" customWidth="1"/>
    <col min="14" max="14" width="15.7109375" style="1" customWidth="1"/>
    <col min="15" max="15" width="9.42578125" style="1" customWidth="1"/>
    <col min="16" max="16" width="54.42578125" style="2" customWidth="1"/>
    <col min="17" max="17" width="2.85546875" style="3" customWidth="1"/>
    <col min="18" max="18" width="3.28515625" customWidth="1"/>
    <col min="19" max="19" width="23.42578125" style="1" customWidth="1"/>
    <col min="20" max="20" width="15.7109375" style="1" customWidth="1"/>
    <col min="21" max="21" width="9.42578125" style="1" customWidth="1"/>
    <col min="22" max="22" width="54.42578125" style="2" customWidth="1"/>
    <col min="23" max="23" width="2.85546875" style="3" customWidth="1"/>
    <col min="24" max="24" width="3.28515625" customWidth="1"/>
    <col min="25" max="25" width="23.42578125" style="1" customWidth="1"/>
    <col min="26" max="26" width="6.42578125" style="1" customWidth="1"/>
    <col min="27" max="27" width="16.140625" style="1" customWidth="1"/>
    <col min="28" max="28" width="54.42578125" style="2" customWidth="1"/>
    <col min="29" max="29" width="2.85546875" style="3" customWidth="1"/>
    <col min="30" max="30" width="3.28515625" customWidth="1"/>
  </cols>
  <sheetData>
    <row r="1" spans="1:30" ht="30" customHeight="1" x14ac:dyDescent="0.3">
      <c r="A1" s="32" t="str">
        <f>'[1]600 SP'!G1</f>
        <v xml:space="preserve">Název akce: </v>
      </c>
      <c r="B1" s="51" t="str">
        <f>'[1]600 SP'!H1</f>
        <v>Sociální služby Šternberk - Domov Opavská</v>
      </c>
      <c r="C1" s="51"/>
      <c r="D1" s="51"/>
      <c r="E1" s="51"/>
      <c r="F1" s="51"/>
      <c r="G1" s="27" t="str">
        <f t="shared" ref="G1:H8" si="0">A1</f>
        <v xml:space="preserve">Název akce: </v>
      </c>
      <c r="H1" s="52" t="str">
        <f t="shared" si="0"/>
        <v>Sociální služby Šternberk - Domov Opavská</v>
      </c>
      <c r="I1" s="52"/>
      <c r="J1" s="52"/>
      <c r="K1" s="52"/>
      <c r="L1" s="52"/>
      <c r="M1" s="27" t="str">
        <f t="shared" ref="M1:N8" si="1">G1</f>
        <v xml:space="preserve">Název akce: </v>
      </c>
      <c r="N1" s="52" t="str">
        <f t="shared" si="1"/>
        <v>Sociální služby Šternberk - Domov Opavská</v>
      </c>
      <c r="O1" s="52"/>
      <c r="P1" s="52"/>
      <c r="Q1" s="52"/>
      <c r="R1" s="52"/>
      <c r="S1" s="27" t="str">
        <f t="shared" ref="S1:T8" si="2">M1</f>
        <v xml:space="preserve">Název akce: </v>
      </c>
      <c r="T1" s="52" t="str">
        <f t="shared" si="2"/>
        <v>Sociální služby Šternberk - Domov Opavská</v>
      </c>
      <c r="U1" s="52"/>
      <c r="V1" s="52"/>
      <c r="W1" s="52"/>
      <c r="X1" s="52"/>
      <c r="Y1" s="27" t="str">
        <f t="shared" ref="Y1:Z8" si="3">S1</f>
        <v xml:space="preserve">Název akce: </v>
      </c>
      <c r="Z1" s="52" t="str">
        <f t="shared" si="3"/>
        <v>Sociální služby Šternberk - Domov Opavská</v>
      </c>
      <c r="AA1" s="52"/>
      <c r="AB1" s="52"/>
      <c r="AC1" s="52"/>
      <c r="AD1" s="52"/>
    </row>
    <row r="2" spans="1:30" ht="14.4" x14ac:dyDescent="0.3">
      <c r="A2" s="29" t="str">
        <f>'[1]600 SP'!G2</f>
        <v>Objekt:</v>
      </c>
      <c r="B2" s="19" t="str">
        <f>'[1]600 SP'!H2</f>
        <v>SO 01 Objekt Opavská 2, Opavská 4 a přístavba</v>
      </c>
      <c r="C2" s="20"/>
      <c r="D2" s="21"/>
      <c r="E2" s="33"/>
      <c r="F2" s="21"/>
      <c r="G2" s="28" t="str">
        <f t="shared" si="0"/>
        <v>Objekt:</v>
      </c>
      <c r="H2" s="21" t="str">
        <f t="shared" si="0"/>
        <v>SO 01 Objekt Opavská 2, Opavská 4 a přístavba</v>
      </c>
      <c r="I2" s="21"/>
      <c r="J2" s="25"/>
      <c r="K2" s="21"/>
      <c r="L2" s="24"/>
      <c r="M2" s="28" t="str">
        <f t="shared" si="1"/>
        <v>Objekt:</v>
      </c>
      <c r="N2" s="21" t="str">
        <f t="shared" si="1"/>
        <v>SO 01 Objekt Opavská 2, Opavská 4 a přístavba</v>
      </c>
      <c r="O2" s="21"/>
      <c r="P2" s="36"/>
      <c r="Q2" s="21"/>
      <c r="R2" s="24"/>
      <c r="S2" s="28" t="str">
        <f t="shared" si="2"/>
        <v>Objekt:</v>
      </c>
      <c r="T2" s="21" t="str">
        <f t="shared" si="2"/>
        <v>SO 01 Objekt Opavská 2, Opavská 4 a přístavba</v>
      </c>
      <c r="U2" s="21"/>
      <c r="V2" s="36"/>
      <c r="W2" s="21"/>
      <c r="X2" s="24"/>
      <c r="Y2" s="28" t="str">
        <f t="shared" si="3"/>
        <v>Objekt:</v>
      </c>
      <c r="Z2" s="21" t="str">
        <f t="shared" si="3"/>
        <v>SO 01 Objekt Opavská 2, Opavská 4 a přístavba</v>
      </c>
      <c r="AA2" s="21"/>
      <c r="AB2" s="46"/>
      <c r="AC2" s="21"/>
      <c r="AD2" s="24"/>
    </row>
    <row r="3" spans="1:30" ht="15" customHeight="1" x14ac:dyDescent="0.3">
      <c r="A3" s="30" t="str">
        <f>'[1]600 SP'!G3</f>
        <v>Stupeň dokumentace:</v>
      </c>
      <c r="B3" s="26" t="str">
        <f>'[1]600 SP'!H3</f>
        <v>DPS</v>
      </c>
      <c r="C3" s="21"/>
      <c r="D3" s="21"/>
      <c r="E3" s="33"/>
      <c r="F3" s="21"/>
      <c r="G3" s="28" t="str">
        <f t="shared" si="0"/>
        <v>Stupeň dokumentace:</v>
      </c>
      <c r="H3" s="21" t="str">
        <f t="shared" si="0"/>
        <v>DPS</v>
      </c>
      <c r="I3" s="21"/>
      <c r="J3" s="25"/>
      <c r="K3" s="21"/>
      <c r="L3" s="24"/>
      <c r="M3" s="28" t="str">
        <f t="shared" si="1"/>
        <v>Stupeň dokumentace:</v>
      </c>
      <c r="N3" s="21" t="str">
        <f t="shared" si="1"/>
        <v>DPS</v>
      </c>
      <c r="O3" s="21"/>
      <c r="P3" s="36"/>
      <c r="Q3" s="21"/>
      <c r="R3" s="24"/>
      <c r="S3" s="28" t="str">
        <f t="shared" si="2"/>
        <v>Stupeň dokumentace:</v>
      </c>
      <c r="T3" s="21" t="str">
        <f t="shared" si="2"/>
        <v>DPS</v>
      </c>
      <c r="U3" s="21"/>
      <c r="V3" s="36"/>
      <c r="W3" s="21"/>
      <c r="X3" s="24"/>
      <c r="Y3" s="28" t="str">
        <f t="shared" si="3"/>
        <v>Stupeň dokumentace:</v>
      </c>
      <c r="Z3" s="21" t="str">
        <f t="shared" si="3"/>
        <v>DPS</v>
      </c>
      <c r="AA3" s="21"/>
      <c r="AB3" s="46"/>
      <c r="AC3" s="21"/>
      <c r="AD3" s="24"/>
    </row>
    <row r="4" spans="1:30" ht="14.4" x14ac:dyDescent="0.3">
      <c r="A4" s="31" t="str">
        <f>'[1]600 SP'!G4</f>
        <v>Investor:</v>
      </c>
      <c r="B4" s="21" t="str">
        <f>'[1]600 SP'!H4</f>
        <v>Město Šternberk, Horní náměstí 16,785 01 Šternberk</v>
      </c>
      <c r="C4" s="21"/>
      <c r="D4" s="21"/>
      <c r="E4" s="33"/>
      <c r="F4" s="21"/>
      <c r="G4" s="28" t="str">
        <f t="shared" si="0"/>
        <v>Investor:</v>
      </c>
      <c r="H4" s="21" t="str">
        <f t="shared" si="0"/>
        <v>Město Šternberk, Horní náměstí 16,785 01 Šternberk</v>
      </c>
      <c r="I4" s="21"/>
      <c r="J4" s="25"/>
      <c r="K4" s="21"/>
      <c r="L4" s="24"/>
      <c r="M4" s="28" t="str">
        <f t="shared" si="1"/>
        <v>Investor:</v>
      </c>
      <c r="N4" s="21" t="str">
        <f t="shared" si="1"/>
        <v>Město Šternberk, Horní náměstí 16,785 01 Šternberk</v>
      </c>
      <c r="O4" s="21"/>
      <c r="P4" s="36"/>
      <c r="Q4" s="21"/>
      <c r="R4" s="24"/>
      <c r="S4" s="28" t="str">
        <f t="shared" si="2"/>
        <v>Investor:</v>
      </c>
      <c r="T4" s="21" t="str">
        <f t="shared" si="2"/>
        <v>Město Šternberk, Horní náměstí 16,785 01 Šternberk</v>
      </c>
      <c r="U4" s="21"/>
      <c r="V4" s="36"/>
      <c r="W4" s="21"/>
      <c r="X4" s="24"/>
      <c r="Y4" s="28" t="str">
        <f t="shared" si="3"/>
        <v>Investor:</v>
      </c>
      <c r="Z4" s="21" t="str">
        <f t="shared" si="3"/>
        <v>Město Šternberk, Horní náměstí 16,785 01 Šternberk</v>
      </c>
      <c r="AA4" s="21"/>
      <c r="AB4" s="46"/>
      <c r="AC4" s="21"/>
      <c r="AD4" s="24"/>
    </row>
    <row r="5" spans="1:30" ht="14.4" x14ac:dyDescent="0.3">
      <c r="A5" s="30" t="str">
        <f>'[1]600 SP'!G5</f>
        <v>Zakázkové číslo:</v>
      </c>
      <c r="B5" s="38" t="str">
        <f>'[1]600 SP'!H5</f>
        <v>MR07/02</v>
      </c>
      <c r="C5" s="21"/>
      <c r="D5" s="21"/>
      <c r="E5" s="33"/>
      <c r="F5" s="21"/>
      <c r="G5" s="28" t="str">
        <f t="shared" si="0"/>
        <v>Zakázkové číslo:</v>
      </c>
      <c r="H5" s="21" t="str">
        <f t="shared" si="0"/>
        <v>MR07/02</v>
      </c>
      <c r="I5" s="21"/>
      <c r="J5" s="25"/>
      <c r="K5" s="21"/>
      <c r="L5" s="24"/>
      <c r="M5" s="28" t="str">
        <f t="shared" si="1"/>
        <v>Zakázkové číslo:</v>
      </c>
      <c r="N5" s="21" t="str">
        <f t="shared" si="1"/>
        <v>MR07/02</v>
      </c>
      <c r="O5" s="21"/>
      <c r="P5" s="36"/>
      <c r="Q5" s="21"/>
      <c r="R5" s="24"/>
      <c r="S5" s="28" t="str">
        <f t="shared" si="2"/>
        <v>Zakázkové číslo:</v>
      </c>
      <c r="T5" s="21" t="str">
        <f t="shared" si="2"/>
        <v>MR07/02</v>
      </c>
      <c r="U5" s="21"/>
      <c r="V5" s="36"/>
      <c r="W5" s="21"/>
      <c r="X5" s="24"/>
      <c r="Y5" s="28" t="str">
        <f t="shared" si="3"/>
        <v>Zakázkové číslo:</v>
      </c>
      <c r="Z5" s="21" t="str">
        <f t="shared" si="3"/>
        <v>MR07/02</v>
      </c>
      <c r="AA5" s="21"/>
      <c r="AB5" s="46"/>
      <c r="AC5" s="21"/>
      <c r="AD5" s="24"/>
    </row>
    <row r="6" spans="1:30" ht="14.4" x14ac:dyDescent="0.3">
      <c r="A6" s="30" t="str">
        <f>'[1]600 SP'!G6</f>
        <v>Hlavní projektant:</v>
      </c>
      <c r="B6" s="22" t="str">
        <f>'[1]600 SP'!H6</f>
        <v>Jiří Frys - stavební projekce, Langrova 12, 787 01 Šumperk</v>
      </c>
      <c r="C6" s="23"/>
      <c r="D6" s="24"/>
      <c r="E6" s="33"/>
      <c r="F6" s="21"/>
      <c r="G6" s="28" t="str">
        <f t="shared" si="0"/>
        <v>Hlavní projektant:</v>
      </c>
      <c r="H6" s="21" t="str">
        <f t="shared" si="0"/>
        <v>Jiří Frys - stavební projekce, Langrova 12, 787 01 Šumperk</v>
      </c>
      <c r="I6" s="24"/>
      <c r="J6" s="25"/>
      <c r="K6" s="21"/>
      <c r="L6" s="24"/>
      <c r="M6" s="28" t="str">
        <f t="shared" si="1"/>
        <v>Hlavní projektant:</v>
      </c>
      <c r="N6" s="21" t="str">
        <f t="shared" si="1"/>
        <v>Jiří Frys - stavební projekce, Langrova 12, 787 01 Šumperk</v>
      </c>
      <c r="O6" s="24"/>
      <c r="P6" s="36"/>
      <c r="Q6" s="21"/>
      <c r="R6" s="24"/>
      <c r="S6" s="28" t="str">
        <f t="shared" si="2"/>
        <v>Hlavní projektant:</v>
      </c>
      <c r="T6" s="21" t="str">
        <f t="shared" si="2"/>
        <v>Jiří Frys - stavební projekce, Langrova 12, 787 01 Šumperk</v>
      </c>
      <c r="U6" s="24"/>
      <c r="V6" s="36"/>
      <c r="W6" s="21"/>
      <c r="X6" s="24"/>
      <c r="Y6" s="28" t="str">
        <f t="shared" si="3"/>
        <v>Hlavní projektant:</v>
      </c>
      <c r="Z6" s="21" t="str">
        <f t="shared" si="3"/>
        <v>Jiří Frys - stavební projekce, Langrova 12, 787 01 Šumperk</v>
      </c>
      <c r="AA6" s="24"/>
      <c r="AB6" s="46"/>
      <c r="AC6" s="21"/>
      <c r="AD6" s="24"/>
    </row>
    <row r="7" spans="1:30" ht="14.4" x14ac:dyDescent="0.3">
      <c r="A7" s="27" t="str">
        <f>'[1]600 SP'!G7</f>
        <v>Projektant části:</v>
      </c>
      <c r="B7" s="24" t="str">
        <f>'[1]600 SP'!H7</f>
        <v xml:space="preserve">Marek Havlín, ČKAIT-0010960, tel:608384307    </v>
      </c>
      <c r="C7" s="24"/>
      <c r="D7" s="24"/>
      <c r="E7" s="33"/>
      <c r="F7" s="21"/>
      <c r="G7" s="27" t="str">
        <f t="shared" si="0"/>
        <v>Projektant části:</v>
      </c>
      <c r="H7" s="24" t="str">
        <f t="shared" si="0"/>
        <v xml:space="preserve">Marek Havlín, ČKAIT-0010960, tel:608384307    </v>
      </c>
      <c r="I7" s="24"/>
      <c r="J7" s="25"/>
      <c r="K7" s="21"/>
      <c r="L7" s="24"/>
      <c r="M7" s="27" t="str">
        <f t="shared" si="1"/>
        <v>Projektant části:</v>
      </c>
      <c r="N7" s="24" t="str">
        <f t="shared" si="1"/>
        <v xml:space="preserve">Marek Havlín, ČKAIT-0010960, tel:608384307    </v>
      </c>
      <c r="O7" s="24"/>
      <c r="P7" s="36"/>
      <c r="Q7" s="21"/>
      <c r="R7" s="24"/>
      <c r="S7" s="27" t="str">
        <f t="shared" si="2"/>
        <v>Projektant části:</v>
      </c>
      <c r="T7" s="24" t="str">
        <f t="shared" si="2"/>
        <v xml:space="preserve">Marek Havlín, ČKAIT-0010960, tel:608384307    </v>
      </c>
      <c r="U7" s="24"/>
      <c r="V7" s="36"/>
      <c r="W7" s="21"/>
      <c r="X7" s="24"/>
      <c r="Y7" s="27" t="str">
        <f t="shared" si="3"/>
        <v>Projektant části:</v>
      </c>
      <c r="Z7" s="24" t="str">
        <f t="shared" si="3"/>
        <v xml:space="preserve">Marek Havlín, ČKAIT-0010960, tel:608384307    </v>
      </c>
      <c r="AA7" s="24"/>
      <c r="AB7" s="46"/>
      <c r="AC7" s="21"/>
      <c r="AD7" s="24"/>
    </row>
    <row r="8" spans="1:30" ht="14.4" x14ac:dyDescent="0.3">
      <c r="A8" s="27" t="str">
        <f>'[1]600 SP'!G8</f>
        <v>Datum:</v>
      </c>
      <c r="B8" s="39" t="s">
        <v>42</v>
      </c>
      <c r="C8" s="24"/>
      <c r="D8" s="24"/>
      <c r="E8" s="33"/>
      <c r="F8" s="21"/>
      <c r="G8" s="27" t="str">
        <f t="shared" si="0"/>
        <v>Datum:</v>
      </c>
      <c r="H8" s="24" t="str">
        <f t="shared" si="0"/>
        <v>04/2017</v>
      </c>
      <c r="I8" s="24"/>
      <c r="J8" s="25"/>
      <c r="K8" s="21"/>
      <c r="L8" s="24"/>
      <c r="M8" s="27" t="str">
        <f t="shared" si="1"/>
        <v>Datum:</v>
      </c>
      <c r="N8" s="24" t="str">
        <f t="shared" si="1"/>
        <v>04/2017</v>
      </c>
      <c r="O8" s="24"/>
      <c r="P8" s="36"/>
      <c r="Q8" s="21"/>
      <c r="R8" s="24"/>
      <c r="S8" s="27" t="str">
        <f t="shared" si="2"/>
        <v>Datum:</v>
      </c>
      <c r="T8" s="24" t="str">
        <f t="shared" si="2"/>
        <v>04/2017</v>
      </c>
      <c r="U8" s="24"/>
      <c r="V8" s="36"/>
      <c r="W8" s="21"/>
      <c r="X8" s="24"/>
      <c r="Y8" s="27" t="str">
        <f t="shared" si="3"/>
        <v>Datum:</v>
      </c>
      <c r="Z8" s="24" t="str">
        <f t="shared" si="3"/>
        <v>04/2017</v>
      </c>
      <c r="AA8" s="24"/>
      <c r="AB8" s="46"/>
      <c r="AC8" s="21"/>
      <c r="AD8" s="24"/>
    </row>
    <row r="9" spans="1:30" ht="14.4" x14ac:dyDescent="0.3">
      <c r="A9" s="27"/>
      <c r="B9" s="11"/>
      <c r="C9" s="11"/>
      <c r="D9" s="11"/>
      <c r="E9" s="5"/>
      <c r="F9" s="6"/>
      <c r="G9" s="4"/>
      <c r="H9" s="4"/>
      <c r="I9" s="4"/>
      <c r="J9" s="5"/>
      <c r="K9" s="6"/>
      <c r="L9" s="4"/>
      <c r="M9" s="4"/>
      <c r="N9" s="4"/>
      <c r="O9" s="4"/>
      <c r="P9" s="5"/>
      <c r="Q9" s="6"/>
      <c r="R9" s="4"/>
      <c r="S9" s="4"/>
      <c r="T9" s="4"/>
      <c r="U9" s="4"/>
      <c r="V9" s="5"/>
      <c r="W9" s="6"/>
      <c r="X9" s="4"/>
      <c r="Y9" s="4"/>
      <c r="Z9" s="4"/>
      <c r="AA9" s="4"/>
      <c r="AB9" s="5"/>
      <c r="AC9" s="6"/>
      <c r="AD9" s="4"/>
    </row>
    <row r="10" spans="1:30" x14ac:dyDescent="0.2">
      <c r="A10" s="4"/>
      <c r="B10" s="4"/>
      <c r="C10" s="4"/>
      <c r="D10" s="4"/>
      <c r="E10" s="5"/>
      <c r="F10" s="6"/>
      <c r="G10" s="4"/>
      <c r="H10" s="4"/>
      <c r="I10" s="4"/>
      <c r="J10" s="5"/>
      <c r="K10" s="6"/>
      <c r="L10" s="4"/>
      <c r="M10" s="4"/>
      <c r="N10" s="4"/>
      <c r="O10" s="4"/>
      <c r="P10" s="5"/>
      <c r="Q10" s="6"/>
      <c r="R10" s="4"/>
      <c r="S10" s="4"/>
      <c r="T10" s="4"/>
      <c r="U10" s="4"/>
      <c r="V10" s="5"/>
      <c r="W10" s="6"/>
      <c r="X10" s="4"/>
      <c r="Y10" s="4"/>
      <c r="Z10" s="4"/>
      <c r="AA10" s="4"/>
      <c r="AB10" s="5"/>
      <c r="AC10" s="6"/>
      <c r="AD10" s="4"/>
    </row>
    <row r="11" spans="1:30" ht="33.75" customHeight="1" x14ac:dyDescent="0.5">
      <c r="A11" s="53" t="s">
        <v>41</v>
      </c>
      <c r="B11" s="53"/>
      <c r="C11" s="9" t="s">
        <v>2</v>
      </c>
      <c r="D11" s="9"/>
      <c r="E11" s="9"/>
      <c r="F11" s="9"/>
      <c r="G11" s="8" t="str">
        <f>'600 SP'!$A$11</f>
        <v>D.1.4.h3-</v>
      </c>
      <c r="H11" s="42" t="s">
        <v>40</v>
      </c>
      <c r="I11" s="56" t="str">
        <f t="shared" ref="I11" si="4">$C$16</f>
        <v>Technická zpráva</v>
      </c>
      <c r="J11" s="56"/>
      <c r="K11" s="56"/>
      <c r="L11" s="56"/>
      <c r="M11" s="35" t="str">
        <f>'600 SP'!$A$11</f>
        <v>D.1.4.h3-</v>
      </c>
      <c r="N11" s="18" t="s">
        <v>7</v>
      </c>
      <c r="O11" s="62" t="str">
        <f t="shared" ref="O11" si="5">$C$17</f>
        <v>Tabulka návazných a požárně bezpečnostních zařízení</v>
      </c>
      <c r="P11" s="62"/>
      <c r="Q11" s="62"/>
      <c r="R11" s="62"/>
      <c r="S11" s="35"/>
      <c r="T11" s="35" t="str">
        <f>'600 SP'!$A$11</f>
        <v>D.1.4.h3-</v>
      </c>
      <c r="U11" s="18" t="s">
        <v>8</v>
      </c>
      <c r="V11" s="9" t="str">
        <f>$C$18</f>
        <v>Tabulka skupin hlásičů</v>
      </c>
      <c r="W11" s="9"/>
      <c r="X11" s="9"/>
      <c r="Y11" s="47" t="str">
        <f>'600 SP'!$A$11</f>
        <v>D.1.4.h3-</v>
      </c>
      <c r="Z11" s="42" t="s">
        <v>9</v>
      </c>
      <c r="AA11" s="56" t="str">
        <f t="shared" ref="AA11" si="6">$C$19</f>
        <v>Slepý rozpočet</v>
      </c>
      <c r="AB11" s="56"/>
      <c r="AC11" s="56"/>
      <c r="AD11" s="56"/>
    </row>
    <row r="12" spans="1:30" x14ac:dyDescent="0.2">
      <c r="A12" s="4"/>
      <c r="B12" s="4"/>
      <c r="C12" s="4"/>
      <c r="D12" s="4"/>
      <c r="E12" s="5"/>
      <c r="F12" s="6"/>
      <c r="G12" s="4"/>
      <c r="H12" s="4"/>
      <c r="I12" s="4"/>
      <c r="J12" s="5"/>
      <c r="K12" s="6"/>
      <c r="L12" s="4"/>
      <c r="M12" s="4"/>
      <c r="N12" s="4"/>
      <c r="O12" s="4"/>
      <c r="P12" s="5"/>
      <c r="Q12" s="6"/>
      <c r="R12" s="4"/>
      <c r="S12" s="4"/>
      <c r="T12" s="4"/>
      <c r="U12" s="4"/>
      <c r="V12" s="5"/>
      <c r="W12" s="6"/>
      <c r="X12" s="4"/>
      <c r="Y12" s="4"/>
      <c r="Z12" s="4"/>
      <c r="AA12" s="4"/>
      <c r="AB12" s="5"/>
      <c r="AC12" s="6"/>
      <c r="AD12" s="4"/>
    </row>
    <row r="13" spans="1:30" s="41" customFormat="1" ht="15.75" customHeight="1" x14ac:dyDescent="0.3">
      <c r="A13" s="59" t="str">
        <f>'[1]600 SP'!$A$23</f>
        <v>D.1.4.h3 Technika prostředí staveb - Zařízení slaboproudé elektrotechniky - systém EPS</v>
      </c>
      <c r="B13" s="59"/>
      <c r="C13" s="59"/>
      <c r="D13" s="59"/>
      <c r="E13" s="59"/>
      <c r="F13" s="59"/>
      <c r="G13" s="40" t="str">
        <f>$A$13</f>
        <v>D.1.4.h3 Technika prostředí staveb - Zařízení slaboproudé elektrotechniky - systém EPS</v>
      </c>
      <c r="H13" s="11"/>
      <c r="I13" s="11"/>
      <c r="J13" s="12"/>
      <c r="K13" s="37"/>
      <c r="L13" s="11"/>
      <c r="M13" s="40" t="str">
        <f>$A$13</f>
        <v>D.1.4.h3 Technika prostředí staveb - Zařízení slaboproudé elektrotechniky - systém EPS</v>
      </c>
      <c r="N13" s="11"/>
      <c r="O13" s="11"/>
      <c r="P13" s="12"/>
      <c r="Q13" s="37"/>
      <c r="R13" s="11"/>
      <c r="S13" s="40" t="str">
        <f>$A$13</f>
        <v>D.1.4.h3 Technika prostředí staveb - Zařízení slaboproudé elektrotechniky - systém EPS</v>
      </c>
      <c r="T13" s="11"/>
      <c r="U13" s="11"/>
      <c r="V13" s="12"/>
      <c r="W13" s="37"/>
      <c r="X13" s="11"/>
      <c r="Y13" s="40" t="str">
        <f>$A$13</f>
        <v>D.1.4.h3 Technika prostředí staveb - Zařízení slaboproudé elektrotechniky - systém EPS</v>
      </c>
      <c r="Z13" s="11"/>
      <c r="AA13" s="11"/>
      <c r="AB13" s="12"/>
      <c r="AC13" s="45"/>
      <c r="AD13" s="11"/>
    </row>
    <row r="14" spans="1:30" ht="14.4" x14ac:dyDescent="0.3">
      <c r="A14" s="55" t="s">
        <v>43</v>
      </c>
      <c r="B14" s="55"/>
      <c r="C14" s="55"/>
      <c r="D14" s="55"/>
      <c r="E14" s="55"/>
      <c r="F14" s="55"/>
      <c r="G14" s="55" t="s">
        <v>43</v>
      </c>
      <c r="H14" s="55"/>
      <c r="I14" s="55"/>
      <c r="J14" s="55"/>
      <c r="K14" s="55"/>
      <c r="L14" s="55"/>
      <c r="M14" s="55" t="s">
        <v>43</v>
      </c>
      <c r="N14" s="55"/>
      <c r="O14" s="55"/>
      <c r="P14" s="55"/>
      <c r="Q14" s="55"/>
      <c r="R14" s="55"/>
      <c r="S14" s="55" t="s">
        <v>43</v>
      </c>
      <c r="T14" s="55"/>
      <c r="U14" s="55"/>
      <c r="V14" s="55"/>
      <c r="W14" s="55"/>
      <c r="X14" s="55"/>
      <c r="Y14" s="55" t="s">
        <v>43</v>
      </c>
      <c r="Z14" s="55"/>
      <c r="AA14" s="55"/>
      <c r="AB14" s="55"/>
      <c r="AC14" s="55"/>
      <c r="AD14" s="55"/>
    </row>
    <row r="15" spans="1:30" ht="14.4" x14ac:dyDescent="0.3">
      <c r="A15" s="4"/>
      <c r="B15" s="14" t="s">
        <v>3</v>
      </c>
      <c r="C15" s="13"/>
      <c r="D15" s="13"/>
      <c r="E15" s="12"/>
      <c r="F15" s="13"/>
      <c r="G15" s="4"/>
      <c r="H15" s="4"/>
      <c r="I15" s="4"/>
      <c r="J15" s="5"/>
      <c r="K15" s="6"/>
      <c r="L15" s="4"/>
      <c r="M15" s="4"/>
      <c r="N15" s="4"/>
      <c r="O15" s="4"/>
      <c r="P15" s="5"/>
      <c r="Q15" s="6"/>
      <c r="R15" s="4"/>
      <c r="S15" s="4"/>
      <c r="T15" s="4"/>
      <c r="U15" s="4"/>
      <c r="V15" s="5"/>
      <c r="W15" s="6"/>
      <c r="X15" s="4"/>
      <c r="Y15" s="4"/>
      <c r="Z15" s="4"/>
      <c r="AA15" s="4"/>
      <c r="AB15" s="5"/>
      <c r="AC15" s="6"/>
      <c r="AD15" s="4"/>
    </row>
    <row r="16" spans="1:30" ht="14.4" x14ac:dyDescent="0.3">
      <c r="A16" s="4"/>
      <c r="B16" s="13" t="s">
        <v>17</v>
      </c>
      <c r="C16" s="11" t="s">
        <v>0</v>
      </c>
      <c r="D16" s="11"/>
      <c r="E16" s="12"/>
      <c r="F16" s="13"/>
      <c r="G16" s="4"/>
      <c r="H16" s="4"/>
      <c r="I16" s="4"/>
      <c r="J16" s="5"/>
      <c r="K16" s="6"/>
      <c r="L16" s="4"/>
      <c r="M16" s="4"/>
      <c r="N16" s="4"/>
      <c r="O16" s="4"/>
      <c r="P16" s="5"/>
      <c r="Q16" s="6"/>
      <c r="R16" s="4"/>
      <c r="S16" s="4"/>
      <c r="T16" s="4"/>
      <c r="U16" s="4"/>
      <c r="V16" s="5"/>
      <c r="W16" s="6"/>
      <c r="X16" s="4"/>
      <c r="Y16" s="4"/>
      <c r="Z16" s="4"/>
      <c r="AA16" s="4"/>
      <c r="AB16" s="5"/>
      <c r="AC16" s="6"/>
      <c r="AD16" s="4"/>
    </row>
    <row r="17" spans="1:30" ht="14.4" x14ac:dyDescent="0.3">
      <c r="A17" s="4"/>
      <c r="B17" s="37" t="s">
        <v>18</v>
      </c>
      <c r="C17" s="11" t="s">
        <v>22</v>
      </c>
      <c r="D17" s="11"/>
      <c r="E17" s="12"/>
      <c r="F17" s="13"/>
      <c r="G17" s="4"/>
      <c r="H17" s="4"/>
      <c r="I17" s="4"/>
      <c r="J17" s="5"/>
      <c r="K17" s="6"/>
      <c r="L17" s="4"/>
      <c r="M17" s="4"/>
      <c r="N17" s="4"/>
      <c r="O17" s="4"/>
      <c r="P17" s="5"/>
      <c r="Q17" s="6"/>
      <c r="R17" s="4"/>
      <c r="S17" s="4"/>
      <c r="T17" s="4"/>
      <c r="U17" s="4"/>
      <c r="V17" s="5"/>
      <c r="W17" s="6"/>
      <c r="X17" s="4"/>
      <c r="Y17" s="4"/>
      <c r="Z17" s="4"/>
      <c r="AA17" s="4"/>
      <c r="AB17" s="5"/>
      <c r="AC17" s="6"/>
      <c r="AD17" s="4"/>
    </row>
    <row r="18" spans="1:30" ht="14.4" x14ac:dyDescent="0.3">
      <c r="A18" s="4"/>
      <c r="B18" s="37" t="s">
        <v>19</v>
      </c>
      <c r="C18" s="11" t="s">
        <v>33</v>
      </c>
      <c r="D18" s="11"/>
      <c r="E18" s="12"/>
      <c r="F18" s="13"/>
      <c r="G18" s="4"/>
      <c r="H18" s="4"/>
      <c r="I18" s="4"/>
      <c r="J18" s="5"/>
      <c r="K18" s="6"/>
      <c r="L18" s="4"/>
      <c r="M18" s="4"/>
      <c r="N18" s="4"/>
      <c r="O18" s="4"/>
      <c r="P18" s="5"/>
      <c r="Q18" s="6"/>
      <c r="R18" s="4"/>
      <c r="S18" s="4"/>
      <c r="T18" s="4"/>
      <c r="U18" s="4"/>
      <c r="V18" s="5"/>
      <c r="W18" s="6"/>
      <c r="X18" s="4"/>
      <c r="Y18" s="4"/>
      <c r="Z18" s="4"/>
      <c r="AA18" s="4"/>
      <c r="AB18" s="5"/>
      <c r="AC18" s="6"/>
      <c r="AD18" s="4"/>
    </row>
    <row r="19" spans="1:30" ht="14.4" x14ac:dyDescent="0.3">
      <c r="A19" s="4"/>
      <c r="B19" s="37" t="s">
        <v>20</v>
      </c>
      <c r="C19" s="11" t="s">
        <v>32</v>
      </c>
      <c r="D19" s="11"/>
      <c r="E19" s="12"/>
      <c r="F19" s="34"/>
      <c r="G19" s="4"/>
      <c r="H19" s="4"/>
      <c r="I19" s="4"/>
      <c r="J19" s="5"/>
      <c r="K19" s="6"/>
      <c r="L19" s="4"/>
      <c r="M19" s="4"/>
      <c r="N19" s="4"/>
      <c r="O19" s="4"/>
      <c r="P19" s="5"/>
      <c r="Q19" s="6"/>
      <c r="R19" s="4"/>
      <c r="S19" s="4"/>
      <c r="T19" s="4"/>
      <c r="U19" s="4"/>
      <c r="V19" s="5"/>
      <c r="W19" s="6"/>
      <c r="X19" s="4"/>
      <c r="Y19" s="4"/>
      <c r="Z19" s="4"/>
      <c r="AA19" s="4"/>
      <c r="AB19" s="5"/>
      <c r="AC19" s="6"/>
      <c r="AD19" s="4"/>
    </row>
    <row r="20" spans="1:30" ht="14.4" x14ac:dyDescent="0.3">
      <c r="A20" s="4"/>
      <c r="B20" s="49"/>
      <c r="C20" s="11"/>
      <c r="D20" s="11"/>
      <c r="E20" s="12"/>
      <c r="F20" s="13"/>
      <c r="G20" s="4"/>
      <c r="H20" s="4"/>
      <c r="I20" s="4"/>
      <c r="J20" s="5"/>
      <c r="K20" s="6"/>
      <c r="L20" s="4"/>
      <c r="M20" s="4"/>
      <c r="N20" s="4"/>
      <c r="O20" s="4"/>
      <c r="P20" s="5"/>
      <c r="Q20" s="6"/>
      <c r="R20" s="4"/>
      <c r="S20" s="4"/>
      <c r="T20" s="4"/>
      <c r="U20" s="4"/>
      <c r="V20" s="5"/>
      <c r="W20" s="6"/>
      <c r="X20" s="4"/>
      <c r="Y20" s="4"/>
      <c r="Z20" s="4"/>
      <c r="AA20" s="4"/>
      <c r="AB20" s="5"/>
      <c r="AC20" s="6"/>
      <c r="AD20" s="4"/>
    </row>
    <row r="21" spans="1:30" ht="14.4" x14ac:dyDescent="0.3">
      <c r="A21" s="4"/>
      <c r="B21" s="49"/>
      <c r="C21" s="11"/>
      <c r="D21" s="11"/>
      <c r="E21" s="12"/>
      <c r="F21" s="49"/>
      <c r="G21" s="4"/>
      <c r="H21" s="4"/>
      <c r="I21" s="4"/>
      <c r="J21" s="5"/>
      <c r="K21" s="6"/>
      <c r="L21" s="4"/>
      <c r="M21" s="4"/>
      <c r="N21" s="4"/>
      <c r="O21" s="4"/>
      <c r="P21" s="5"/>
      <c r="Q21" s="6"/>
      <c r="R21" s="4"/>
      <c r="S21" s="4"/>
      <c r="T21" s="4"/>
      <c r="U21" s="4"/>
      <c r="V21" s="5"/>
      <c r="W21" s="6"/>
      <c r="X21" s="4"/>
      <c r="Y21" s="4"/>
      <c r="Z21" s="4"/>
      <c r="AA21" s="4"/>
      <c r="AB21" s="5"/>
      <c r="AC21" s="6"/>
      <c r="AD21" s="4"/>
    </row>
    <row r="22" spans="1:30" ht="14.4" x14ac:dyDescent="0.3">
      <c r="A22" s="4"/>
      <c r="B22" s="17" t="s">
        <v>4</v>
      </c>
      <c r="C22" s="13"/>
      <c r="D22" s="13"/>
      <c r="E22" s="12"/>
      <c r="F22" s="13"/>
      <c r="G22" s="4"/>
      <c r="H22" s="4"/>
      <c r="I22" s="4"/>
      <c r="J22" s="5"/>
      <c r="K22" s="6"/>
      <c r="L22" s="4"/>
      <c r="M22" s="4"/>
      <c r="N22" s="4"/>
      <c r="O22" s="4"/>
      <c r="P22" s="5"/>
      <c r="Q22" s="6"/>
      <c r="R22" s="4"/>
      <c r="S22" s="4"/>
      <c r="T22" s="4"/>
      <c r="U22" s="4"/>
      <c r="V22" s="5"/>
      <c r="W22" s="6"/>
      <c r="X22" s="4"/>
      <c r="Y22" s="4"/>
      <c r="Z22" s="4"/>
      <c r="AA22" s="4"/>
      <c r="AB22" s="5"/>
      <c r="AC22" s="6"/>
      <c r="AD22" s="4"/>
    </row>
    <row r="23" spans="1:30" ht="14.4" x14ac:dyDescent="0.3">
      <c r="A23" s="4"/>
      <c r="B23" s="37" t="s">
        <v>10</v>
      </c>
      <c r="C23" s="57" t="s">
        <v>23</v>
      </c>
      <c r="D23" s="57"/>
      <c r="E23" s="12"/>
      <c r="F23" s="13"/>
      <c r="G23" s="4"/>
      <c r="H23" s="4"/>
      <c r="I23" s="4"/>
      <c r="J23" s="5"/>
      <c r="K23" s="6"/>
      <c r="L23" s="4"/>
      <c r="M23" s="4"/>
      <c r="N23" s="4"/>
      <c r="O23" s="4"/>
      <c r="P23" s="5"/>
      <c r="Q23" s="6"/>
      <c r="R23" s="4"/>
      <c r="S23" s="4"/>
      <c r="T23" s="4"/>
      <c r="U23" s="4"/>
      <c r="V23" s="5"/>
      <c r="W23" s="6"/>
      <c r="X23" s="4"/>
      <c r="Y23" s="4"/>
      <c r="Z23" s="4"/>
      <c r="AA23" s="4"/>
      <c r="AB23" s="5"/>
      <c r="AC23" s="6"/>
      <c r="AD23" s="4"/>
    </row>
    <row r="24" spans="1:30" ht="14.4" x14ac:dyDescent="0.3">
      <c r="A24" s="4"/>
      <c r="B24" s="37" t="s">
        <v>11</v>
      </c>
      <c r="C24" s="57" t="s">
        <v>24</v>
      </c>
      <c r="D24" s="57"/>
      <c r="E24" s="12"/>
      <c r="F24" s="13"/>
      <c r="G24" s="4"/>
      <c r="H24" s="4"/>
      <c r="I24" s="4"/>
      <c r="J24" s="5"/>
      <c r="K24" s="6"/>
      <c r="L24" s="4"/>
      <c r="M24" s="4"/>
      <c r="N24" s="4"/>
      <c r="O24" s="4"/>
      <c r="P24" s="5"/>
      <c r="Q24" s="6"/>
      <c r="R24" s="4"/>
      <c r="S24" s="4"/>
      <c r="T24" s="4"/>
      <c r="U24" s="4"/>
      <c r="V24" s="5"/>
      <c r="W24" s="6"/>
      <c r="X24" s="4"/>
      <c r="Y24" s="4"/>
      <c r="Z24" s="4"/>
      <c r="AA24" s="4"/>
      <c r="AB24" s="5"/>
      <c r="AC24" s="6"/>
      <c r="AD24" s="4"/>
    </row>
    <row r="25" spans="1:30" ht="14.4" x14ac:dyDescent="0.3">
      <c r="A25" s="4"/>
      <c r="B25" s="37" t="s">
        <v>12</v>
      </c>
      <c r="C25" s="57" t="s">
        <v>25</v>
      </c>
      <c r="D25" s="57"/>
      <c r="E25" s="12"/>
      <c r="F25" s="37"/>
      <c r="G25" s="4"/>
      <c r="H25" s="4"/>
      <c r="I25" s="4"/>
      <c r="J25" s="5"/>
      <c r="K25" s="6"/>
      <c r="L25" s="4"/>
      <c r="M25" s="4"/>
      <c r="N25" s="4"/>
      <c r="O25" s="4"/>
      <c r="P25" s="5"/>
      <c r="Q25" s="6"/>
      <c r="R25" s="4"/>
      <c r="S25" s="4"/>
      <c r="T25" s="4"/>
      <c r="U25" s="4"/>
      <c r="V25" s="5"/>
      <c r="W25" s="6"/>
      <c r="X25" s="4"/>
      <c r="Y25" s="4"/>
      <c r="Z25" s="4"/>
      <c r="AA25" s="4"/>
      <c r="AB25" s="5"/>
      <c r="AC25" s="6"/>
      <c r="AD25" s="4"/>
    </row>
    <row r="26" spans="1:30" ht="14.4" x14ac:dyDescent="0.3">
      <c r="A26" s="4"/>
      <c r="B26" s="37" t="s">
        <v>13</v>
      </c>
      <c r="C26" s="57" t="s">
        <v>26</v>
      </c>
      <c r="D26" s="57"/>
      <c r="E26" s="12"/>
      <c r="F26" s="13"/>
      <c r="G26" s="4"/>
      <c r="H26" s="7"/>
      <c r="I26" s="6"/>
      <c r="J26" s="5"/>
      <c r="K26" s="6"/>
      <c r="L26" s="4"/>
      <c r="M26" s="4"/>
      <c r="N26" s="7"/>
      <c r="O26" s="6"/>
      <c r="P26" s="5"/>
      <c r="Q26" s="6"/>
      <c r="R26" s="4"/>
      <c r="S26" s="4"/>
      <c r="T26" s="7"/>
      <c r="U26" s="6"/>
      <c r="V26" s="5"/>
      <c r="W26" s="6"/>
      <c r="X26" s="4"/>
      <c r="Y26" s="4"/>
      <c r="Z26" s="7"/>
      <c r="AA26" s="6"/>
      <c r="AB26" s="5"/>
      <c r="AC26" s="6"/>
      <c r="AD26" s="4"/>
    </row>
    <row r="27" spans="1:30" ht="14.4" x14ac:dyDescent="0.3">
      <c r="A27" s="4"/>
      <c r="B27" s="37" t="s">
        <v>14</v>
      </c>
      <c r="C27" s="58" t="s">
        <v>27</v>
      </c>
      <c r="D27" s="58"/>
      <c r="E27" s="12"/>
      <c r="F27" s="13"/>
      <c r="G27" s="4"/>
      <c r="H27" s="7"/>
      <c r="I27" s="6"/>
      <c r="J27" s="5"/>
      <c r="K27" s="6"/>
      <c r="L27" s="4"/>
      <c r="M27" s="4"/>
      <c r="N27" s="7"/>
      <c r="O27" s="6"/>
      <c r="P27" s="5"/>
      <c r="Q27" s="6"/>
      <c r="R27" s="4"/>
      <c r="S27" s="4"/>
      <c r="T27" s="7"/>
      <c r="U27" s="6"/>
      <c r="V27" s="5"/>
      <c r="W27" s="6"/>
      <c r="X27" s="4"/>
      <c r="Y27" s="4"/>
      <c r="Z27" s="7"/>
      <c r="AA27" s="6"/>
      <c r="AB27" s="5"/>
      <c r="AC27" s="6"/>
      <c r="AD27" s="4"/>
    </row>
    <row r="28" spans="1:30" ht="14.4" x14ac:dyDescent="0.3">
      <c r="A28" s="4"/>
      <c r="B28" s="37" t="s">
        <v>15</v>
      </c>
      <c r="C28" s="54" t="s">
        <v>34</v>
      </c>
      <c r="D28" s="54"/>
      <c r="E28" s="54"/>
      <c r="F28" s="54"/>
      <c r="G28" s="4"/>
      <c r="H28" s="7"/>
      <c r="I28" s="6"/>
      <c r="J28" s="5"/>
      <c r="K28" s="6"/>
      <c r="L28" s="4"/>
      <c r="M28" s="4"/>
      <c r="N28" s="7"/>
      <c r="O28" s="6"/>
      <c r="P28" s="5"/>
      <c r="Q28" s="6"/>
      <c r="R28" s="4"/>
      <c r="S28" s="4"/>
      <c r="T28" s="7"/>
      <c r="U28" s="6"/>
      <c r="V28" s="5"/>
      <c r="W28" s="6"/>
      <c r="X28" s="4"/>
      <c r="Y28" s="4"/>
      <c r="Z28" s="7"/>
      <c r="AA28" s="6"/>
      <c r="AB28" s="5"/>
      <c r="AC28" s="6"/>
      <c r="AD28" s="4"/>
    </row>
    <row r="29" spans="1:30" ht="15" customHeight="1" x14ac:dyDescent="0.3">
      <c r="A29" s="4"/>
      <c r="B29" s="44" t="s">
        <v>16</v>
      </c>
      <c r="C29" s="57" t="s">
        <v>38</v>
      </c>
      <c r="D29" s="57"/>
      <c r="E29" s="57"/>
      <c r="F29" s="57"/>
      <c r="G29" s="4"/>
      <c r="H29" s="7"/>
      <c r="I29" s="6"/>
      <c r="J29" s="5"/>
      <c r="K29" s="6"/>
      <c r="L29" s="4"/>
      <c r="M29" s="4"/>
      <c r="N29" s="7"/>
      <c r="O29" s="6"/>
      <c r="P29" s="5"/>
      <c r="Q29" s="6"/>
      <c r="R29" s="4"/>
      <c r="S29" s="4"/>
      <c r="T29" s="7"/>
      <c r="U29" s="6"/>
      <c r="V29" s="5"/>
      <c r="W29" s="6"/>
      <c r="X29" s="4"/>
      <c r="Y29" s="4"/>
      <c r="Z29" s="7"/>
      <c r="AA29" s="6"/>
      <c r="AB29" s="5"/>
      <c r="AC29" s="6"/>
      <c r="AD29" s="4"/>
    </row>
    <row r="30" spans="1:30" ht="15" customHeight="1" x14ac:dyDescent="0.3">
      <c r="A30" s="4"/>
      <c r="B30" s="44" t="s">
        <v>21</v>
      </c>
      <c r="C30" s="57" t="s">
        <v>37</v>
      </c>
      <c r="D30" s="57"/>
      <c r="E30" s="57"/>
      <c r="F30" s="57"/>
      <c r="G30" s="4"/>
      <c r="H30" s="7"/>
      <c r="I30" s="6"/>
      <c r="J30" s="5"/>
      <c r="K30" s="6"/>
      <c r="L30" s="4"/>
      <c r="M30" s="4"/>
      <c r="N30" s="7"/>
      <c r="O30" s="6"/>
      <c r="P30" s="5"/>
      <c r="Q30" s="6"/>
      <c r="R30" s="4"/>
      <c r="S30" s="4"/>
      <c r="T30" s="7"/>
      <c r="U30" s="6"/>
      <c r="V30" s="5"/>
      <c r="W30" s="6"/>
      <c r="X30" s="4"/>
      <c r="Y30" s="4"/>
      <c r="Z30" s="7"/>
      <c r="AA30" s="6"/>
      <c r="AB30" s="5"/>
      <c r="AC30" s="6"/>
      <c r="AD30" s="4"/>
    </row>
    <row r="31" spans="1:30" ht="14.4" x14ac:dyDescent="0.3">
      <c r="A31" s="4"/>
      <c r="B31" s="44" t="s">
        <v>28</v>
      </c>
      <c r="C31" s="57" t="s">
        <v>36</v>
      </c>
      <c r="D31" s="57"/>
      <c r="E31" s="12"/>
      <c r="F31" s="43"/>
      <c r="G31" s="4"/>
      <c r="H31" s="7"/>
      <c r="I31" s="6"/>
      <c r="J31" s="5"/>
      <c r="K31" s="6"/>
      <c r="L31" s="4"/>
      <c r="M31" s="4"/>
      <c r="N31" s="7"/>
      <c r="O31" s="6"/>
      <c r="P31" s="5"/>
      <c r="Q31" s="6"/>
      <c r="R31" s="4"/>
      <c r="S31" s="4"/>
      <c r="T31" s="7"/>
      <c r="U31" s="6"/>
      <c r="V31" s="5"/>
      <c r="W31" s="6"/>
      <c r="X31" s="4"/>
      <c r="Y31" s="4"/>
      <c r="Z31" s="7"/>
      <c r="AA31" s="6"/>
      <c r="AB31" s="5"/>
      <c r="AC31" s="6"/>
      <c r="AD31" s="4"/>
    </row>
    <row r="32" spans="1:30" ht="14.4" x14ac:dyDescent="0.3">
      <c r="A32" s="4"/>
      <c r="B32" s="44" t="s">
        <v>29</v>
      </c>
      <c r="C32" s="58" t="s">
        <v>35</v>
      </c>
      <c r="D32" s="58"/>
      <c r="E32" s="58"/>
      <c r="F32" s="58"/>
      <c r="G32" s="4"/>
      <c r="H32" s="7"/>
      <c r="I32" s="6"/>
      <c r="J32" s="5"/>
      <c r="K32" s="6"/>
      <c r="L32" s="4"/>
      <c r="M32" s="4"/>
      <c r="N32" s="7"/>
      <c r="O32" s="6"/>
      <c r="P32" s="5"/>
      <c r="Q32" s="6"/>
      <c r="R32" s="4"/>
      <c r="S32" s="4"/>
      <c r="T32" s="7"/>
      <c r="U32" s="6"/>
      <c r="V32" s="5"/>
      <c r="W32" s="6"/>
      <c r="X32" s="4"/>
      <c r="Y32" s="4"/>
      <c r="Z32" s="7"/>
      <c r="AA32" s="6"/>
      <c r="AB32" s="5"/>
      <c r="AC32" s="6"/>
      <c r="AD32" s="4"/>
    </row>
    <row r="33" spans="1:30" ht="14.4" x14ac:dyDescent="0.3">
      <c r="A33" s="4"/>
      <c r="B33" s="44" t="s">
        <v>30</v>
      </c>
      <c r="C33" s="58" t="s">
        <v>39</v>
      </c>
      <c r="D33" s="58"/>
      <c r="E33" s="58"/>
      <c r="F33" s="58"/>
      <c r="G33" s="4"/>
      <c r="H33" s="7"/>
      <c r="I33" s="6"/>
      <c r="J33" s="5"/>
      <c r="K33" s="6"/>
      <c r="L33" s="4"/>
      <c r="M33" s="4"/>
      <c r="N33" s="7"/>
      <c r="O33" s="6"/>
      <c r="P33" s="5"/>
      <c r="Q33" s="6"/>
      <c r="R33" s="4"/>
      <c r="S33" s="4"/>
      <c r="T33" s="7"/>
      <c r="U33" s="6"/>
      <c r="V33" s="5"/>
      <c r="W33" s="6"/>
      <c r="X33" s="4"/>
      <c r="Y33" s="4"/>
      <c r="Z33" s="7"/>
      <c r="AA33" s="6"/>
      <c r="AB33" s="5"/>
      <c r="AC33" s="6"/>
      <c r="AD33" s="4"/>
    </row>
    <row r="34" spans="1:30" ht="14.4" x14ac:dyDescent="0.3">
      <c r="A34" s="4"/>
      <c r="B34" s="50" t="s">
        <v>31</v>
      </c>
      <c r="C34" s="37" t="s">
        <v>6</v>
      </c>
      <c r="D34" s="13"/>
      <c r="E34" s="12"/>
      <c r="F34" s="37"/>
      <c r="G34" s="4"/>
      <c r="H34" s="7"/>
      <c r="I34" s="6"/>
      <c r="J34" s="5"/>
      <c r="K34" s="6"/>
      <c r="L34" s="4"/>
      <c r="M34" s="4"/>
      <c r="N34" s="7"/>
      <c r="O34" s="6"/>
      <c r="P34" s="5"/>
      <c r="Q34" s="6"/>
      <c r="R34" s="4"/>
      <c r="S34" s="4"/>
      <c r="T34" s="7"/>
      <c r="U34" s="6"/>
      <c r="V34" s="5"/>
      <c r="W34" s="6"/>
      <c r="X34" s="4"/>
      <c r="Y34" s="4"/>
      <c r="Z34" s="7"/>
      <c r="AA34" s="6"/>
      <c r="AB34" s="5"/>
      <c r="AC34" s="6"/>
      <c r="AD34" s="4"/>
    </row>
    <row r="35" spans="1:30" ht="14.4" x14ac:dyDescent="0.3">
      <c r="A35" s="4"/>
      <c r="B35" s="44"/>
      <c r="C35" s="57"/>
      <c r="D35" s="57"/>
      <c r="E35" s="12"/>
      <c r="F35" s="37"/>
      <c r="G35" s="4"/>
      <c r="H35" s="7"/>
      <c r="I35" s="6"/>
      <c r="J35" s="5"/>
      <c r="K35" s="6"/>
      <c r="L35" s="4"/>
      <c r="M35" s="4"/>
      <c r="N35" s="7"/>
      <c r="O35" s="6"/>
      <c r="P35" s="5"/>
      <c r="Q35" s="6"/>
      <c r="R35" s="4"/>
      <c r="S35" s="4"/>
      <c r="T35" s="7"/>
      <c r="U35" s="6"/>
      <c r="V35" s="5"/>
      <c r="W35" s="6"/>
      <c r="X35" s="4"/>
      <c r="Y35" s="4"/>
      <c r="Z35" s="7"/>
      <c r="AA35" s="6"/>
      <c r="AB35" s="5"/>
      <c r="AC35" s="6"/>
      <c r="AD35" s="4"/>
    </row>
    <row r="36" spans="1:30" ht="14.4" x14ac:dyDescent="0.3">
      <c r="A36" s="4"/>
      <c r="B36" s="44"/>
      <c r="C36" s="57"/>
      <c r="D36" s="57"/>
      <c r="E36" s="12"/>
      <c r="F36" s="37"/>
      <c r="G36" s="4"/>
      <c r="H36" s="7"/>
      <c r="I36" s="6"/>
      <c r="J36" s="5"/>
      <c r="K36" s="6"/>
      <c r="L36" s="4"/>
      <c r="M36" s="4"/>
      <c r="N36" s="7"/>
      <c r="O36" s="6"/>
      <c r="P36" s="5"/>
      <c r="Q36" s="6"/>
      <c r="R36" s="4"/>
      <c r="S36" s="4"/>
      <c r="T36" s="7"/>
      <c r="U36" s="6"/>
      <c r="V36" s="5"/>
      <c r="W36" s="6"/>
      <c r="X36" s="4"/>
      <c r="Y36" s="4"/>
      <c r="Z36" s="7"/>
      <c r="AA36" s="6"/>
      <c r="AB36" s="5"/>
      <c r="AC36" s="6"/>
      <c r="AD36" s="4"/>
    </row>
    <row r="37" spans="1:30" ht="14.4" x14ac:dyDescent="0.3">
      <c r="A37" s="4"/>
      <c r="B37" s="44"/>
      <c r="C37" s="57"/>
      <c r="D37" s="57"/>
      <c r="E37" s="12"/>
      <c r="F37" s="43"/>
      <c r="G37" s="4"/>
      <c r="H37" s="7"/>
      <c r="I37" s="6"/>
      <c r="J37" s="5"/>
      <c r="K37" s="6"/>
      <c r="L37" s="4"/>
      <c r="M37" s="4"/>
      <c r="N37" s="7"/>
      <c r="O37" s="6"/>
      <c r="P37" s="5"/>
      <c r="Q37" s="6"/>
      <c r="R37" s="4"/>
      <c r="S37" s="4"/>
      <c r="T37" s="7"/>
      <c r="U37" s="6"/>
      <c r="V37" s="5"/>
      <c r="W37" s="6"/>
      <c r="X37" s="4"/>
      <c r="Y37" s="4"/>
      <c r="Z37" s="7"/>
      <c r="AA37" s="6"/>
      <c r="AB37" s="5"/>
      <c r="AC37" s="6"/>
      <c r="AD37" s="4"/>
    </row>
    <row r="38" spans="1:30" ht="14.4" x14ac:dyDescent="0.3">
      <c r="A38" s="4"/>
      <c r="B38" s="44"/>
      <c r="C38" s="37"/>
      <c r="D38" s="37"/>
      <c r="E38" s="12"/>
      <c r="F38" s="43"/>
      <c r="G38" s="4"/>
      <c r="H38" s="7"/>
      <c r="I38" s="6"/>
      <c r="J38" s="5"/>
      <c r="K38" s="6"/>
      <c r="L38" s="4"/>
      <c r="M38" s="4"/>
      <c r="N38" s="7"/>
      <c r="O38" s="6"/>
      <c r="P38" s="5"/>
      <c r="Q38" s="6"/>
      <c r="R38" s="4"/>
      <c r="S38" s="4"/>
      <c r="T38" s="7"/>
      <c r="U38" s="6"/>
      <c r="V38" s="5"/>
      <c r="W38" s="6"/>
      <c r="X38" s="4"/>
      <c r="Y38" s="4"/>
      <c r="Z38" s="7"/>
      <c r="AA38" s="6"/>
      <c r="AB38" s="5"/>
      <c r="AC38" s="6"/>
      <c r="AD38" s="4"/>
    </row>
    <row r="39" spans="1:30" ht="14.4" x14ac:dyDescent="0.3">
      <c r="A39" s="4"/>
      <c r="B39" s="48"/>
      <c r="C39" s="48"/>
      <c r="D39" s="48"/>
      <c r="E39" s="12"/>
      <c r="F39" s="48"/>
      <c r="G39" s="4"/>
      <c r="H39" s="7"/>
      <c r="I39" s="6"/>
      <c r="J39" s="5"/>
      <c r="K39" s="6"/>
      <c r="L39" s="4"/>
      <c r="M39" s="4"/>
      <c r="N39" s="7"/>
      <c r="O39" s="6"/>
      <c r="P39" s="5"/>
      <c r="Q39" s="6"/>
      <c r="R39" s="4"/>
      <c r="S39" s="4"/>
      <c r="T39" s="7"/>
      <c r="U39" s="6"/>
      <c r="V39" s="5"/>
      <c r="W39" s="6"/>
      <c r="X39" s="4"/>
      <c r="Y39" s="4"/>
      <c r="Z39" s="7"/>
      <c r="AA39" s="6"/>
      <c r="AB39" s="5"/>
      <c r="AC39" s="6"/>
      <c r="AD39" s="4"/>
    </row>
    <row r="40" spans="1:30" ht="14.4" x14ac:dyDescent="0.3">
      <c r="A40" s="4"/>
      <c r="B40" s="48"/>
      <c r="C40" s="13"/>
      <c r="D40" s="4"/>
      <c r="E40" s="12"/>
      <c r="F40" s="37"/>
      <c r="G40" s="4"/>
      <c r="H40" s="7"/>
      <c r="I40" s="6"/>
      <c r="J40" s="5"/>
      <c r="K40" s="6"/>
      <c r="L40" s="4"/>
      <c r="M40" s="4"/>
      <c r="N40" s="7"/>
      <c r="O40" s="6"/>
      <c r="P40" s="5"/>
      <c r="Q40" s="6"/>
      <c r="R40" s="4"/>
      <c r="S40" s="4"/>
      <c r="T40" s="7"/>
      <c r="U40" s="6"/>
      <c r="V40" s="5"/>
      <c r="W40" s="6"/>
      <c r="X40" s="4"/>
      <c r="Y40" s="4"/>
      <c r="Z40" s="7"/>
      <c r="AA40" s="6"/>
      <c r="AB40" s="5"/>
      <c r="AC40" s="6"/>
      <c r="AD40" s="4"/>
    </row>
    <row r="41" spans="1:30" ht="14.4" x14ac:dyDescent="0.3">
      <c r="A41" s="4"/>
      <c r="E41" s="12"/>
      <c r="F41" s="13"/>
      <c r="G41" s="4"/>
      <c r="H41" s="7"/>
      <c r="I41" s="6"/>
      <c r="J41" s="11" t="s">
        <v>5</v>
      </c>
      <c r="K41" s="4"/>
      <c r="L41" s="4"/>
      <c r="M41" s="4"/>
      <c r="N41" s="7"/>
      <c r="O41" s="6"/>
      <c r="P41" s="11" t="s">
        <v>5</v>
      </c>
      <c r="Q41" s="4"/>
      <c r="R41" s="4"/>
      <c r="S41" s="4"/>
      <c r="T41" s="7"/>
      <c r="U41" s="6"/>
      <c r="V41" s="11" t="s">
        <v>5</v>
      </c>
      <c r="W41" s="4"/>
      <c r="X41" s="4"/>
      <c r="Y41" s="4"/>
      <c r="Z41" s="7"/>
      <c r="AA41" s="6"/>
      <c r="AB41" s="11" t="s">
        <v>5</v>
      </c>
      <c r="AC41" s="4"/>
      <c r="AD41" s="4"/>
    </row>
    <row r="42" spans="1:30" ht="36.6" x14ac:dyDescent="0.7">
      <c r="A42" s="4"/>
      <c r="B42" s="4"/>
      <c r="C42" s="4"/>
      <c r="D42" s="15" t="s">
        <v>1</v>
      </c>
      <c r="E42" s="60"/>
      <c r="F42" s="60"/>
      <c r="G42" s="4"/>
      <c r="H42" s="10"/>
      <c r="I42" s="10"/>
      <c r="J42" s="16" t="str">
        <f t="shared" ref="J42" si="7">D42</f>
        <v>Paré:</v>
      </c>
      <c r="K42" s="61"/>
      <c r="L42" s="61"/>
      <c r="M42" s="4"/>
      <c r="N42" s="10"/>
      <c r="O42" s="10"/>
      <c r="P42" s="16" t="str">
        <f>J42</f>
        <v>Paré:</v>
      </c>
      <c r="Q42" s="61"/>
      <c r="R42" s="61"/>
      <c r="S42" s="4"/>
      <c r="T42" s="10"/>
      <c r="U42" s="10"/>
      <c r="V42" s="16" t="str">
        <f>P42</f>
        <v>Paré:</v>
      </c>
      <c r="W42" s="61"/>
      <c r="X42" s="61"/>
      <c r="Y42" s="4"/>
      <c r="Z42" s="10"/>
      <c r="AA42" s="10"/>
      <c r="AB42" s="16" t="str">
        <f t="shared" ref="AB42" si="8">V42</f>
        <v>Paré:</v>
      </c>
      <c r="AC42" s="61"/>
      <c r="AD42" s="61"/>
    </row>
  </sheetData>
  <mergeCells count="34">
    <mergeCell ref="K42:L42"/>
    <mergeCell ref="Q42:R42"/>
    <mergeCell ref="Z1:AD1"/>
    <mergeCell ref="AA11:AD11"/>
    <mergeCell ref="AC42:AD42"/>
    <mergeCell ref="W42:X42"/>
    <mergeCell ref="T1:X1"/>
    <mergeCell ref="N1:R1"/>
    <mergeCell ref="O11:R11"/>
    <mergeCell ref="M14:R14"/>
    <mergeCell ref="S14:X14"/>
    <mergeCell ref="Y14:AD14"/>
    <mergeCell ref="C29:F29"/>
    <mergeCell ref="C33:F33"/>
    <mergeCell ref="C32:F32"/>
    <mergeCell ref="C23:D23"/>
    <mergeCell ref="E42:F42"/>
    <mergeCell ref="C24:D24"/>
    <mergeCell ref="C26:D26"/>
    <mergeCell ref="C35:D35"/>
    <mergeCell ref="C36:D36"/>
    <mergeCell ref="C37:D37"/>
    <mergeCell ref="C31:D31"/>
    <mergeCell ref="C30:F30"/>
    <mergeCell ref="B1:F1"/>
    <mergeCell ref="H1:L1"/>
    <mergeCell ref="A11:B11"/>
    <mergeCell ref="C28:F28"/>
    <mergeCell ref="G14:L14"/>
    <mergeCell ref="I11:L11"/>
    <mergeCell ref="C25:D25"/>
    <mergeCell ref="C27:D27"/>
    <mergeCell ref="A13:F13"/>
    <mergeCell ref="A14:F14"/>
  </mergeCells>
  <phoneticPr fontId="0" type="noConversion"/>
  <pageMargins left="0.51" right="0.65" top="0.984251969" bottom="0.77" header="0.67" footer="0.5"/>
  <pageSetup paperSize="9" orientation="portrait" horizontalDpi="4294967293" verticalDpi="300" r:id="rId1"/>
  <headerFooter alignWithMargins="0">
    <oddFooter xml:space="preserve">&amp;L&amp;D&amp;R
</oddFooter>
  </headerFooter>
  <colBreaks count="1" manualBreakCount="1">
    <brk id="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600 SP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Havlín</dc:creator>
  <cp:lastModifiedBy>Marek Havlín</cp:lastModifiedBy>
  <cp:lastPrinted>2018-06-11T10:53:14Z</cp:lastPrinted>
  <dcterms:created xsi:type="dcterms:W3CDTF">2014-02-03T11:41:03Z</dcterms:created>
  <dcterms:modified xsi:type="dcterms:W3CDTF">2018-06-14T05:47:26Z</dcterms:modified>
</cp:coreProperties>
</file>