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ERVERF\Souteze\VS\6047H - Šternberk - Regenerace sídliště Nádražní, I.etapa\2.Zadávací dokumentace\Soupisy\UPRAVA\"/>
    </mc:Choice>
  </mc:AlternateContent>
  <bookViews>
    <workbookView xWindow="270" yWindow="585" windowWidth="24615" windowHeight="10935"/>
  </bookViews>
  <sheets>
    <sheet name="Sadové úpravy" sheetId="3" r:id="rId1"/>
  </sheets>
  <calcPr calcId="152511"/>
</workbook>
</file>

<file path=xl/calcChain.xml><?xml version="1.0" encoding="utf-8"?>
<calcChain xmlns="http://schemas.openxmlformats.org/spreadsheetml/2006/main">
  <c r="N9" i="3" l="1"/>
</calcChain>
</file>

<file path=xl/sharedStrings.xml><?xml version="1.0" encoding="utf-8"?>
<sst xmlns="http://schemas.openxmlformats.org/spreadsheetml/2006/main" count="318" uniqueCount="191">
  <si>
    <t>21</t>
  </si>
  <si>
    <t>15</t>
  </si>
  <si>
    <t>Stavba:</t>
  </si>
  <si>
    <t>Šternberk-regenerace panelového sídliště Nádražní,I.etapa</t>
  </si>
  <si>
    <t>1</t>
  </si>
  <si>
    <t>Kód</t>
  </si>
  <si>
    <t>2</t>
  </si>
  <si>
    <t>Objekt:</t>
  </si>
  <si>
    <t>LK9089-1 - Sadové úpravy</t>
  </si>
  <si>
    <t>Náklady z rozpočtu</t>
  </si>
  <si>
    <t>Cena celkem [CZK]</t>
  </si>
  <si>
    <t>HSV - HSV</t>
  </si>
  <si>
    <t xml:space="preserve">    01 - Kácení stromů a likvidace keřů</t>
  </si>
  <si>
    <t xml:space="preserve">    03 - Výsadba keřů</t>
  </si>
  <si>
    <t xml:space="preserve">    03a - Keře</t>
  </si>
  <si>
    <t xml:space="preserve">    06 - Založení trávníku</t>
  </si>
  <si>
    <t xml:space="preserve">    08 - Výsadba stromů 14-16, 16-18</t>
  </si>
  <si>
    <t xml:space="preserve">    08a - Stromy</t>
  </si>
  <si>
    <t xml:space="preserve">    1 - Zemní práce</t>
  </si>
  <si>
    <t xml:space="preserve">    998 - Přesun hmot</t>
  </si>
  <si>
    <t>PČ</t>
  </si>
  <si>
    <t>Typ</t>
  </si>
  <si>
    <t>Popis</t>
  </si>
  <si>
    <t>MJ</t>
  </si>
  <si>
    <t>Množství</t>
  </si>
  <si>
    <t>J.cena [CZK]</t>
  </si>
  <si>
    <t>K</t>
  </si>
  <si>
    <t>111212211</t>
  </si>
  <si>
    <t>Odstranění nevhodných dřevin do 100 m2 výšky do 1m s odstraněním pařezů v rovině nebo svahu 1:5</t>
  </si>
  <si>
    <t>m2</t>
  </si>
  <si>
    <t>4</t>
  </si>
  <si>
    <t>16</t>
  </si>
  <si>
    <t>111212351</t>
  </si>
  <si>
    <t>Odstranění nevhodných dřevin do 100 m2 výšky nad 1m s odstraněním pařezů v rovině nebo svahu 1:5</t>
  </si>
  <si>
    <t>112151111</t>
  </si>
  <si>
    <t>Směrové kácení stromů s rozřezáním a odvětvením D kmene do 200 mm</t>
  </si>
  <si>
    <t>kus</t>
  </si>
  <si>
    <t>112151112</t>
  </si>
  <si>
    <t>Směrové kácení stromů s rozřezáním a odvětvením D kmene do 300 mm</t>
  </si>
  <si>
    <t>3</t>
  </si>
  <si>
    <t>112151113</t>
  </si>
  <si>
    <t>Směrové kácení stromů s rozřezáním a odvětvením D kmene do 400 mm</t>
  </si>
  <si>
    <t>112151114</t>
  </si>
  <si>
    <t>Směrové kácení stromů s rozřezáním a odvětvením D kmene do 500 mm</t>
  </si>
  <si>
    <t>5</t>
  </si>
  <si>
    <t>112151115</t>
  </si>
  <si>
    <t>Směrové kácení stromů s rozřezáním a odvětvením D kmene do 600 mm</t>
  </si>
  <si>
    <t>6</t>
  </si>
  <si>
    <t>112151116</t>
  </si>
  <si>
    <t>Směrové kácení stromů s rozřezáním a odvětvením D kmene do 700 mm</t>
  </si>
  <si>
    <t>7</t>
  </si>
  <si>
    <t>112151118</t>
  </si>
  <si>
    <t>Směrové kácení stromů s rozřezáním a odvětvením D kmene do 900 mm</t>
  </si>
  <si>
    <t>8</t>
  </si>
  <si>
    <t>112201111</t>
  </si>
  <si>
    <t>Odstranění pařezů D do 0,2 m v rovině a svahu 1:5 s odklizením do 20 m a zasypáním jámy</t>
  </si>
  <si>
    <t>9</t>
  </si>
  <si>
    <t>112201112</t>
  </si>
  <si>
    <t>Odstranění pařezů D do 0,3 m v rovině a svahu 1:5 s odklizením do 20 m a zasypáním jámy</t>
  </si>
  <si>
    <t>10</t>
  </si>
  <si>
    <t>112201113</t>
  </si>
  <si>
    <t>Odstranění pařezů D do 0,4 m v rovině a svahu 1:5 s odklizením do 20 m a zasypáním jámy</t>
  </si>
  <si>
    <t>11</t>
  </si>
  <si>
    <t>112201114</t>
  </si>
  <si>
    <t>Odstranění pařezů D do 0,5 m v rovině a svahu 1:5 s odklizením do 20 m a zasypáním jámy</t>
  </si>
  <si>
    <t>14</t>
  </si>
  <si>
    <t>112201115</t>
  </si>
  <si>
    <t>Odstranění pařezů D do 0,6 m v rovině a svahu 1:5 s odklizením do 20 m a zasypáním jámy</t>
  </si>
  <si>
    <t>12</t>
  </si>
  <si>
    <t>112201116</t>
  </si>
  <si>
    <t>Odstranění pařezů D do 0,7 m v rovině a svahu 1:5 s odklizením do 20 m a zasypáním jámy</t>
  </si>
  <si>
    <t>13</t>
  </si>
  <si>
    <t>112201118</t>
  </si>
  <si>
    <t>Odstranění pařezů D do 0,9 m v rovině a svahu 1:5 s odklizením do 20 m a zasypáním jámy</t>
  </si>
  <si>
    <t>17</t>
  </si>
  <si>
    <t>998231311</t>
  </si>
  <si>
    <t>Přesun hmot pro sadovnické a krajinářské úpravy vodorovně do 5000 m</t>
  </si>
  <si>
    <t>t</t>
  </si>
  <si>
    <t>18</t>
  </si>
  <si>
    <t>P01</t>
  </si>
  <si>
    <t>Skládkovné</t>
  </si>
  <si>
    <t>61</t>
  </si>
  <si>
    <t>183205111</t>
  </si>
  <si>
    <t>Založení záhonu v rovině a svahu do 1:5 zemina tř 1 a 2</t>
  </si>
  <si>
    <t>26</t>
  </si>
  <si>
    <t>183101113</t>
  </si>
  <si>
    <t>Jamky pro výsadbu bez výměny půdy zeminy tř 1 až 4 objem do 0,05 m3 v rovině a svahu do 1:5</t>
  </si>
  <si>
    <t>27</t>
  </si>
  <si>
    <t>184102111</t>
  </si>
  <si>
    <t>Výsadba dřeviny s balem D do 0,2 m do jamky se zalitím v rovině a svahu do 1:5</t>
  </si>
  <si>
    <t>28</t>
  </si>
  <si>
    <t>M</t>
  </si>
  <si>
    <t>017</t>
  </si>
  <si>
    <t>Hnojivé tablety á 10g (5 tbl/strom, 2 tbl/keř, 1 tbl/trvalka)</t>
  </si>
  <si>
    <t>ks</t>
  </si>
  <si>
    <t>29</t>
  </si>
  <si>
    <t>184851411</t>
  </si>
  <si>
    <t>Zpětný řez netrnitých keřů po výsadbě výšky do 0,5 m</t>
  </si>
  <si>
    <t>30</t>
  </si>
  <si>
    <t>1849114312</t>
  </si>
  <si>
    <t>Mulčování rostlin kůrou tl. do 0,1 m v rovině a svahu do 1:5</t>
  </si>
  <si>
    <t>31</t>
  </si>
  <si>
    <t>571571</t>
  </si>
  <si>
    <t>Mulčovací kůra</t>
  </si>
  <si>
    <t>m3</t>
  </si>
  <si>
    <t>32</t>
  </si>
  <si>
    <t>185802114</t>
  </si>
  <si>
    <t>Hnojení půdy umělým hnojivem k jednotlivým rostlinám v rovině a svahu do 1:5</t>
  </si>
  <si>
    <t>33</t>
  </si>
  <si>
    <t>185804311</t>
  </si>
  <si>
    <t>Zalití rostlin vodou plocha do 20 m2</t>
  </si>
  <si>
    <t>34</t>
  </si>
  <si>
    <t>185851121</t>
  </si>
  <si>
    <t>Dovoz vody pro zálivku rostlin za vzdálenost do 6000 m</t>
  </si>
  <si>
    <t>35</t>
  </si>
  <si>
    <t>4255</t>
  </si>
  <si>
    <t>Voda zálivková</t>
  </si>
  <si>
    <t>53</t>
  </si>
  <si>
    <t>4626</t>
  </si>
  <si>
    <t>Spiraea thunbergii vel.20-30 cm  kont.</t>
  </si>
  <si>
    <t>54</t>
  </si>
  <si>
    <t>485216441</t>
  </si>
  <si>
    <t>Symphoricarpos x chenaultii Hancock   vel.20-30 cm   kont.</t>
  </si>
  <si>
    <t>20</t>
  </si>
  <si>
    <t>181111111</t>
  </si>
  <si>
    <t>Plošná úprava terénu do 500 m2 zemina tř 1 až 4 nerovnosti do +/- 100 mm v rovinně a svahu do 1:5</t>
  </si>
  <si>
    <t>181411141</t>
  </si>
  <si>
    <t>Založení parterového trávníku výsevem plochy do 1000 m2 v rovině a ve svahu do 1:5</t>
  </si>
  <si>
    <t>22</t>
  </si>
  <si>
    <t>183403113</t>
  </si>
  <si>
    <t>Obdělání půdy frézováním v rovině a svahu do 1:5</t>
  </si>
  <si>
    <t>23</t>
  </si>
  <si>
    <t>183403153</t>
  </si>
  <si>
    <t>Obdělání půdy hrabáním - 2x</t>
  </si>
  <si>
    <t>24</t>
  </si>
  <si>
    <t>183403161</t>
  </si>
  <si>
    <t>Obdělání půdy válením v rovině a svahu do 1:5</t>
  </si>
  <si>
    <t>25</t>
  </si>
  <si>
    <t>Travní osivo luxusní rekreační směs  ( 25 g/m2)</t>
  </si>
  <si>
    <t>kg</t>
  </si>
  <si>
    <t>57</t>
  </si>
  <si>
    <t>183101221</t>
  </si>
  <si>
    <t>Jamky pro výsadbu s výměnou 50 % půdy zeminy tř 1 až 4 objem do 1 m3 v rovině a svahu do 1:5</t>
  </si>
  <si>
    <t>58</t>
  </si>
  <si>
    <t>013</t>
  </si>
  <si>
    <t>Pěstební substrát</t>
  </si>
  <si>
    <t>37</t>
  </si>
  <si>
    <t>184102116</t>
  </si>
  <si>
    <t>Výsadba dřeviny s balem D do 0,8 m do jamky se zalitím v rovině a svahu do 1:5</t>
  </si>
  <si>
    <t>38</t>
  </si>
  <si>
    <t>184215133</t>
  </si>
  <si>
    <t>Ukotvení kmene dřevin třemi kůly D do 0,1 m délky do 3 m</t>
  </si>
  <si>
    <t>39</t>
  </si>
  <si>
    <t>62</t>
  </si>
  <si>
    <t>Kůl d 2,5m</t>
  </si>
  <si>
    <t>40</t>
  </si>
  <si>
    <t>Příčky</t>
  </si>
  <si>
    <t>41</t>
  </si>
  <si>
    <t>60</t>
  </si>
  <si>
    <t>Popruh</t>
  </si>
  <si>
    <t>m</t>
  </si>
  <si>
    <t>42</t>
  </si>
  <si>
    <t>184215412</t>
  </si>
  <si>
    <t>Zhotovení závlahové mísy dřevin D do 1,0 m v rovině nebo na svahu do 1:5</t>
  </si>
  <si>
    <t>43</t>
  </si>
  <si>
    <t>184501121</t>
  </si>
  <si>
    <t>Zhotovení obalu z juty v jedné vrstvě v rovině a svahu do 1:5</t>
  </si>
  <si>
    <t>44</t>
  </si>
  <si>
    <t>64</t>
  </si>
  <si>
    <t>juta na omotání kmene</t>
  </si>
  <si>
    <t>45</t>
  </si>
  <si>
    <t>184806111</t>
  </si>
  <si>
    <t>Řez stromů po výsadbě</t>
  </si>
  <si>
    <t>46</t>
  </si>
  <si>
    <t>184911431</t>
  </si>
  <si>
    <t>47</t>
  </si>
  <si>
    <t>48</t>
  </si>
  <si>
    <t>49</t>
  </si>
  <si>
    <t>50</t>
  </si>
  <si>
    <t>51</t>
  </si>
  <si>
    <t>52</t>
  </si>
  <si>
    <t>55</t>
  </si>
  <si>
    <t>24412</t>
  </si>
  <si>
    <t>Quercus palustris     vel.14-16 cm ZB</t>
  </si>
  <si>
    <t>56</t>
  </si>
  <si>
    <t>144253</t>
  </si>
  <si>
    <t>Corylus colurna    vel.14 -16 cm    ZB</t>
  </si>
  <si>
    <t>59</t>
  </si>
  <si>
    <t>998231411</t>
  </si>
  <si>
    <t>Ruční přesun hmot pro sadovnické a krajinářské úpravy do100 m</t>
  </si>
  <si>
    <t>Soupis stavebních prací, dodávek a služeb - Sadové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</si>
</sst>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#,##0.000"/>
  </numFmts>
  <fonts count="10" x14ac:knownFonts="1">
    <font>
      <sz val="8"/>
      <name val="Trebuchet MS"/>
      <family val="2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2"/>
      <color rgb="FF960000"/>
      <name val="Trebuchet MS"/>
    </font>
    <font>
      <i/>
      <sz val="8"/>
      <color rgb="FF0000FF"/>
      <name val="Trebuchet MS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/>
      <right/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/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5" fillId="0" borderId="5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0" fillId="0" borderId="14" xfId="0" applyFont="1" applyBorder="1" applyAlignment="1" applyProtection="1">
      <alignment horizontal="center" vertical="center"/>
    </xf>
    <xf numFmtId="49" fontId="0" fillId="0" borderId="14" xfId="0" applyNumberFormat="1" applyFont="1" applyBorder="1" applyAlignment="1" applyProtection="1">
      <alignment horizontal="left" vertical="center" wrapText="1"/>
    </xf>
    <xf numFmtId="0" fontId="0" fillId="0" borderId="14" xfId="0" applyFont="1" applyBorder="1" applyAlignment="1" applyProtection="1">
      <alignment horizontal="center" vertical="center" wrapText="1"/>
    </xf>
    <xf numFmtId="0" fontId="9" fillId="0" borderId="14" xfId="0" applyFont="1" applyBorder="1" applyAlignment="1" applyProtection="1">
      <alignment horizontal="center" vertical="center"/>
    </xf>
    <xf numFmtId="49" fontId="9" fillId="0" borderId="14" xfId="0" applyNumberFormat="1" applyFont="1" applyBorder="1" applyAlignment="1" applyProtection="1">
      <alignment horizontal="left" vertical="center" wrapText="1"/>
    </xf>
    <xf numFmtId="0" fontId="9" fillId="0" borderId="14" xfId="0" applyFont="1" applyBorder="1" applyAlignment="1" applyProtection="1">
      <alignment horizontal="center" vertical="center" wrapText="1"/>
    </xf>
    <xf numFmtId="0" fontId="0" fillId="0" borderId="0" xfId="0"/>
    <xf numFmtId="0" fontId="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center" vertical="center" wrapText="1"/>
    </xf>
    <xf numFmtId="167" fontId="0" fillId="0" borderId="14" xfId="0" applyNumberFormat="1" applyFont="1" applyBorder="1" applyAlignment="1" applyProtection="1">
      <alignment vertical="center"/>
    </xf>
    <xf numFmtId="167" fontId="9" fillId="0" borderId="14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167" fontId="4" fillId="0" borderId="12" xfId="0" applyNumberFormat="1" applyFont="1" applyBorder="1" applyAlignment="1" applyProtection="1"/>
    <xf numFmtId="167" fontId="4" fillId="0" borderId="12" xfId="0" applyNumberFormat="1" applyFont="1" applyBorder="1" applyAlignment="1" applyProtection="1">
      <alignment vertical="center"/>
    </xf>
    <xf numFmtId="167" fontId="4" fillId="0" borderId="6" xfId="0" applyNumberFormat="1" applyFont="1" applyBorder="1" applyAlignment="1" applyProtection="1"/>
    <xf numFmtId="167" fontId="4" fillId="0" borderId="6" xfId="0" applyNumberFormat="1" applyFont="1" applyBorder="1" applyAlignment="1" applyProtection="1">
      <alignment vertical="center"/>
    </xf>
    <xf numFmtId="167" fontId="4" fillId="0" borderId="7" xfId="0" applyNumberFormat="1" applyFont="1" applyBorder="1" applyAlignment="1" applyProtection="1"/>
    <xf numFmtId="167" fontId="4" fillId="0" borderId="7" xfId="0" applyNumberFormat="1" applyFont="1" applyBorder="1" applyAlignment="1" applyProtection="1">
      <alignment vertical="center"/>
    </xf>
    <xf numFmtId="0" fontId="9" fillId="0" borderId="14" xfId="0" applyFont="1" applyBorder="1" applyAlignment="1" applyProtection="1">
      <alignment horizontal="left" vertical="center" wrapText="1"/>
    </xf>
    <xf numFmtId="167" fontId="9" fillId="2" borderId="14" xfId="0" applyNumberFormat="1" applyFont="1" applyFill="1" applyBorder="1" applyAlignment="1" applyProtection="1">
      <alignment vertical="center"/>
      <protection locked="0"/>
    </xf>
    <xf numFmtId="167" fontId="9" fillId="2" borderId="14" xfId="0" applyNumberFormat="1" applyFont="1" applyFill="1" applyBorder="1" applyAlignment="1" applyProtection="1">
      <alignment vertical="center"/>
    </xf>
    <xf numFmtId="167" fontId="9" fillId="0" borderId="14" xfId="0" applyNumberFormat="1" applyFont="1" applyBorder="1" applyAlignment="1" applyProtection="1">
      <alignment vertical="center"/>
    </xf>
    <xf numFmtId="167" fontId="0" fillId="0" borderId="14" xfId="0" applyNumberFormat="1" applyFont="1" applyBorder="1" applyAlignment="1" applyProtection="1">
      <alignment vertical="center"/>
    </xf>
    <xf numFmtId="0" fontId="0" fillId="0" borderId="14" xfId="0" applyFont="1" applyBorder="1" applyAlignment="1" applyProtection="1">
      <alignment horizontal="left" vertical="center" wrapText="1"/>
    </xf>
    <xf numFmtId="167" fontId="0" fillId="2" borderId="14" xfId="0" applyNumberFormat="1" applyFont="1" applyFill="1" applyBorder="1" applyAlignment="1" applyProtection="1">
      <alignment vertical="center"/>
      <protection locked="0"/>
    </xf>
    <xf numFmtId="167" fontId="0" fillId="2" borderId="14" xfId="0" applyNumberFormat="1" applyFont="1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167" fontId="8" fillId="0" borderId="6" xfId="0" applyNumberFormat="1" applyFont="1" applyBorder="1" applyAlignment="1" applyProtection="1"/>
    <xf numFmtId="167" fontId="2" fillId="0" borderId="6" xfId="0" applyNumberFormat="1" applyFont="1" applyBorder="1" applyAlignment="1" applyProtection="1">
      <alignment vertical="center"/>
    </xf>
    <xf numFmtId="167" fontId="3" fillId="0" borderId="0" xfId="0" applyNumberFormat="1" applyFont="1" applyBorder="1" applyAlignment="1" applyProtection="1"/>
    <xf numFmtId="167" fontId="3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left"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M78"/>
  <sheetViews>
    <sheetView showGridLines="0" showZeros="0" tabSelected="1" workbookViewId="0">
      <selection activeCell="N9" sqref="N9:Q9"/>
    </sheetView>
  </sheetViews>
  <sheetFormatPr defaultRowHeight="13.5" x14ac:dyDescent="0.3"/>
  <cols>
    <col min="1" max="1" width="8.33203125" style="28" customWidth="1"/>
    <col min="2" max="2" width="1.6640625" style="28" customWidth="1"/>
    <col min="3" max="3" width="4.1640625" style="28" customWidth="1"/>
    <col min="4" max="4" width="4.33203125" style="28" customWidth="1"/>
    <col min="5" max="5" width="17.1640625" style="28" customWidth="1"/>
    <col min="6" max="7" width="11.1640625" style="28" customWidth="1"/>
    <col min="8" max="8" width="12.5" style="28" customWidth="1"/>
    <col min="9" max="9" width="7" style="28" customWidth="1"/>
    <col min="10" max="10" width="5.1640625" style="28" customWidth="1"/>
    <col min="11" max="11" width="11.5" style="28" customWidth="1"/>
    <col min="12" max="12" width="12" style="28" customWidth="1"/>
    <col min="13" max="14" width="6" style="28" customWidth="1"/>
    <col min="15" max="15" width="2" style="28" customWidth="1"/>
    <col min="16" max="16" width="12.5" style="28" customWidth="1"/>
    <col min="17" max="17" width="4.1640625" style="28" customWidth="1"/>
    <col min="18" max="18" width="1.6640625" style="28" customWidth="1"/>
    <col min="19" max="16384" width="9.33203125" style="28"/>
  </cols>
  <sheetData>
    <row r="1" spans="2:18" s="1" customFormat="1" ht="6.95" customHeight="1" x14ac:dyDescent="0.3"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1"/>
    </row>
    <row r="2" spans="2:18" s="1" customFormat="1" ht="36.950000000000003" customHeight="1" x14ac:dyDescent="0.3">
      <c r="B2" s="4"/>
      <c r="C2" s="34" t="s">
        <v>190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"/>
    </row>
    <row r="3" spans="2:18" s="1" customFormat="1" ht="6.95" customHeight="1" x14ac:dyDescent="0.3">
      <c r="B3" s="4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5"/>
    </row>
    <row r="4" spans="2:18" s="1" customFormat="1" ht="30" customHeight="1" x14ac:dyDescent="0.3">
      <c r="B4" s="4"/>
      <c r="C4" s="29" t="s">
        <v>2</v>
      </c>
      <c r="D4" s="30"/>
      <c r="E4" s="30"/>
      <c r="F4" s="57" t="s">
        <v>3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30"/>
      <c r="R4" s="5"/>
    </row>
    <row r="5" spans="2:18" s="1" customFormat="1" ht="36.950000000000003" customHeight="1" x14ac:dyDescent="0.3">
      <c r="B5" s="4"/>
      <c r="C5" s="12" t="s">
        <v>7</v>
      </c>
      <c r="D5" s="30"/>
      <c r="E5" s="30"/>
      <c r="F5" s="35" t="s">
        <v>8</v>
      </c>
      <c r="G5" s="56"/>
      <c r="H5" s="56"/>
      <c r="I5" s="56"/>
      <c r="J5" s="56"/>
      <c r="K5" s="56"/>
      <c r="L5" s="56"/>
      <c r="M5" s="56"/>
      <c r="N5" s="56"/>
      <c r="O5" s="56"/>
      <c r="P5" s="56"/>
      <c r="Q5" s="30"/>
      <c r="R5" s="5"/>
    </row>
    <row r="6" spans="2:18" s="1" customFormat="1" ht="6.95" customHeight="1" x14ac:dyDescent="0.3">
      <c r="B6" s="4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5"/>
    </row>
    <row r="7" spans="2:18" s="1" customFormat="1" ht="10.35" customHeight="1" x14ac:dyDescent="0.3">
      <c r="B7" s="4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5"/>
    </row>
    <row r="8" spans="2:18" s="2" customFormat="1" ht="29.25" customHeight="1" x14ac:dyDescent="0.3">
      <c r="B8" s="14"/>
      <c r="C8" s="15" t="s">
        <v>20</v>
      </c>
      <c r="D8" s="31" t="s">
        <v>21</v>
      </c>
      <c r="E8" s="31" t="s">
        <v>5</v>
      </c>
      <c r="F8" s="50" t="s">
        <v>22</v>
      </c>
      <c r="G8" s="50"/>
      <c r="H8" s="50"/>
      <c r="I8" s="50"/>
      <c r="J8" s="31" t="s">
        <v>23</v>
      </c>
      <c r="K8" s="31" t="s">
        <v>24</v>
      </c>
      <c r="L8" s="50" t="s">
        <v>25</v>
      </c>
      <c r="M8" s="50"/>
      <c r="N8" s="50" t="s">
        <v>10</v>
      </c>
      <c r="O8" s="50"/>
      <c r="P8" s="50"/>
      <c r="Q8" s="51"/>
      <c r="R8" s="16"/>
    </row>
    <row r="9" spans="2:18" s="1" customFormat="1" ht="29.25" customHeight="1" x14ac:dyDescent="0.35">
      <c r="B9" s="4"/>
      <c r="C9" s="13" t="s">
        <v>9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52">
        <f>SUM(N12:Q29,N31:Q41,N43:Q44,N46:Q51,N53:Q70,N72:Q73,N76:Q77)</f>
        <v>0</v>
      </c>
      <c r="O9" s="53"/>
      <c r="P9" s="53"/>
      <c r="Q9" s="53"/>
      <c r="R9" s="5"/>
    </row>
    <row r="10" spans="2:18" s="3" customFormat="1" ht="37.35" customHeight="1" x14ac:dyDescent="0.35">
      <c r="B10" s="17"/>
      <c r="C10" s="18"/>
      <c r="D10" s="19" t="s">
        <v>11</v>
      </c>
      <c r="E10" s="19"/>
      <c r="F10" s="19"/>
      <c r="G10" s="19"/>
      <c r="H10" s="19"/>
      <c r="I10" s="19"/>
      <c r="J10" s="19"/>
      <c r="K10" s="19"/>
      <c r="L10" s="19"/>
      <c r="M10" s="19"/>
      <c r="N10" s="54"/>
      <c r="O10" s="55"/>
      <c r="P10" s="55"/>
      <c r="Q10" s="55"/>
      <c r="R10" s="20"/>
    </row>
    <row r="11" spans="2:18" s="3" customFormat="1" ht="19.899999999999999" customHeight="1" x14ac:dyDescent="0.3">
      <c r="B11" s="17"/>
      <c r="C11" s="18"/>
      <c r="D11" s="21" t="s">
        <v>12</v>
      </c>
      <c r="E11" s="21"/>
      <c r="F11" s="21"/>
      <c r="G11" s="21"/>
      <c r="H11" s="21"/>
      <c r="I11" s="21"/>
      <c r="J11" s="21"/>
      <c r="K11" s="21"/>
      <c r="L11" s="21"/>
      <c r="M11" s="21"/>
      <c r="N11" s="40"/>
      <c r="O11" s="41"/>
      <c r="P11" s="41"/>
      <c r="Q11" s="41"/>
      <c r="R11" s="20"/>
    </row>
    <row r="12" spans="2:18" s="1" customFormat="1" ht="38.25" customHeight="1" x14ac:dyDescent="0.3">
      <c r="B12" s="4"/>
      <c r="C12" s="22" t="s">
        <v>1</v>
      </c>
      <c r="D12" s="22" t="s">
        <v>26</v>
      </c>
      <c r="E12" s="23" t="s">
        <v>27</v>
      </c>
      <c r="F12" s="47" t="s">
        <v>28</v>
      </c>
      <c r="G12" s="47"/>
      <c r="H12" s="47"/>
      <c r="I12" s="47"/>
      <c r="J12" s="24" t="s">
        <v>29</v>
      </c>
      <c r="K12" s="32">
        <v>5.2</v>
      </c>
      <c r="L12" s="48">
        <v>0</v>
      </c>
      <c r="M12" s="49"/>
      <c r="N12" s="46"/>
      <c r="O12" s="46"/>
      <c r="P12" s="46"/>
      <c r="Q12" s="46"/>
      <c r="R12" s="5"/>
    </row>
    <row r="13" spans="2:18" s="1" customFormat="1" ht="38.25" customHeight="1" x14ac:dyDescent="0.3">
      <c r="B13" s="4"/>
      <c r="C13" s="22" t="s">
        <v>31</v>
      </c>
      <c r="D13" s="22" t="s">
        <v>26</v>
      </c>
      <c r="E13" s="23" t="s">
        <v>32</v>
      </c>
      <c r="F13" s="47" t="s">
        <v>33</v>
      </c>
      <c r="G13" s="47"/>
      <c r="H13" s="47"/>
      <c r="I13" s="47"/>
      <c r="J13" s="24" t="s">
        <v>29</v>
      </c>
      <c r="K13" s="32">
        <v>51</v>
      </c>
      <c r="L13" s="48">
        <v>0</v>
      </c>
      <c r="M13" s="49"/>
      <c r="N13" s="46"/>
      <c r="O13" s="46"/>
      <c r="P13" s="46"/>
      <c r="Q13" s="46"/>
      <c r="R13" s="5"/>
    </row>
    <row r="14" spans="2:18" s="1" customFormat="1" ht="25.5" customHeight="1" x14ac:dyDescent="0.3">
      <c r="B14" s="4"/>
      <c r="C14" s="22" t="s">
        <v>4</v>
      </c>
      <c r="D14" s="22" t="s">
        <v>26</v>
      </c>
      <c r="E14" s="23" t="s">
        <v>34</v>
      </c>
      <c r="F14" s="47" t="s">
        <v>35</v>
      </c>
      <c r="G14" s="47"/>
      <c r="H14" s="47"/>
      <c r="I14" s="47"/>
      <c r="J14" s="24" t="s">
        <v>36</v>
      </c>
      <c r="K14" s="32">
        <v>31</v>
      </c>
      <c r="L14" s="48">
        <v>0</v>
      </c>
      <c r="M14" s="49"/>
      <c r="N14" s="46"/>
      <c r="O14" s="46"/>
      <c r="P14" s="46"/>
      <c r="Q14" s="46"/>
      <c r="R14" s="5"/>
    </row>
    <row r="15" spans="2:18" s="1" customFormat="1" ht="25.5" customHeight="1" x14ac:dyDescent="0.3">
      <c r="B15" s="4"/>
      <c r="C15" s="22" t="s">
        <v>6</v>
      </c>
      <c r="D15" s="22" t="s">
        <v>26</v>
      </c>
      <c r="E15" s="23" t="s">
        <v>37</v>
      </c>
      <c r="F15" s="47" t="s">
        <v>38</v>
      </c>
      <c r="G15" s="47"/>
      <c r="H15" s="47"/>
      <c r="I15" s="47"/>
      <c r="J15" s="24" t="s">
        <v>36</v>
      </c>
      <c r="K15" s="32">
        <v>10</v>
      </c>
      <c r="L15" s="48">
        <v>0</v>
      </c>
      <c r="M15" s="49"/>
      <c r="N15" s="46"/>
      <c r="O15" s="46"/>
      <c r="P15" s="46"/>
      <c r="Q15" s="46"/>
      <c r="R15" s="5"/>
    </row>
    <row r="16" spans="2:18" s="1" customFormat="1" ht="25.5" customHeight="1" x14ac:dyDescent="0.3">
      <c r="B16" s="4"/>
      <c r="C16" s="22" t="s">
        <v>39</v>
      </c>
      <c r="D16" s="22" t="s">
        <v>26</v>
      </c>
      <c r="E16" s="23" t="s">
        <v>40</v>
      </c>
      <c r="F16" s="47" t="s">
        <v>41</v>
      </c>
      <c r="G16" s="47"/>
      <c r="H16" s="47"/>
      <c r="I16" s="47"/>
      <c r="J16" s="24" t="s">
        <v>36</v>
      </c>
      <c r="K16" s="32">
        <v>7</v>
      </c>
      <c r="L16" s="48">
        <v>0</v>
      </c>
      <c r="M16" s="49"/>
      <c r="N16" s="46"/>
      <c r="O16" s="46"/>
      <c r="P16" s="46"/>
      <c r="Q16" s="46"/>
      <c r="R16" s="5"/>
    </row>
    <row r="17" spans="2:18" s="1" customFormat="1" ht="25.5" customHeight="1" x14ac:dyDescent="0.3">
      <c r="B17" s="4"/>
      <c r="C17" s="22" t="s">
        <v>30</v>
      </c>
      <c r="D17" s="22" t="s">
        <v>26</v>
      </c>
      <c r="E17" s="23" t="s">
        <v>42</v>
      </c>
      <c r="F17" s="47" t="s">
        <v>43</v>
      </c>
      <c r="G17" s="47"/>
      <c r="H17" s="47"/>
      <c r="I17" s="47"/>
      <c r="J17" s="24" t="s">
        <v>36</v>
      </c>
      <c r="K17" s="32">
        <v>8</v>
      </c>
      <c r="L17" s="48">
        <v>0</v>
      </c>
      <c r="M17" s="49"/>
      <c r="N17" s="46"/>
      <c r="O17" s="46"/>
      <c r="P17" s="46"/>
      <c r="Q17" s="46"/>
      <c r="R17" s="5"/>
    </row>
    <row r="18" spans="2:18" s="1" customFormat="1" ht="25.5" customHeight="1" x14ac:dyDescent="0.3">
      <c r="B18" s="4"/>
      <c r="C18" s="22" t="s">
        <v>44</v>
      </c>
      <c r="D18" s="22" t="s">
        <v>26</v>
      </c>
      <c r="E18" s="23" t="s">
        <v>45</v>
      </c>
      <c r="F18" s="47" t="s">
        <v>46</v>
      </c>
      <c r="G18" s="47"/>
      <c r="H18" s="47"/>
      <c r="I18" s="47"/>
      <c r="J18" s="24" t="s">
        <v>36</v>
      </c>
      <c r="K18" s="32">
        <v>7</v>
      </c>
      <c r="L18" s="48">
        <v>0</v>
      </c>
      <c r="M18" s="49"/>
      <c r="N18" s="46"/>
      <c r="O18" s="46"/>
      <c r="P18" s="46"/>
      <c r="Q18" s="46"/>
      <c r="R18" s="5"/>
    </row>
    <row r="19" spans="2:18" s="1" customFormat="1" ht="25.5" customHeight="1" x14ac:dyDescent="0.3">
      <c r="B19" s="4"/>
      <c r="C19" s="22" t="s">
        <v>47</v>
      </c>
      <c r="D19" s="22" t="s">
        <v>26</v>
      </c>
      <c r="E19" s="23" t="s">
        <v>48</v>
      </c>
      <c r="F19" s="47" t="s">
        <v>49</v>
      </c>
      <c r="G19" s="47"/>
      <c r="H19" s="47"/>
      <c r="I19" s="47"/>
      <c r="J19" s="24" t="s">
        <v>36</v>
      </c>
      <c r="K19" s="32">
        <v>1</v>
      </c>
      <c r="L19" s="48">
        <v>0</v>
      </c>
      <c r="M19" s="49"/>
      <c r="N19" s="46"/>
      <c r="O19" s="46"/>
      <c r="P19" s="46"/>
      <c r="Q19" s="46"/>
      <c r="R19" s="5"/>
    </row>
    <row r="20" spans="2:18" s="1" customFormat="1" ht="25.5" customHeight="1" x14ac:dyDescent="0.3">
      <c r="B20" s="4"/>
      <c r="C20" s="22" t="s">
        <v>50</v>
      </c>
      <c r="D20" s="22" t="s">
        <v>26</v>
      </c>
      <c r="E20" s="23" t="s">
        <v>51</v>
      </c>
      <c r="F20" s="47" t="s">
        <v>52</v>
      </c>
      <c r="G20" s="47"/>
      <c r="H20" s="47"/>
      <c r="I20" s="47"/>
      <c r="J20" s="24" t="s">
        <v>36</v>
      </c>
      <c r="K20" s="32">
        <v>2</v>
      </c>
      <c r="L20" s="48">
        <v>0</v>
      </c>
      <c r="M20" s="49"/>
      <c r="N20" s="46"/>
      <c r="O20" s="46"/>
      <c r="P20" s="46"/>
      <c r="Q20" s="46"/>
      <c r="R20" s="5"/>
    </row>
    <row r="21" spans="2:18" s="1" customFormat="1" ht="38.25" customHeight="1" x14ac:dyDescent="0.3">
      <c r="B21" s="4"/>
      <c r="C21" s="22" t="s">
        <v>53</v>
      </c>
      <c r="D21" s="22" t="s">
        <v>26</v>
      </c>
      <c r="E21" s="23" t="s">
        <v>54</v>
      </c>
      <c r="F21" s="47" t="s">
        <v>55</v>
      </c>
      <c r="G21" s="47"/>
      <c r="H21" s="47"/>
      <c r="I21" s="47"/>
      <c r="J21" s="24" t="s">
        <v>36</v>
      </c>
      <c r="K21" s="32">
        <v>31</v>
      </c>
      <c r="L21" s="48">
        <v>0</v>
      </c>
      <c r="M21" s="49"/>
      <c r="N21" s="46"/>
      <c r="O21" s="46"/>
      <c r="P21" s="46"/>
      <c r="Q21" s="46"/>
      <c r="R21" s="5"/>
    </row>
    <row r="22" spans="2:18" s="1" customFormat="1" ht="38.25" customHeight="1" x14ac:dyDescent="0.3">
      <c r="B22" s="4"/>
      <c r="C22" s="22" t="s">
        <v>56</v>
      </c>
      <c r="D22" s="22" t="s">
        <v>26</v>
      </c>
      <c r="E22" s="23" t="s">
        <v>57</v>
      </c>
      <c r="F22" s="47" t="s">
        <v>58</v>
      </c>
      <c r="G22" s="47"/>
      <c r="H22" s="47"/>
      <c r="I22" s="47"/>
      <c r="J22" s="24" t="s">
        <v>36</v>
      </c>
      <c r="K22" s="32">
        <v>10</v>
      </c>
      <c r="L22" s="48">
        <v>0</v>
      </c>
      <c r="M22" s="49"/>
      <c r="N22" s="46"/>
      <c r="O22" s="46"/>
      <c r="P22" s="46"/>
      <c r="Q22" s="46"/>
      <c r="R22" s="5"/>
    </row>
    <row r="23" spans="2:18" s="1" customFormat="1" ht="38.25" customHeight="1" x14ac:dyDescent="0.3">
      <c r="B23" s="4"/>
      <c r="C23" s="22" t="s">
        <v>59</v>
      </c>
      <c r="D23" s="22" t="s">
        <v>26</v>
      </c>
      <c r="E23" s="23" t="s">
        <v>60</v>
      </c>
      <c r="F23" s="47" t="s">
        <v>61</v>
      </c>
      <c r="G23" s="47"/>
      <c r="H23" s="47"/>
      <c r="I23" s="47"/>
      <c r="J23" s="24" t="s">
        <v>36</v>
      </c>
      <c r="K23" s="32">
        <v>8</v>
      </c>
      <c r="L23" s="48">
        <v>0</v>
      </c>
      <c r="M23" s="49"/>
      <c r="N23" s="46"/>
      <c r="O23" s="46"/>
      <c r="P23" s="46"/>
      <c r="Q23" s="46"/>
      <c r="R23" s="5"/>
    </row>
    <row r="24" spans="2:18" s="1" customFormat="1" ht="38.25" customHeight="1" x14ac:dyDescent="0.3">
      <c r="B24" s="4"/>
      <c r="C24" s="22" t="s">
        <v>62</v>
      </c>
      <c r="D24" s="22" t="s">
        <v>26</v>
      </c>
      <c r="E24" s="23" t="s">
        <v>63</v>
      </c>
      <c r="F24" s="47" t="s">
        <v>64</v>
      </c>
      <c r="G24" s="47"/>
      <c r="H24" s="47"/>
      <c r="I24" s="47"/>
      <c r="J24" s="24" t="s">
        <v>36</v>
      </c>
      <c r="K24" s="32">
        <v>8</v>
      </c>
      <c r="L24" s="48">
        <v>0</v>
      </c>
      <c r="M24" s="49"/>
      <c r="N24" s="46"/>
      <c r="O24" s="46"/>
      <c r="P24" s="46"/>
      <c r="Q24" s="46"/>
      <c r="R24" s="5"/>
    </row>
    <row r="25" spans="2:18" s="1" customFormat="1" ht="38.25" customHeight="1" x14ac:dyDescent="0.3">
      <c r="B25" s="4"/>
      <c r="C25" s="22" t="s">
        <v>65</v>
      </c>
      <c r="D25" s="22" t="s">
        <v>26</v>
      </c>
      <c r="E25" s="23" t="s">
        <v>66</v>
      </c>
      <c r="F25" s="47" t="s">
        <v>67</v>
      </c>
      <c r="G25" s="47"/>
      <c r="H25" s="47"/>
      <c r="I25" s="47"/>
      <c r="J25" s="24" t="s">
        <v>36</v>
      </c>
      <c r="K25" s="32">
        <v>7</v>
      </c>
      <c r="L25" s="48">
        <v>0</v>
      </c>
      <c r="M25" s="49"/>
      <c r="N25" s="46"/>
      <c r="O25" s="46"/>
      <c r="P25" s="46"/>
      <c r="Q25" s="46"/>
      <c r="R25" s="5"/>
    </row>
    <row r="26" spans="2:18" s="1" customFormat="1" ht="38.25" customHeight="1" x14ac:dyDescent="0.3">
      <c r="B26" s="4"/>
      <c r="C26" s="22" t="s">
        <v>68</v>
      </c>
      <c r="D26" s="22" t="s">
        <v>26</v>
      </c>
      <c r="E26" s="23" t="s">
        <v>69</v>
      </c>
      <c r="F26" s="47" t="s">
        <v>70</v>
      </c>
      <c r="G26" s="47"/>
      <c r="H26" s="47"/>
      <c r="I26" s="47"/>
      <c r="J26" s="24" t="s">
        <v>36</v>
      </c>
      <c r="K26" s="32">
        <v>1</v>
      </c>
      <c r="L26" s="48">
        <v>0</v>
      </c>
      <c r="M26" s="49"/>
      <c r="N26" s="46"/>
      <c r="O26" s="46"/>
      <c r="P26" s="46"/>
      <c r="Q26" s="46"/>
      <c r="R26" s="5"/>
    </row>
    <row r="27" spans="2:18" s="1" customFormat="1" ht="38.25" customHeight="1" x14ac:dyDescent="0.3">
      <c r="B27" s="4"/>
      <c r="C27" s="22" t="s">
        <v>71</v>
      </c>
      <c r="D27" s="22" t="s">
        <v>26</v>
      </c>
      <c r="E27" s="23" t="s">
        <v>72</v>
      </c>
      <c r="F27" s="47" t="s">
        <v>73</v>
      </c>
      <c r="G27" s="47"/>
      <c r="H27" s="47"/>
      <c r="I27" s="47"/>
      <c r="J27" s="24" t="s">
        <v>36</v>
      </c>
      <c r="K27" s="32">
        <v>2</v>
      </c>
      <c r="L27" s="48">
        <v>0</v>
      </c>
      <c r="M27" s="49"/>
      <c r="N27" s="46"/>
      <c r="O27" s="46"/>
      <c r="P27" s="46"/>
      <c r="Q27" s="46"/>
      <c r="R27" s="5"/>
    </row>
    <row r="28" spans="2:18" s="1" customFormat="1" ht="25.5" customHeight="1" x14ac:dyDescent="0.3">
      <c r="B28" s="4"/>
      <c r="C28" s="22" t="s">
        <v>74</v>
      </c>
      <c r="D28" s="22" t="s">
        <v>26</v>
      </c>
      <c r="E28" s="23" t="s">
        <v>75</v>
      </c>
      <c r="F28" s="47" t="s">
        <v>76</v>
      </c>
      <c r="G28" s="47"/>
      <c r="H28" s="47"/>
      <c r="I28" s="47"/>
      <c r="J28" s="24" t="s">
        <v>77</v>
      </c>
      <c r="K28" s="32">
        <v>33.5</v>
      </c>
      <c r="L28" s="48">
        <v>0</v>
      </c>
      <c r="M28" s="49"/>
      <c r="N28" s="46"/>
      <c r="O28" s="46"/>
      <c r="P28" s="46"/>
      <c r="Q28" s="46"/>
      <c r="R28" s="5"/>
    </row>
    <row r="29" spans="2:18" s="1" customFormat="1" ht="16.5" customHeight="1" x14ac:dyDescent="0.3">
      <c r="B29" s="4"/>
      <c r="C29" s="22" t="s">
        <v>78</v>
      </c>
      <c r="D29" s="22" t="s">
        <v>26</v>
      </c>
      <c r="E29" s="23" t="s">
        <v>79</v>
      </c>
      <c r="F29" s="47" t="s">
        <v>80</v>
      </c>
      <c r="G29" s="47"/>
      <c r="H29" s="47"/>
      <c r="I29" s="47"/>
      <c r="J29" s="24" t="s">
        <v>77</v>
      </c>
      <c r="K29" s="32">
        <v>33.5</v>
      </c>
      <c r="L29" s="48">
        <v>0</v>
      </c>
      <c r="M29" s="49"/>
      <c r="N29" s="46"/>
      <c r="O29" s="46"/>
      <c r="P29" s="46"/>
      <c r="Q29" s="46"/>
      <c r="R29" s="5"/>
    </row>
    <row r="30" spans="2:18" s="3" customFormat="1" ht="29.85" customHeight="1" x14ac:dyDescent="0.3">
      <c r="B30" s="17"/>
      <c r="C30" s="18"/>
      <c r="D30" s="21" t="s">
        <v>13</v>
      </c>
      <c r="E30" s="21"/>
      <c r="F30" s="21"/>
      <c r="G30" s="21"/>
      <c r="H30" s="21"/>
      <c r="I30" s="21"/>
      <c r="J30" s="21"/>
      <c r="K30" s="21"/>
      <c r="L30" s="21"/>
      <c r="M30" s="21"/>
      <c r="N30" s="36"/>
      <c r="O30" s="37"/>
      <c r="P30" s="37"/>
      <c r="Q30" s="37"/>
      <c r="R30" s="20"/>
    </row>
    <row r="31" spans="2:18" s="1" customFormat="1" ht="25.5" customHeight="1" x14ac:dyDescent="0.3">
      <c r="B31" s="4"/>
      <c r="C31" s="22" t="s">
        <v>81</v>
      </c>
      <c r="D31" s="22" t="s">
        <v>26</v>
      </c>
      <c r="E31" s="23" t="s">
        <v>82</v>
      </c>
      <c r="F31" s="47" t="s">
        <v>83</v>
      </c>
      <c r="G31" s="47"/>
      <c r="H31" s="47"/>
      <c r="I31" s="47"/>
      <c r="J31" s="24" t="s">
        <v>29</v>
      </c>
      <c r="K31" s="32">
        <v>260</v>
      </c>
      <c r="L31" s="48">
        <v>0</v>
      </c>
      <c r="M31" s="49"/>
      <c r="N31" s="46"/>
      <c r="O31" s="46"/>
      <c r="P31" s="46"/>
      <c r="Q31" s="46"/>
      <c r="R31" s="5"/>
    </row>
    <row r="32" spans="2:18" s="1" customFormat="1" ht="38.25" customHeight="1" x14ac:dyDescent="0.3">
      <c r="B32" s="4"/>
      <c r="C32" s="22" t="s">
        <v>84</v>
      </c>
      <c r="D32" s="22" t="s">
        <v>26</v>
      </c>
      <c r="E32" s="23" t="s">
        <v>85</v>
      </c>
      <c r="F32" s="47" t="s">
        <v>86</v>
      </c>
      <c r="G32" s="47"/>
      <c r="H32" s="47"/>
      <c r="I32" s="47"/>
      <c r="J32" s="24" t="s">
        <v>36</v>
      </c>
      <c r="K32" s="32">
        <v>355</v>
      </c>
      <c r="L32" s="48">
        <v>0</v>
      </c>
      <c r="M32" s="49"/>
      <c r="N32" s="46"/>
      <c r="O32" s="46"/>
      <c r="P32" s="46"/>
      <c r="Q32" s="46"/>
      <c r="R32" s="5"/>
    </row>
    <row r="33" spans="2:18" s="1" customFormat="1" ht="38.25" customHeight="1" x14ac:dyDescent="0.3">
      <c r="B33" s="4"/>
      <c r="C33" s="22" t="s">
        <v>87</v>
      </c>
      <c r="D33" s="22" t="s">
        <v>26</v>
      </c>
      <c r="E33" s="23" t="s">
        <v>88</v>
      </c>
      <c r="F33" s="47" t="s">
        <v>89</v>
      </c>
      <c r="G33" s="47"/>
      <c r="H33" s="47"/>
      <c r="I33" s="47"/>
      <c r="J33" s="24" t="s">
        <v>36</v>
      </c>
      <c r="K33" s="32">
        <v>355</v>
      </c>
      <c r="L33" s="48">
        <v>0</v>
      </c>
      <c r="M33" s="49"/>
      <c r="N33" s="46"/>
      <c r="O33" s="46"/>
      <c r="P33" s="46"/>
      <c r="Q33" s="46"/>
      <c r="R33" s="5"/>
    </row>
    <row r="34" spans="2:18" s="1" customFormat="1" ht="25.5" customHeight="1" x14ac:dyDescent="0.3">
      <c r="B34" s="4"/>
      <c r="C34" s="25" t="s">
        <v>90</v>
      </c>
      <c r="D34" s="25" t="s">
        <v>91</v>
      </c>
      <c r="E34" s="26" t="s">
        <v>92</v>
      </c>
      <c r="F34" s="42" t="s">
        <v>93</v>
      </c>
      <c r="G34" s="42"/>
      <c r="H34" s="42"/>
      <c r="I34" s="42"/>
      <c r="J34" s="27" t="s">
        <v>94</v>
      </c>
      <c r="K34" s="33">
        <v>710</v>
      </c>
      <c r="L34" s="43">
        <v>0</v>
      </c>
      <c r="M34" s="44"/>
      <c r="N34" s="45"/>
      <c r="O34" s="46"/>
      <c r="P34" s="46"/>
      <c r="Q34" s="46"/>
      <c r="R34" s="5"/>
    </row>
    <row r="35" spans="2:18" s="1" customFormat="1" ht="25.5" customHeight="1" x14ac:dyDescent="0.3">
      <c r="B35" s="4"/>
      <c r="C35" s="22" t="s">
        <v>95</v>
      </c>
      <c r="D35" s="22" t="s">
        <v>26</v>
      </c>
      <c r="E35" s="23" t="s">
        <v>96</v>
      </c>
      <c r="F35" s="47" t="s">
        <v>97</v>
      </c>
      <c r="G35" s="47"/>
      <c r="H35" s="47"/>
      <c r="I35" s="47"/>
      <c r="J35" s="24" t="s">
        <v>36</v>
      </c>
      <c r="K35" s="32">
        <v>355</v>
      </c>
      <c r="L35" s="48">
        <v>0</v>
      </c>
      <c r="M35" s="49"/>
      <c r="N35" s="46"/>
      <c r="O35" s="46"/>
      <c r="P35" s="46"/>
      <c r="Q35" s="46"/>
      <c r="R35" s="5"/>
    </row>
    <row r="36" spans="2:18" s="1" customFormat="1" ht="25.5" customHeight="1" x14ac:dyDescent="0.3">
      <c r="B36" s="4"/>
      <c r="C36" s="22" t="s">
        <v>98</v>
      </c>
      <c r="D36" s="22" t="s">
        <v>26</v>
      </c>
      <c r="E36" s="23" t="s">
        <v>99</v>
      </c>
      <c r="F36" s="47" t="s">
        <v>100</v>
      </c>
      <c r="G36" s="47"/>
      <c r="H36" s="47"/>
      <c r="I36" s="47"/>
      <c r="J36" s="24" t="s">
        <v>29</v>
      </c>
      <c r="K36" s="32">
        <v>260</v>
      </c>
      <c r="L36" s="48">
        <v>0</v>
      </c>
      <c r="M36" s="49"/>
      <c r="N36" s="46"/>
      <c r="O36" s="46"/>
      <c r="P36" s="46"/>
      <c r="Q36" s="46"/>
      <c r="R36" s="5"/>
    </row>
    <row r="37" spans="2:18" s="1" customFormat="1" ht="16.5" customHeight="1" x14ac:dyDescent="0.3">
      <c r="B37" s="4"/>
      <c r="C37" s="25" t="s">
        <v>101</v>
      </c>
      <c r="D37" s="25" t="s">
        <v>91</v>
      </c>
      <c r="E37" s="26" t="s">
        <v>102</v>
      </c>
      <c r="F37" s="42" t="s">
        <v>103</v>
      </c>
      <c r="G37" s="42"/>
      <c r="H37" s="42"/>
      <c r="I37" s="42"/>
      <c r="J37" s="27" t="s">
        <v>104</v>
      </c>
      <c r="K37" s="33">
        <v>26</v>
      </c>
      <c r="L37" s="43">
        <v>0</v>
      </c>
      <c r="M37" s="44"/>
      <c r="N37" s="45"/>
      <c r="O37" s="46"/>
      <c r="P37" s="46"/>
      <c r="Q37" s="46"/>
      <c r="R37" s="5"/>
    </row>
    <row r="38" spans="2:18" s="1" customFormat="1" ht="38.25" customHeight="1" x14ac:dyDescent="0.3">
      <c r="B38" s="4"/>
      <c r="C38" s="22" t="s">
        <v>105</v>
      </c>
      <c r="D38" s="22" t="s">
        <v>26</v>
      </c>
      <c r="E38" s="23" t="s">
        <v>106</v>
      </c>
      <c r="F38" s="47" t="s">
        <v>107</v>
      </c>
      <c r="G38" s="47"/>
      <c r="H38" s="47"/>
      <c r="I38" s="47"/>
      <c r="J38" s="24" t="s">
        <v>77</v>
      </c>
      <c r="K38" s="32">
        <v>3.5999999999999997E-2</v>
      </c>
      <c r="L38" s="48">
        <v>0</v>
      </c>
      <c r="M38" s="49"/>
      <c r="N38" s="46"/>
      <c r="O38" s="46"/>
      <c r="P38" s="46"/>
      <c r="Q38" s="46"/>
      <c r="R38" s="5"/>
    </row>
    <row r="39" spans="2:18" s="1" customFormat="1" ht="16.5" customHeight="1" x14ac:dyDescent="0.3">
      <c r="B39" s="4"/>
      <c r="C39" s="22" t="s">
        <v>108</v>
      </c>
      <c r="D39" s="22" t="s">
        <v>26</v>
      </c>
      <c r="E39" s="23" t="s">
        <v>109</v>
      </c>
      <c r="F39" s="47" t="s">
        <v>110</v>
      </c>
      <c r="G39" s="47"/>
      <c r="H39" s="47"/>
      <c r="I39" s="47"/>
      <c r="J39" s="24" t="s">
        <v>104</v>
      </c>
      <c r="K39" s="32">
        <v>3.55</v>
      </c>
      <c r="L39" s="48">
        <v>0</v>
      </c>
      <c r="M39" s="49"/>
      <c r="N39" s="46"/>
      <c r="O39" s="46"/>
      <c r="P39" s="46"/>
      <c r="Q39" s="46"/>
      <c r="R39" s="5"/>
    </row>
    <row r="40" spans="2:18" s="1" customFormat="1" ht="25.5" customHeight="1" x14ac:dyDescent="0.3">
      <c r="B40" s="4"/>
      <c r="C40" s="22" t="s">
        <v>111</v>
      </c>
      <c r="D40" s="22" t="s">
        <v>26</v>
      </c>
      <c r="E40" s="23" t="s">
        <v>112</v>
      </c>
      <c r="F40" s="47" t="s">
        <v>113</v>
      </c>
      <c r="G40" s="47"/>
      <c r="H40" s="47"/>
      <c r="I40" s="47"/>
      <c r="J40" s="24" t="s">
        <v>104</v>
      </c>
      <c r="K40" s="32">
        <v>3.55</v>
      </c>
      <c r="L40" s="48">
        <v>0</v>
      </c>
      <c r="M40" s="49"/>
      <c r="N40" s="46"/>
      <c r="O40" s="46"/>
      <c r="P40" s="46"/>
      <c r="Q40" s="46"/>
      <c r="R40" s="5"/>
    </row>
    <row r="41" spans="2:18" s="1" customFormat="1" ht="16.5" customHeight="1" x14ac:dyDescent="0.3">
      <c r="B41" s="4"/>
      <c r="C41" s="25" t="s">
        <v>114</v>
      </c>
      <c r="D41" s="25" t="s">
        <v>91</v>
      </c>
      <c r="E41" s="26" t="s">
        <v>115</v>
      </c>
      <c r="F41" s="42" t="s">
        <v>116</v>
      </c>
      <c r="G41" s="42"/>
      <c r="H41" s="42"/>
      <c r="I41" s="42"/>
      <c r="J41" s="27" t="s">
        <v>104</v>
      </c>
      <c r="K41" s="33">
        <v>3.55</v>
      </c>
      <c r="L41" s="43">
        <v>0</v>
      </c>
      <c r="M41" s="44"/>
      <c r="N41" s="45"/>
      <c r="O41" s="46"/>
      <c r="P41" s="46"/>
      <c r="Q41" s="46"/>
      <c r="R41" s="5"/>
    </row>
    <row r="42" spans="2:18" s="3" customFormat="1" ht="29.85" customHeight="1" x14ac:dyDescent="0.3">
      <c r="B42" s="17"/>
      <c r="C42" s="18"/>
      <c r="D42" s="21" t="s">
        <v>14</v>
      </c>
      <c r="E42" s="21"/>
      <c r="F42" s="21"/>
      <c r="G42" s="21"/>
      <c r="H42" s="21"/>
      <c r="I42" s="21"/>
      <c r="J42" s="21"/>
      <c r="K42" s="21"/>
      <c r="L42" s="21"/>
      <c r="M42" s="21"/>
      <c r="N42" s="36"/>
      <c r="O42" s="37"/>
      <c r="P42" s="37"/>
      <c r="Q42" s="37"/>
      <c r="R42" s="20"/>
    </row>
    <row r="43" spans="2:18" s="1" customFormat="1" ht="16.5" customHeight="1" x14ac:dyDescent="0.3">
      <c r="B43" s="4"/>
      <c r="C43" s="25" t="s">
        <v>117</v>
      </c>
      <c r="D43" s="25" t="s">
        <v>91</v>
      </c>
      <c r="E43" s="26" t="s">
        <v>118</v>
      </c>
      <c r="F43" s="42" t="s">
        <v>119</v>
      </c>
      <c r="G43" s="42"/>
      <c r="H43" s="42"/>
      <c r="I43" s="42"/>
      <c r="J43" s="27" t="s">
        <v>94</v>
      </c>
      <c r="K43" s="33">
        <v>200</v>
      </c>
      <c r="L43" s="43">
        <v>0</v>
      </c>
      <c r="M43" s="44"/>
      <c r="N43" s="45"/>
      <c r="O43" s="46"/>
      <c r="P43" s="46"/>
      <c r="Q43" s="46"/>
      <c r="R43" s="5"/>
    </row>
    <row r="44" spans="2:18" s="1" customFormat="1" ht="25.5" customHeight="1" x14ac:dyDescent="0.3">
      <c r="B44" s="4"/>
      <c r="C44" s="25" t="s">
        <v>120</v>
      </c>
      <c r="D44" s="25" t="s">
        <v>91</v>
      </c>
      <c r="E44" s="26" t="s">
        <v>121</v>
      </c>
      <c r="F44" s="42" t="s">
        <v>122</v>
      </c>
      <c r="G44" s="42"/>
      <c r="H44" s="42"/>
      <c r="I44" s="42"/>
      <c r="J44" s="27" t="s">
        <v>94</v>
      </c>
      <c r="K44" s="33">
        <v>155</v>
      </c>
      <c r="L44" s="43">
        <v>0</v>
      </c>
      <c r="M44" s="44"/>
      <c r="N44" s="45"/>
      <c r="O44" s="46"/>
      <c r="P44" s="46"/>
      <c r="Q44" s="46"/>
      <c r="R44" s="5"/>
    </row>
    <row r="45" spans="2:18" s="3" customFormat="1" ht="29.85" customHeight="1" x14ac:dyDescent="0.3">
      <c r="B45" s="17"/>
      <c r="C45" s="18"/>
      <c r="D45" s="21" t="s">
        <v>15</v>
      </c>
      <c r="E45" s="21"/>
      <c r="F45" s="21"/>
      <c r="G45" s="21"/>
      <c r="H45" s="21"/>
      <c r="I45" s="21"/>
      <c r="J45" s="21"/>
      <c r="K45" s="21"/>
      <c r="L45" s="21"/>
      <c r="M45" s="21"/>
      <c r="N45" s="36"/>
      <c r="O45" s="37"/>
      <c r="P45" s="37"/>
      <c r="Q45" s="37"/>
      <c r="R45" s="20"/>
    </row>
    <row r="46" spans="2:18" s="1" customFormat="1" ht="38.25" customHeight="1" x14ac:dyDescent="0.3">
      <c r="B46" s="4"/>
      <c r="C46" s="22" t="s">
        <v>123</v>
      </c>
      <c r="D46" s="22" t="s">
        <v>26</v>
      </c>
      <c r="E46" s="23" t="s">
        <v>124</v>
      </c>
      <c r="F46" s="47" t="s">
        <v>125</v>
      </c>
      <c r="G46" s="47"/>
      <c r="H46" s="47"/>
      <c r="I46" s="47"/>
      <c r="J46" s="24" t="s">
        <v>29</v>
      </c>
      <c r="K46" s="32">
        <v>596</v>
      </c>
      <c r="L46" s="48">
        <v>0</v>
      </c>
      <c r="M46" s="49"/>
      <c r="N46" s="46"/>
      <c r="O46" s="46"/>
      <c r="P46" s="46"/>
      <c r="Q46" s="46"/>
      <c r="R46" s="5"/>
    </row>
    <row r="47" spans="2:18" s="1" customFormat="1" ht="38.25" customHeight="1" x14ac:dyDescent="0.3">
      <c r="B47" s="4"/>
      <c r="C47" s="22" t="s">
        <v>0</v>
      </c>
      <c r="D47" s="22" t="s">
        <v>26</v>
      </c>
      <c r="E47" s="23" t="s">
        <v>126</v>
      </c>
      <c r="F47" s="47" t="s">
        <v>127</v>
      </c>
      <c r="G47" s="47"/>
      <c r="H47" s="47"/>
      <c r="I47" s="47"/>
      <c r="J47" s="24" t="s">
        <v>29</v>
      </c>
      <c r="K47" s="32">
        <v>596</v>
      </c>
      <c r="L47" s="48">
        <v>0</v>
      </c>
      <c r="M47" s="49"/>
      <c r="N47" s="46"/>
      <c r="O47" s="46"/>
      <c r="P47" s="46"/>
      <c r="Q47" s="46"/>
      <c r="R47" s="5"/>
    </row>
    <row r="48" spans="2:18" s="1" customFormat="1" ht="25.5" customHeight="1" x14ac:dyDescent="0.3">
      <c r="B48" s="4"/>
      <c r="C48" s="22" t="s">
        <v>128</v>
      </c>
      <c r="D48" s="22" t="s">
        <v>26</v>
      </c>
      <c r="E48" s="23" t="s">
        <v>129</v>
      </c>
      <c r="F48" s="47" t="s">
        <v>130</v>
      </c>
      <c r="G48" s="47"/>
      <c r="H48" s="47"/>
      <c r="I48" s="47"/>
      <c r="J48" s="24" t="s">
        <v>29</v>
      </c>
      <c r="K48" s="32">
        <v>596</v>
      </c>
      <c r="L48" s="48">
        <v>0</v>
      </c>
      <c r="M48" s="49"/>
      <c r="N48" s="46"/>
      <c r="O48" s="46"/>
      <c r="P48" s="46"/>
      <c r="Q48" s="46"/>
      <c r="R48" s="5"/>
    </row>
    <row r="49" spans="2:18" s="1" customFormat="1" ht="16.5" customHeight="1" x14ac:dyDescent="0.3">
      <c r="B49" s="4"/>
      <c r="C49" s="22" t="s">
        <v>131</v>
      </c>
      <c r="D49" s="22" t="s">
        <v>26</v>
      </c>
      <c r="E49" s="23" t="s">
        <v>132</v>
      </c>
      <c r="F49" s="47" t="s">
        <v>133</v>
      </c>
      <c r="G49" s="47"/>
      <c r="H49" s="47"/>
      <c r="I49" s="47"/>
      <c r="J49" s="24" t="s">
        <v>29</v>
      </c>
      <c r="K49" s="32">
        <v>1192</v>
      </c>
      <c r="L49" s="48">
        <v>0</v>
      </c>
      <c r="M49" s="49"/>
      <c r="N49" s="46"/>
      <c r="O49" s="46"/>
      <c r="P49" s="46"/>
      <c r="Q49" s="46"/>
      <c r="R49" s="5"/>
    </row>
    <row r="50" spans="2:18" s="1" customFormat="1" ht="25.5" customHeight="1" x14ac:dyDescent="0.3">
      <c r="B50" s="4"/>
      <c r="C50" s="22" t="s">
        <v>134</v>
      </c>
      <c r="D50" s="22" t="s">
        <v>26</v>
      </c>
      <c r="E50" s="23" t="s">
        <v>135</v>
      </c>
      <c r="F50" s="47" t="s">
        <v>136</v>
      </c>
      <c r="G50" s="47"/>
      <c r="H50" s="47"/>
      <c r="I50" s="47"/>
      <c r="J50" s="24" t="s">
        <v>29</v>
      </c>
      <c r="K50" s="32">
        <v>596</v>
      </c>
      <c r="L50" s="48">
        <v>0</v>
      </c>
      <c r="M50" s="49"/>
      <c r="N50" s="46"/>
      <c r="O50" s="46"/>
      <c r="P50" s="46"/>
      <c r="Q50" s="46"/>
      <c r="R50" s="5"/>
    </row>
    <row r="51" spans="2:18" s="1" customFormat="1" ht="25.5" customHeight="1" x14ac:dyDescent="0.3">
      <c r="B51" s="4"/>
      <c r="C51" s="25" t="s">
        <v>137</v>
      </c>
      <c r="D51" s="25" t="s">
        <v>91</v>
      </c>
      <c r="E51" s="26" t="s">
        <v>120</v>
      </c>
      <c r="F51" s="42" t="s">
        <v>138</v>
      </c>
      <c r="G51" s="42"/>
      <c r="H51" s="42"/>
      <c r="I51" s="42"/>
      <c r="J51" s="27" t="s">
        <v>139</v>
      </c>
      <c r="K51" s="33">
        <v>15.645</v>
      </c>
      <c r="L51" s="43">
        <v>0</v>
      </c>
      <c r="M51" s="44"/>
      <c r="N51" s="45"/>
      <c r="O51" s="46"/>
      <c r="P51" s="46"/>
      <c r="Q51" s="46"/>
      <c r="R51" s="5"/>
    </row>
    <row r="52" spans="2:18" s="3" customFormat="1" ht="29.85" customHeight="1" x14ac:dyDescent="0.3">
      <c r="B52" s="17"/>
      <c r="C52" s="18"/>
      <c r="D52" s="21" t="s">
        <v>16</v>
      </c>
      <c r="E52" s="21"/>
      <c r="F52" s="21"/>
      <c r="G52" s="21"/>
      <c r="H52" s="21"/>
      <c r="I52" s="21"/>
      <c r="J52" s="21"/>
      <c r="K52" s="21"/>
      <c r="L52" s="21"/>
      <c r="M52" s="21"/>
      <c r="N52" s="36"/>
      <c r="O52" s="37"/>
      <c r="P52" s="37"/>
      <c r="Q52" s="37"/>
      <c r="R52" s="20"/>
    </row>
    <row r="53" spans="2:18" s="1" customFormat="1" ht="38.25" customHeight="1" x14ac:dyDescent="0.3">
      <c r="B53" s="4"/>
      <c r="C53" s="22" t="s">
        <v>140</v>
      </c>
      <c r="D53" s="22" t="s">
        <v>26</v>
      </c>
      <c r="E53" s="23" t="s">
        <v>141</v>
      </c>
      <c r="F53" s="47" t="s">
        <v>142</v>
      </c>
      <c r="G53" s="47"/>
      <c r="H53" s="47"/>
      <c r="I53" s="47"/>
      <c r="J53" s="24" t="s">
        <v>36</v>
      </c>
      <c r="K53" s="32">
        <v>9</v>
      </c>
      <c r="L53" s="48">
        <v>0</v>
      </c>
      <c r="M53" s="49"/>
      <c r="N53" s="46"/>
      <c r="O53" s="46"/>
      <c r="P53" s="46"/>
      <c r="Q53" s="46"/>
      <c r="R53" s="5"/>
    </row>
    <row r="54" spans="2:18" s="1" customFormat="1" ht="16.5" customHeight="1" x14ac:dyDescent="0.3">
      <c r="B54" s="4"/>
      <c r="C54" s="25" t="s">
        <v>143</v>
      </c>
      <c r="D54" s="25" t="s">
        <v>91</v>
      </c>
      <c r="E54" s="26" t="s">
        <v>144</v>
      </c>
      <c r="F54" s="42" t="s">
        <v>145</v>
      </c>
      <c r="G54" s="42"/>
      <c r="H54" s="42"/>
      <c r="I54" s="42"/>
      <c r="J54" s="27" t="s">
        <v>104</v>
      </c>
      <c r="K54" s="33">
        <v>3</v>
      </c>
      <c r="L54" s="43">
        <v>0</v>
      </c>
      <c r="M54" s="44"/>
      <c r="N54" s="45"/>
      <c r="O54" s="46"/>
      <c r="P54" s="46"/>
      <c r="Q54" s="46"/>
      <c r="R54" s="5"/>
    </row>
    <row r="55" spans="2:18" s="1" customFormat="1" ht="38.25" customHeight="1" x14ac:dyDescent="0.3">
      <c r="B55" s="4"/>
      <c r="C55" s="22" t="s">
        <v>146</v>
      </c>
      <c r="D55" s="22" t="s">
        <v>26</v>
      </c>
      <c r="E55" s="23" t="s">
        <v>147</v>
      </c>
      <c r="F55" s="47" t="s">
        <v>148</v>
      </c>
      <c r="G55" s="47"/>
      <c r="H55" s="47"/>
      <c r="I55" s="47"/>
      <c r="J55" s="24" t="s">
        <v>36</v>
      </c>
      <c r="K55" s="32">
        <v>9</v>
      </c>
      <c r="L55" s="48">
        <v>0</v>
      </c>
      <c r="M55" s="49"/>
      <c r="N55" s="46"/>
      <c r="O55" s="46"/>
      <c r="P55" s="46"/>
      <c r="Q55" s="46"/>
      <c r="R55" s="5"/>
    </row>
    <row r="56" spans="2:18" s="1" customFormat="1" ht="25.5" customHeight="1" x14ac:dyDescent="0.3">
      <c r="B56" s="4"/>
      <c r="C56" s="22" t="s">
        <v>149</v>
      </c>
      <c r="D56" s="22" t="s">
        <v>26</v>
      </c>
      <c r="E56" s="23" t="s">
        <v>150</v>
      </c>
      <c r="F56" s="47" t="s">
        <v>151</v>
      </c>
      <c r="G56" s="47"/>
      <c r="H56" s="47"/>
      <c r="I56" s="47"/>
      <c r="J56" s="24" t="s">
        <v>36</v>
      </c>
      <c r="K56" s="32">
        <v>9</v>
      </c>
      <c r="L56" s="48">
        <v>0</v>
      </c>
      <c r="M56" s="49"/>
      <c r="N56" s="46"/>
      <c r="O56" s="46"/>
      <c r="P56" s="46"/>
      <c r="Q56" s="46"/>
      <c r="R56" s="5"/>
    </row>
    <row r="57" spans="2:18" s="1" customFormat="1" ht="16.5" customHeight="1" x14ac:dyDescent="0.3">
      <c r="B57" s="4"/>
      <c r="C57" s="25" t="s">
        <v>152</v>
      </c>
      <c r="D57" s="25" t="s">
        <v>91</v>
      </c>
      <c r="E57" s="26" t="s">
        <v>153</v>
      </c>
      <c r="F57" s="42" t="s">
        <v>154</v>
      </c>
      <c r="G57" s="42"/>
      <c r="H57" s="42"/>
      <c r="I57" s="42"/>
      <c r="J57" s="27" t="s">
        <v>94</v>
      </c>
      <c r="K57" s="33">
        <v>27</v>
      </c>
      <c r="L57" s="43">
        <v>0</v>
      </c>
      <c r="M57" s="44"/>
      <c r="N57" s="45"/>
      <c r="O57" s="46"/>
      <c r="P57" s="46"/>
      <c r="Q57" s="46"/>
      <c r="R57" s="5"/>
    </row>
    <row r="58" spans="2:18" s="1" customFormat="1" ht="16.5" customHeight="1" x14ac:dyDescent="0.3">
      <c r="B58" s="4"/>
      <c r="C58" s="25" t="s">
        <v>155</v>
      </c>
      <c r="D58" s="25" t="s">
        <v>91</v>
      </c>
      <c r="E58" s="26" t="s">
        <v>81</v>
      </c>
      <c r="F58" s="42" t="s">
        <v>156</v>
      </c>
      <c r="G58" s="42"/>
      <c r="H58" s="42"/>
      <c r="I58" s="42"/>
      <c r="J58" s="27" t="s">
        <v>94</v>
      </c>
      <c r="K58" s="33">
        <v>27</v>
      </c>
      <c r="L58" s="43">
        <v>0</v>
      </c>
      <c r="M58" s="44"/>
      <c r="N58" s="45"/>
      <c r="O58" s="46"/>
      <c r="P58" s="46"/>
      <c r="Q58" s="46"/>
      <c r="R58" s="5"/>
    </row>
    <row r="59" spans="2:18" s="1" customFormat="1" ht="16.5" customHeight="1" x14ac:dyDescent="0.3">
      <c r="B59" s="4"/>
      <c r="C59" s="25" t="s">
        <v>157</v>
      </c>
      <c r="D59" s="25" t="s">
        <v>91</v>
      </c>
      <c r="E59" s="26" t="s">
        <v>158</v>
      </c>
      <c r="F59" s="42" t="s">
        <v>159</v>
      </c>
      <c r="G59" s="42"/>
      <c r="H59" s="42"/>
      <c r="I59" s="42"/>
      <c r="J59" s="27" t="s">
        <v>160</v>
      </c>
      <c r="K59" s="33">
        <v>13.5</v>
      </c>
      <c r="L59" s="43">
        <v>0</v>
      </c>
      <c r="M59" s="44"/>
      <c r="N59" s="45"/>
      <c r="O59" s="46"/>
      <c r="P59" s="46"/>
      <c r="Q59" s="46"/>
      <c r="R59" s="5"/>
    </row>
    <row r="60" spans="2:18" s="1" customFormat="1" ht="25.5" customHeight="1" x14ac:dyDescent="0.3">
      <c r="B60" s="4"/>
      <c r="C60" s="22" t="s">
        <v>161</v>
      </c>
      <c r="D60" s="22" t="s">
        <v>26</v>
      </c>
      <c r="E60" s="23" t="s">
        <v>162</v>
      </c>
      <c r="F60" s="47" t="s">
        <v>163</v>
      </c>
      <c r="G60" s="47"/>
      <c r="H60" s="47"/>
      <c r="I60" s="47"/>
      <c r="J60" s="24" t="s">
        <v>36</v>
      </c>
      <c r="K60" s="32">
        <v>9</v>
      </c>
      <c r="L60" s="48">
        <v>0</v>
      </c>
      <c r="M60" s="49"/>
      <c r="N60" s="46"/>
      <c r="O60" s="46"/>
      <c r="P60" s="46"/>
      <c r="Q60" s="46"/>
      <c r="R60" s="5"/>
    </row>
    <row r="61" spans="2:18" s="1" customFormat="1" ht="25.5" customHeight="1" x14ac:dyDescent="0.3">
      <c r="B61" s="4"/>
      <c r="C61" s="22" t="s">
        <v>164</v>
      </c>
      <c r="D61" s="22" t="s">
        <v>26</v>
      </c>
      <c r="E61" s="23" t="s">
        <v>165</v>
      </c>
      <c r="F61" s="47" t="s">
        <v>166</v>
      </c>
      <c r="G61" s="47"/>
      <c r="H61" s="47"/>
      <c r="I61" s="47"/>
      <c r="J61" s="24" t="s">
        <v>29</v>
      </c>
      <c r="K61" s="32">
        <v>9</v>
      </c>
      <c r="L61" s="48">
        <v>0</v>
      </c>
      <c r="M61" s="49"/>
      <c r="N61" s="46"/>
      <c r="O61" s="46"/>
      <c r="P61" s="46"/>
      <c r="Q61" s="46"/>
      <c r="R61" s="5"/>
    </row>
    <row r="62" spans="2:18" s="1" customFormat="1" ht="16.5" customHeight="1" x14ac:dyDescent="0.3">
      <c r="B62" s="4"/>
      <c r="C62" s="25" t="s">
        <v>167</v>
      </c>
      <c r="D62" s="25" t="s">
        <v>91</v>
      </c>
      <c r="E62" s="26" t="s">
        <v>168</v>
      </c>
      <c r="F62" s="42" t="s">
        <v>169</v>
      </c>
      <c r="G62" s="42"/>
      <c r="H62" s="42"/>
      <c r="I62" s="42"/>
      <c r="J62" s="27" t="s">
        <v>29</v>
      </c>
      <c r="K62" s="33">
        <v>13.5</v>
      </c>
      <c r="L62" s="43">
        <v>0</v>
      </c>
      <c r="M62" s="44"/>
      <c r="N62" s="45"/>
      <c r="O62" s="46"/>
      <c r="P62" s="46"/>
      <c r="Q62" s="46"/>
      <c r="R62" s="5"/>
    </row>
    <row r="63" spans="2:18" s="1" customFormat="1" ht="16.5" customHeight="1" x14ac:dyDescent="0.3">
      <c r="B63" s="4"/>
      <c r="C63" s="22" t="s">
        <v>170</v>
      </c>
      <c r="D63" s="22" t="s">
        <v>26</v>
      </c>
      <c r="E63" s="23" t="s">
        <v>171</v>
      </c>
      <c r="F63" s="47" t="s">
        <v>172</v>
      </c>
      <c r="G63" s="47"/>
      <c r="H63" s="47"/>
      <c r="I63" s="47"/>
      <c r="J63" s="24" t="s">
        <v>36</v>
      </c>
      <c r="K63" s="32">
        <v>9</v>
      </c>
      <c r="L63" s="48">
        <v>0</v>
      </c>
      <c r="M63" s="49"/>
      <c r="N63" s="46"/>
      <c r="O63" s="46"/>
      <c r="P63" s="46"/>
      <c r="Q63" s="46"/>
      <c r="R63" s="5"/>
    </row>
    <row r="64" spans="2:18" s="1" customFormat="1" ht="25.5" customHeight="1" x14ac:dyDescent="0.3">
      <c r="B64" s="4"/>
      <c r="C64" s="22" t="s">
        <v>173</v>
      </c>
      <c r="D64" s="22" t="s">
        <v>26</v>
      </c>
      <c r="E64" s="23" t="s">
        <v>174</v>
      </c>
      <c r="F64" s="47" t="s">
        <v>100</v>
      </c>
      <c r="G64" s="47"/>
      <c r="H64" s="47"/>
      <c r="I64" s="47"/>
      <c r="J64" s="24" t="s">
        <v>29</v>
      </c>
      <c r="K64" s="32">
        <v>9</v>
      </c>
      <c r="L64" s="48">
        <v>0</v>
      </c>
      <c r="M64" s="49"/>
      <c r="N64" s="46"/>
      <c r="O64" s="46"/>
      <c r="P64" s="46"/>
      <c r="Q64" s="46"/>
      <c r="R64" s="5"/>
    </row>
    <row r="65" spans="2:18" s="1" customFormat="1" ht="16.5" customHeight="1" x14ac:dyDescent="0.3">
      <c r="B65" s="4"/>
      <c r="C65" s="25" t="s">
        <v>175</v>
      </c>
      <c r="D65" s="25" t="s">
        <v>91</v>
      </c>
      <c r="E65" s="26" t="s">
        <v>102</v>
      </c>
      <c r="F65" s="42" t="s">
        <v>103</v>
      </c>
      <c r="G65" s="42"/>
      <c r="H65" s="42"/>
      <c r="I65" s="42"/>
      <c r="J65" s="27" t="s">
        <v>104</v>
      </c>
      <c r="K65" s="33">
        <v>0.9</v>
      </c>
      <c r="L65" s="43">
        <v>0</v>
      </c>
      <c r="M65" s="44"/>
      <c r="N65" s="45"/>
      <c r="O65" s="46"/>
      <c r="P65" s="46"/>
      <c r="Q65" s="46"/>
      <c r="R65" s="5"/>
    </row>
    <row r="66" spans="2:18" s="1" customFormat="1" ht="38.25" customHeight="1" x14ac:dyDescent="0.3">
      <c r="B66" s="4"/>
      <c r="C66" s="22" t="s">
        <v>176</v>
      </c>
      <c r="D66" s="22" t="s">
        <v>26</v>
      </c>
      <c r="E66" s="23" t="s">
        <v>106</v>
      </c>
      <c r="F66" s="47" t="s">
        <v>107</v>
      </c>
      <c r="G66" s="47"/>
      <c r="H66" s="47"/>
      <c r="I66" s="47"/>
      <c r="J66" s="24" t="s">
        <v>77</v>
      </c>
      <c r="K66" s="32">
        <v>8.9999999999999993E-3</v>
      </c>
      <c r="L66" s="48">
        <v>0</v>
      </c>
      <c r="M66" s="49"/>
      <c r="N66" s="46"/>
      <c r="O66" s="46"/>
      <c r="P66" s="46"/>
      <c r="Q66" s="46"/>
      <c r="R66" s="5"/>
    </row>
    <row r="67" spans="2:18" s="1" customFormat="1" ht="25.5" customHeight="1" x14ac:dyDescent="0.3">
      <c r="B67" s="4"/>
      <c r="C67" s="25" t="s">
        <v>177</v>
      </c>
      <c r="D67" s="25" t="s">
        <v>91</v>
      </c>
      <c r="E67" s="26" t="s">
        <v>92</v>
      </c>
      <c r="F67" s="42" t="s">
        <v>93</v>
      </c>
      <c r="G67" s="42"/>
      <c r="H67" s="42"/>
      <c r="I67" s="42"/>
      <c r="J67" s="27" t="s">
        <v>94</v>
      </c>
      <c r="K67" s="33">
        <v>45</v>
      </c>
      <c r="L67" s="43">
        <v>0</v>
      </c>
      <c r="M67" s="44"/>
      <c r="N67" s="45"/>
      <c r="O67" s="46"/>
      <c r="P67" s="46"/>
      <c r="Q67" s="46"/>
      <c r="R67" s="5"/>
    </row>
    <row r="68" spans="2:18" s="1" customFormat="1" ht="16.5" customHeight="1" x14ac:dyDescent="0.3">
      <c r="B68" s="4"/>
      <c r="C68" s="22" t="s">
        <v>178</v>
      </c>
      <c r="D68" s="22" t="s">
        <v>26</v>
      </c>
      <c r="E68" s="23" t="s">
        <v>109</v>
      </c>
      <c r="F68" s="47" t="s">
        <v>110</v>
      </c>
      <c r="G68" s="47"/>
      <c r="H68" s="47"/>
      <c r="I68" s="47"/>
      <c r="J68" s="24" t="s">
        <v>104</v>
      </c>
      <c r="K68" s="32">
        <v>0.9</v>
      </c>
      <c r="L68" s="48">
        <v>0</v>
      </c>
      <c r="M68" s="49"/>
      <c r="N68" s="46"/>
      <c r="O68" s="46"/>
      <c r="P68" s="46"/>
      <c r="Q68" s="46"/>
      <c r="R68" s="5"/>
    </row>
    <row r="69" spans="2:18" s="1" customFormat="1" ht="25.5" customHeight="1" x14ac:dyDescent="0.3">
      <c r="B69" s="4"/>
      <c r="C69" s="22" t="s">
        <v>179</v>
      </c>
      <c r="D69" s="22" t="s">
        <v>26</v>
      </c>
      <c r="E69" s="23" t="s">
        <v>112</v>
      </c>
      <c r="F69" s="47" t="s">
        <v>113</v>
      </c>
      <c r="G69" s="47"/>
      <c r="H69" s="47"/>
      <c r="I69" s="47"/>
      <c r="J69" s="24" t="s">
        <v>104</v>
      </c>
      <c r="K69" s="32">
        <v>0.9</v>
      </c>
      <c r="L69" s="48">
        <v>0</v>
      </c>
      <c r="M69" s="49"/>
      <c r="N69" s="46"/>
      <c r="O69" s="46"/>
      <c r="P69" s="46"/>
      <c r="Q69" s="46"/>
      <c r="R69" s="5"/>
    </row>
    <row r="70" spans="2:18" s="1" customFormat="1" ht="16.5" customHeight="1" x14ac:dyDescent="0.3">
      <c r="B70" s="4"/>
      <c r="C70" s="25" t="s">
        <v>180</v>
      </c>
      <c r="D70" s="25" t="s">
        <v>91</v>
      </c>
      <c r="E70" s="26" t="s">
        <v>115</v>
      </c>
      <c r="F70" s="42" t="s">
        <v>116</v>
      </c>
      <c r="G70" s="42"/>
      <c r="H70" s="42"/>
      <c r="I70" s="42"/>
      <c r="J70" s="27" t="s">
        <v>104</v>
      </c>
      <c r="K70" s="33">
        <v>0.9</v>
      </c>
      <c r="L70" s="43">
        <v>0</v>
      </c>
      <c r="M70" s="44"/>
      <c r="N70" s="45"/>
      <c r="O70" s="46"/>
      <c r="P70" s="46"/>
      <c r="Q70" s="46"/>
      <c r="R70" s="5"/>
    </row>
    <row r="71" spans="2:18" s="3" customFormat="1" ht="29.85" customHeight="1" x14ac:dyDescent="0.3">
      <c r="B71" s="17"/>
      <c r="C71" s="18"/>
      <c r="D71" s="21" t="s">
        <v>17</v>
      </c>
      <c r="E71" s="21"/>
      <c r="F71" s="21"/>
      <c r="G71" s="21"/>
      <c r="H71" s="21"/>
      <c r="I71" s="21"/>
      <c r="J71" s="21"/>
      <c r="K71" s="21"/>
      <c r="L71" s="21"/>
      <c r="M71" s="21"/>
      <c r="N71" s="36"/>
      <c r="O71" s="37"/>
      <c r="P71" s="37"/>
      <c r="Q71" s="37"/>
      <c r="R71" s="20"/>
    </row>
    <row r="72" spans="2:18" s="1" customFormat="1" ht="16.5" customHeight="1" x14ac:dyDescent="0.3">
      <c r="B72" s="4"/>
      <c r="C72" s="25" t="s">
        <v>181</v>
      </c>
      <c r="D72" s="25" t="s">
        <v>91</v>
      </c>
      <c r="E72" s="26" t="s">
        <v>182</v>
      </c>
      <c r="F72" s="42" t="s">
        <v>183</v>
      </c>
      <c r="G72" s="42"/>
      <c r="H72" s="42"/>
      <c r="I72" s="42"/>
      <c r="J72" s="27" t="s">
        <v>94</v>
      </c>
      <c r="K72" s="33">
        <v>7</v>
      </c>
      <c r="L72" s="43">
        <v>0</v>
      </c>
      <c r="M72" s="44"/>
      <c r="N72" s="45"/>
      <c r="O72" s="46"/>
      <c r="P72" s="46"/>
      <c r="Q72" s="46"/>
      <c r="R72" s="5"/>
    </row>
    <row r="73" spans="2:18" s="1" customFormat="1" ht="16.5" customHeight="1" x14ac:dyDescent="0.3">
      <c r="B73" s="4"/>
      <c r="C73" s="25" t="s">
        <v>184</v>
      </c>
      <c r="D73" s="25" t="s">
        <v>91</v>
      </c>
      <c r="E73" s="26" t="s">
        <v>185</v>
      </c>
      <c r="F73" s="42" t="s">
        <v>186</v>
      </c>
      <c r="G73" s="42"/>
      <c r="H73" s="42"/>
      <c r="I73" s="42"/>
      <c r="J73" s="27" t="s">
        <v>94</v>
      </c>
      <c r="K73" s="33">
        <v>2</v>
      </c>
      <c r="L73" s="43">
        <v>0</v>
      </c>
      <c r="M73" s="44"/>
      <c r="N73" s="45"/>
      <c r="O73" s="46"/>
      <c r="P73" s="46"/>
      <c r="Q73" s="46"/>
      <c r="R73" s="5"/>
    </row>
    <row r="74" spans="2:18" s="3" customFormat="1" ht="29.85" customHeight="1" x14ac:dyDescent="0.3">
      <c r="B74" s="17"/>
      <c r="C74" s="18"/>
      <c r="D74" s="21" t="s">
        <v>18</v>
      </c>
      <c r="E74" s="21"/>
      <c r="F74" s="21"/>
      <c r="G74" s="21"/>
      <c r="H74" s="21"/>
      <c r="I74" s="21"/>
      <c r="J74" s="21"/>
      <c r="K74" s="21"/>
      <c r="L74" s="21"/>
      <c r="M74" s="21"/>
      <c r="N74" s="38"/>
      <c r="O74" s="39"/>
      <c r="P74" s="39"/>
      <c r="Q74" s="39"/>
      <c r="R74" s="20"/>
    </row>
    <row r="75" spans="2:18" s="3" customFormat="1" ht="19.899999999999999" customHeight="1" x14ac:dyDescent="0.3">
      <c r="B75" s="17"/>
      <c r="C75" s="18"/>
      <c r="D75" s="21" t="s">
        <v>19</v>
      </c>
      <c r="E75" s="21"/>
      <c r="F75" s="21"/>
      <c r="G75" s="21"/>
      <c r="H75" s="21"/>
      <c r="I75" s="21"/>
      <c r="J75" s="21"/>
      <c r="K75" s="21"/>
      <c r="L75" s="21"/>
      <c r="M75" s="21"/>
      <c r="N75" s="40"/>
      <c r="O75" s="41"/>
      <c r="P75" s="41"/>
      <c r="Q75" s="41"/>
      <c r="R75" s="20"/>
    </row>
    <row r="76" spans="2:18" s="1" customFormat="1" ht="25.5" customHeight="1" x14ac:dyDescent="0.3">
      <c r="B76" s="4"/>
      <c r="C76" s="22" t="s">
        <v>187</v>
      </c>
      <c r="D76" s="22" t="s">
        <v>26</v>
      </c>
      <c r="E76" s="23" t="s">
        <v>75</v>
      </c>
      <c r="F76" s="47" t="s">
        <v>76</v>
      </c>
      <c r="G76" s="47"/>
      <c r="H76" s="47"/>
      <c r="I76" s="47"/>
      <c r="J76" s="24" t="s">
        <v>77</v>
      </c>
      <c r="K76" s="32">
        <v>9.5</v>
      </c>
      <c r="L76" s="48">
        <v>0</v>
      </c>
      <c r="M76" s="49"/>
      <c r="N76" s="46"/>
      <c r="O76" s="46"/>
      <c r="P76" s="46"/>
      <c r="Q76" s="46"/>
      <c r="R76" s="5"/>
    </row>
    <row r="77" spans="2:18" s="1" customFormat="1" ht="25.5" customHeight="1" x14ac:dyDescent="0.3">
      <c r="B77" s="4"/>
      <c r="C77" s="22" t="s">
        <v>158</v>
      </c>
      <c r="D77" s="22" t="s">
        <v>26</v>
      </c>
      <c r="E77" s="23" t="s">
        <v>188</v>
      </c>
      <c r="F77" s="47" t="s">
        <v>189</v>
      </c>
      <c r="G77" s="47"/>
      <c r="H77" s="47"/>
      <c r="I77" s="47"/>
      <c r="J77" s="24" t="s">
        <v>77</v>
      </c>
      <c r="K77" s="32">
        <v>9.5</v>
      </c>
      <c r="L77" s="48">
        <v>0</v>
      </c>
      <c r="M77" s="49"/>
      <c r="N77" s="46"/>
      <c r="O77" s="46"/>
      <c r="P77" s="46"/>
      <c r="Q77" s="46"/>
      <c r="R77" s="5"/>
    </row>
    <row r="78" spans="2:18" s="1" customFormat="1" ht="6.95" customHeight="1" x14ac:dyDescent="0.3">
      <c r="B78" s="6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8"/>
    </row>
  </sheetData>
  <mergeCells count="193">
    <mergeCell ref="F77:I77"/>
    <mergeCell ref="L77:M77"/>
    <mergeCell ref="N77:Q77"/>
    <mergeCell ref="F73:I73"/>
    <mergeCell ref="L73:M73"/>
    <mergeCell ref="N73:Q73"/>
    <mergeCell ref="N74:Q74"/>
    <mergeCell ref="N75:Q75"/>
    <mergeCell ref="F76:I76"/>
    <mergeCell ref="L76:M76"/>
    <mergeCell ref="N76:Q76"/>
    <mergeCell ref="F70:I70"/>
    <mergeCell ref="L70:M70"/>
    <mergeCell ref="N70:Q70"/>
    <mergeCell ref="N71:Q71"/>
    <mergeCell ref="F72:I72"/>
    <mergeCell ref="L72:M72"/>
    <mergeCell ref="N72:Q72"/>
    <mergeCell ref="F68:I68"/>
    <mergeCell ref="L68:M68"/>
    <mergeCell ref="N68:Q68"/>
    <mergeCell ref="F69:I69"/>
    <mergeCell ref="L69:M69"/>
    <mergeCell ref="N69:Q69"/>
    <mergeCell ref="F66:I66"/>
    <mergeCell ref="L66:M66"/>
    <mergeCell ref="N66:Q66"/>
    <mergeCell ref="F67:I67"/>
    <mergeCell ref="L67:M67"/>
    <mergeCell ref="N67:Q67"/>
    <mergeCell ref="F64:I64"/>
    <mergeCell ref="L64:M64"/>
    <mergeCell ref="N64:Q64"/>
    <mergeCell ref="F65:I65"/>
    <mergeCell ref="L65:M65"/>
    <mergeCell ref="N65:Q65"/>
    <mergeCell ref="F62:I62"/>
    <mergeCell ref="L62:M62"/>
    <mergeCell ref="N62:Q62"/>
    <mergeCell ref="F63:I63"/>
    <mergeCell ref="L63:M63"/>
    <mergeCell ref="N63:Q63"/>
    <mergeCell ref="F60:I60"/>
    <mergeCell ref="L60:M60"/>
    <mergeCell ref="N60:Q60"/>
    <mergeCell ref="F61:I61"/>
    <mergeCell ref="L61:M61"/>
    <mergeCell ref="N61:Q61"/>
    <mergeCell ref="F58:I58"/>
    <mergeCell ref="L58:M58"/>
    <mergeCell ref="N58:Q58"/>
    <mergeCell ref="F59:I59"/>
    <mergeCell ref="L59:M59"/>
    <mergeCell ref="N59:Q59"/>
    <mergeCell ref="F56:I56"/>
    <mergeCell ref="L56:M56"/>
    <mergeCell ref="N56:Q56"/>
    <mergeCell ref="F57:I57"/>
    <mergeCell ref="L57:M57"/>
    <mergeCell ref="N57:Q57"/>
    <mergeCell ref="F54:I54"/>
    <mergeCell ref="L54:M54"/>
    <mergeCell ref="N54:Q54"/>
    <mergeCell ref="F55:I55"/>
    <mergeCell ref="L55:M55"/>
    <mergeCell ref="N55:Q55"/>
    <mergeCell ref="F51:I51"/>
    <mergeCell ref="L51:M51"/>
    <mergeCell ref="N51:Q51"/>
    <mergeCell ref="N52:Q52"/>
    <mergeCell ref="F53:I53"/>
    <mergeCell ref="L53:M53"/>
    <mergeCell ref="N53:Q53"/>
    <mergeCell ref="F49:I49"/>
    <mergeCell ref="L49:M49"/>
    <mergeCell ref="N49:Q49"/>
    <mergeCell ref="F50:I50"/>
    <mergeCell ref="L50:M50"/>
    <mergeCell ref="N50:Q50"/>
    <mergeCell ref="F47:I47"/>
    <mergeCell ref="L47:M47"/>
    <mergeCell ref="N47:Q47"/>
    <mergeCell ref="F48:I48"/>
    <mergeCell ref="L48:M48"/>
    <mergeCell ref="N48:Q48"/>
    <mergeCell ref="F44:I44"/>
    <mergeCell ref="L44:M44"/>
    <mergeCell ref="N44:Q44"/>
    <mergeCell ref="N45:Q45"/>
    <mergeCell ref="F46:I46"/>
    <mergeCell ref="L46:M46"/>
    <mergeCell ref="N46:Q46"/>
    <mergeCell ref="F41:I41"/>
    <mergeCell ref="L41:M41"/>
    <mergeCell ref="N41:Q41"/>
    <mergeCell ref="N42:Q42"/>
    <mergeCell ref="F43:I43"/>
    <mergeCell ref="L43:M43"/>
    <mergeCell ref="N43:Q43"/>
    <mergeCell ref="F39:I39"/>
    <mergeCell ref="L39:M39"/>
    <mergeCell ref="N39:Q39"/>
    <mergeCell ref="F40:I40"/>
    <mergeCell ref="L40:M40"/>
    <mergeCell ref="N40:Q40"/>
    <mergeCell ref="F37:I37"/>
    <mergeCell ref="L37:M37"/>
    <mergeCell ref="N37:Q37"/>
    <mergeCell ref="F38:I38"/>
    <mergeCell ref="L38:M38"/>
    <mergeCell ref="N38:Q38"/>
    <mergeCell ref="F35:I35"/>
    <mergeCell ref="L35:M35"/>
    <mergeCell ref="N35:Q35"/>
    <mergeCell ref="F36:I36"/>
    <mergeCell ref="L36:M36"/>
    <mergeCell ref="N36:Q36"/>
    <mergeCell ref="F33:I33"/>
    <mergeCell ref="L33:M33"/>
    <mergeCell ref="N33:Q33"/>
    <mergeCell ref="F34:I34"/>
    <mergeCell ref="L34:M34"/>
    <mergeCell ref="N34:Q34"/>
    <mergeCell ref="N30:Q30"/>
    <mergeCell ref="F31:I31"/>
    <mergeCell ref="L31:M31"/>
    <mergeCell ref="N31:Q31"/>
    <mergeCell ref="F32:I32"/>
    <mergeCell ref="L32:M32"/>
    <mergeCell ref="N32:Q32"/>
    <mergeCell ref="F28:I28"/>
    <mergeCell ref="L28:M28"/>
    <mergeCell ref="N28:Q28"/>
    <mergeCell ref="F29:I29"/>
    <mergeCell ref="L29:M29"/>
    <mergeCell ref="N29:Q29"/>
    <mergeCell ref="F26:I26"/>
    <mergeCell ref="L26:M26"/>
    <mergeCell ref="N26:Q26"/>
    <mergeCell ref="F27:I27"/>
    <mergeCell ref="L27:M27"/>
    <mergeCell ref="N27:Q27"/>
    <mergeCell ref="F24:I24"/>
    <mergeCell ref="L24:M24"/>
    <mergeCell ref="N24:Q24"/>
    <mergeCell ref="F25:I25"/>
    <mergeCell ref="L25:M25"/>
    <mergeCell ref="N25:Q25"/>
    <mergeCell ref="F22:I22"/>
    <mergeCell ref="L22:M22"/>
    <mergeCell ref="N22:Q22"/>
    <mergeCell ref="F23:I23"/>
    <mergeCell ref="L23:M23"/>
    <mergeCell ref="N23:Q23"/>
    <mergeCell ref="F20:I20"/>
    <mergeCell ref="L20:M20"/>
    <mergeCell ref="N20:Q20"/>
    <mergeCell ref="F21:I21"/>
    <mergeCell ref="L21:M21"/>
    <mergeCell ref="N21:Q21"/>
    <mergeCell ref="F18:I18"/>
    <mergeCell ref="L18:M18"/>
    <mergeCell ref="N18:Q18"/>
    <mergeCell ref="F19:I19"/>
    <mergeCell ref="L19:M19"/>
    <mergeCell ref="N19:Q19"/>
    <mergeCell ref="F16:I16"/>
    <mergeCell ref="L16:M16"/>
    <mergeCell ref="N16:Q16"/>
    <mergeCell ref="F17:I17"/>
    <mergeCell ref="L17:M17"/>
    <mergeCell ref="N17:Q17"/>
    <mergeCell ref="F14:I14"/>
    <mergeCell ref="L14:M14"/>
    <mergeCell ref="N14:Q14"/>
    <mergeCell ref="F15:I15"/>
    <mergeCell ref="L15:M15"/>
    <mergeCell ref="N15:Q15"/>
    <mergeCell ref="N10:Q10"/>
    <mergeCell ref="N11:Q11"/>
    <mergeCell ref="F12:I12"/>
    <mergeCell ref="L12:M12"/>
    <mergeCell ref="N12:Q12"/>
    <mergeCell ref="F13:I13"/>
    <mergeCell ref="L13:M13"/>
    <mergeCell ref="N13:Q13"/>
    <mergeCell ref="F8:I8"/>
    <mergeCell ref="L8:M8"/>
    <mergeCell ref="N8:Q8"/>
    <mergeCell ref="N9:Q9"/>
    <mergeCell ref="C2:Q2"/>
    <mergeCell ref="F4:P4"/>
    <mergeCell ref="F5:P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Sadové úpravy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Kubáčová</dc:creator>
  <cp:lastModifiedBy>Boris Vrbka</cp:lastModifiedBy>
  <dcterms:created xsi:type="dcterms:W3CDTF">2019-02-28T12:16:50Z</dcterms:created>
  <dcterms:modified xsi:type="dcterms:W3CDTF">2019-03-08T08:45:07Z</dcterms:modified>
</cp:coreProperties>
</file>