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Svodidlový systém NH4/"/>
    </mc:Choice>
  </mc:AlternateContent>
  <xr:revisionPtr revIDLastSave="1" documentId="13_ncr:1_{CBD01CD6-B70C-4F40-BEEC-B412B4BAAE88}" xr6:coauthVersionLast="47" xr6:coauthVersionMax="47" xr10:uidLastSave="{BBF14EEC-02F9-45B9-B23A-31044308C6A7}"/>
  <bookViews>
    <workbookView xWindow="-28920" yWindow="-120" windowWidth="29040" windowHeight="15840" xr2:uid="{00000000-000D-0000-FFFF-FFFF00000000}"/>
  </bookViews>
  <sheets>
    <sheet name="NH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4" i="1"/>
  <c r="D25" i="1" l="1"/>
</calcChain>
</file>

<file path=xl/sharedStrings.xml><?xml version="1.0" encoding="utf-8"?>
<sst xmlns="http://schemas.openxmlformats.org/spreadsheetml/2006/main" count="95" uniqueCount="53">
  <si>
    <t>Soupis dílů svodidlového systému NH4 H1 k ocenění</t>
  </si>
  <si>
    <t>Středisko</t>
  </si>
  <si>
    <t xml:space="preserve">Pořadí </t>
  </si>
  <si>
    <t>Položka</t>
  </si>
  <si>
    <t xml:space="preserve">Požadované množství </t>
  </si>
  <si>
    <t xml:space="preserve">Měrná jednotka </t>
  </si>
  <si>
    <t>N.V</t>
  </si>
  <si>
    <t>1.</t>
  </si>
  <si>
    <t>sloupek UE100 1900mm</t>
  </si>
  <si>
    <t>ks</t>
  </si>
  <si>
    <t>LBC</t>
  </si>
  <si>
    <t>2.</t>
  </si>
  <si>
    <t>3.</t>
  </si>
  <si>
    <t>trubková spojka pr.133mm</t>
  </si>
  <si>
    <t>4.</t>
  </si>
  <si>
    <t>náběhová přechodka NH4 17,3% levá</t>
  </si>
  <si>
    <t>5.</t>
  </si>
  <si>
    <t>náběhová přechodka NH4 17,3% pravá</t>
  </si>
  <si>
    <t>6.</t>
  </si>
  <si>
    <t>rovná svodnice délka 4m</t>
  </si>
  <si>
    <t>7.</t>
  </si>
  <si>
    <t>šroub s polokruhovou hlavou a nosem M16x30 Zn</t>
  </si>
  <si>
    <t>8.</t>
  </si>
  <si>
    <t>matice M16 - 6 Zn</t>
  </si>
  <si>
    <t>9.</t>
  </si>
  <si>
    <t>kruhová podložka 17,5 Zn</t>
  </si>
  <si>
    <t>10.</t>
  </si>
  <si>
    <t>sloupek UE 100 s patní deskou, 0st. 700mm</t>
  </si>
  <si>
    <t>11.</t>
  </si>
  <si>
    <t>R50m vnitřní oblouk</t>
  </si>
  <si>
    <t>12.</t>
  </si>
  <si>
    <t>R30m vnitřní oblouk</t>
  </si>
  <si>
    <t>13.</t>
  </si>
  <si>
    <t>R25m vnitřní oblouk</t>
  </si>
  <si>
    <t>14.</t>
  </si>
  <si>
    <t>R30m vnější oblouk</t>
  </si>
  <si>
    <t>15.</t>
  </si>
  <si>
    <t>R40m vnitřní oblouk</t>
  </si>
  <si>
    <t>HR</t>
  </si>
  <si>
    <t>16.</t>
  </si>
  <si>
    <t>17.</t>
  </si>
  <si>
    <t>18.</t>
  </si>
  <si>
    <t>19.</t>
  </si>
  <si>
    <t>šroub s polokruhovou hlavou a čtyřhranem M12x30 Zn</t>
  </si>
  <si>
    <t>20.</t>
  </si>
  <si>
    <t>21.</t>
  </si>
  <si>
    <t>Cena celkem bez DPH:</t>
  </si>
  <si>
    <t>zelené buňky vyplní dodavatel zboží/služeb</t>
  </si>
  <si>
    <t>Podpis a razítko dodavatele:</t>
  </si>
  <si>
    <t>kruhová podložka vně. Pr. 45 mm se čtvercovým otvorem 14 mm, tloušky 4 mm</t>
  </si>
  <si>
    <t>klínová podložka 14</t>
  </si>
  <si>
    <t xml:space="preserve">Celková cena včetně dopravy v Kč bez DPH </t>
  </si>
  <si>
    <t xml:space="preserve">Cena za měrnou jednotku včetně dopravy v Kč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</si>
</sst>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0B4"/>
        <bgColor rgb="FF000000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4" fillId="5" borderId="0" xfId="0" applyFont="1" applyFill="1"/>
    <xf numFmtId="0" fontId="4" fillId="0" borderId="0" xfId="0" applyFont="1"/>
    <xf numFmtId="165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8" fillId="0" borderId="12" xfId="0" applyFont="1" applyBorder="1"/>
    <xf numFmtId="164" fontId="0" fillId="4" borderId="12" xfId="0" applyNumberFormat="1" applyFill="1" applyBorder="1" applyAlignment="1">
      <alignment horizontal="center" vertical="center"/>
    </xf>
    <xf numFmtId="0" fontId="8" fillId="0" borderId="14" xfId="0" applyFont="1" applyBorder="1"/>
    <xf numFmtId="0" fontId="0" fillId="3" borderId="14" xfId="0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0" fontId="8" fillId="0" borderId="17" xfId="0" applyFont="1" applyBorder="1"/>
    <xf numFmtId="0" fontId="0" fillId="3" borderId="17" xfId="0" applyFill="1" applyBorder="1" applyAlignment="1">
      <alignment horizontal="center" vertical="center"/>
    </xf>
    <xf numFmtId="164" fontId="0" fillId="4" borderId="17" xfId="0" applyNumberFormat="1" applyFill="1" applyBorder="1" applyAlignment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  <protection locked="0"/>
    </xf>
    <xf numFmtId="0" fontId="0" fillId="0" borderId="13" xfId="0" applyFill="1" applyBorder="1"/>
    <xf numFmtId="0" fontId="0" fillId="3" borderId="19" xfId="0" applyFill="1" applyBorder="1" applyAlignment="1">
      <alignment horizontal="center" vertical="center"/>
    </xf>
    <xf numFmtId="0" fontId="8" fillId="0" borderId="20" xfId="0" applyFont="1" applyBorder="1"/>
    <xf numFmtId="0" fontId="0" fillId="3" borderId="20" xfId="0" applyFill="1" applyBorder="1" applyAlignment="1">
      <alignment horizontal="center" vertical="center"/>
    </xf>
    <xf numFmtId="164" fontId="0" fillId="4" borderId="20" xfId="0" applyNumberFormat="1" applyFill="1" applyBorder="1" applyAlignment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  <protection locked="0"/>
    </xf>
    <xf numFmtId="0" fontId="0" fillId="3" borderId="25" xfId="0" applyFill="1" applyBorder="1" applyAlignment="1">
      <alignment horizontal="center" vertical="center"/>
    </xf>
    <xf numFmtId="0" fontId="8" fillId="0" borderId="25" xfId="0" applyFont="1" applyBorder="1"/>
    <xf numFmtId="164" fontId="0" fillId="4" borderId="25" xfId="0" applyNumberFormat="1" applyFill="1" applyBorder="1" applyAlignment="1">
      <alignment horizontal="center" vertical="center"/>
    </xf>
    <xf numFmtId="0" fontId="0" fillId="0" borderId="25" xfId="0" applyBorder="1"/>
    <xf numFmtId="0" fontId="0" fillId="3" borderId="1" xfId="0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3" borderId="26" xfId="0" applyFill="1" applyBorder="1" applyAlignment="1">
      <alignment horizontal="center" vertical="center"/>
    </xf>
    <xf numFmtId="164" fontId="0" fillId="0" borderId="27" xfId="0" applyNumberFormat="1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horizontal="center" vertical="center"/>
    </xf>
    <xf numFmtId="0" fontId="8" fillId="0" borderId="29" xfId="0" applyFont="1" applyBorder="1"/>
    <xf numFmtId="0" fontId="0" fillId="3" borderId="29" xfId="0" applyFill="1" applyBorder="1" applyAlignment="1">
      <alignment horizontal="center" vertical="center"/>
    </xf>
    <xf numFmtId="164" fontId="0" fillId="4" borderId="29" xfId="0" applyNumberFormat="1" applyFill="1" applyBorder="1" applyAlignment="1">
      <alignment horizontal="center" vertical="center"/>
    </xf>
    <xf numFmtId="164" fontId="0" fillId="0" borderId="30" xfId="0" applyNumberFormat="1" applyBorder="1" applyAlignment="1" applyProtection="1">
      <alignment horizontal="center" vertical="center"/>
      <protection locked="0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/>
    <xf numFmtId="0" fontId="0" fillId="0" borderId="9" xfId="0" applyBorder="1" applyAlignment="1"/>
    <xf numFmtId="164" fontId="1" fillId="2" borderId="10" xfId="0" applyNumberFormat="1" applyFont="1" applyFill="1" applyBorder="1" applyAlignment="1"/>
    <xf numFmtId="164" fontId="0" fillId="0" borderId="10" xfId="0" applyNumberFormat="1" applyBorder="1" applyAlignment="1"/>
    <xf numFmtId="164" fontId="0" fillId="0" borderId="11" xfId="0" applyNumberForma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G33" sqref="G33"/>
    </sheetView>
  </sheetViews>
  <sheetFormatPr defaultRowHeight="15" x14ac:dyDescent="0.25"/>
  <cols>
    <col min="3" max="3" width="72.28515625" customWidth="1"/>
    <col min="4" max="5" width="15" customWidth="1"/>
    <col min="6" max="6" width="25.5703125" customWidth="1"/>
    <col min="7" max="7" width="21.85546875" customWidth="1"/>
  </cols>
  <sheetData>
    <row r="1" spans="1:8" ht="15.75" thickBot="1" x14ac:dyDescent="0.3"/>
    <row r="2" spans="1:8" ht="18.75" x14ac:dyDescent="0.25">
      <c r="B2" s="52" t="s">
        <v>0</v>
      </c>
      <c r="C2" s="53"/>
      <c r="D2" s="53"/>
      <c r="E2" s="53"/>
      <c r="F2" s="53"/>
      <c r="G2" s="54"/>
    </row>
    <row r="3" spans="1:8" ht="45.75" thickBot="1" x14ac:dyDescent="0.3">
      <c r="A3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52</v>
      </c>
      <c r="G3" s="11" t="s">
        <v>51</v>
      </c>
      <c r="H3" s="1"/>
    </row>
    <row r="4" spans="1:8" ht="15.75" thickBot="1" x14ac:dyDescent="0.3">
      <c r="A4" s="24" t="s">
        <v>6</v>
      </c>
      <c r="B4" s="25" t="s">
        <v>7</v>
      </c>
      <c r="C4" s="26" t="s">
        <v>8</v>
      </c>
      <c r="D4" s="27">
        <v>100</v>
      </c>
      <c r="E4" s="27" t="s">
        <v>9</v>
      </c>
      <c r="F4" s="28"/>
      <c r="G4" s="29">
        <f>SUM(D4*F4)</f>
        <v>0</v>
      </c>
    </row>
    <row r="5" spans="1:8" x14ac:dyDescent="0.25">
      <c r="A5" s="49" t="s">
        <v>10</v>
      </c>
      <c r="B5" s="34" t="s">
        <v>11</v>
      </c>
      <c r="C5" s="35" t="s">
        <v>8</v>
      </c>
      <c r="D5" s="36">
        <v>140</v>
      </c>
      <c r="E5" s="36" t="s">
        <v>9</v>
      </c>
      <c r="F5" s="37"/>
      <c r="G5" s="38">
        <f t="shared" ref="G5:G21" si="0">SUM(D5*F5)</f>
        <v>0</v>
      </c>
    </row>
    <row r="6" spans="1:8" x14ac:dyDescent="0.25">
      <c r="A6" s="50" t="s">
        <v>10</v>
      </c>
      <c r="B6" s="39" t="s">
        <v>12</v>
      </c>
      <c r="C6" s="31" t="s">
        <v>13</v>
      </c>
      <c r="D6" s="30">
        <v>140</v>
      </c>
      <c r="E6" s="30" t="s">
        <v>9</v>
      </c>
      <c r="F6" s="32"/>
      <c r="G6" s="40">
        <f t="shared" si="0"/>
        <v>0</v>
      </c>
    </row>
    <row r="7" spans="1:8" x14ac:dyDescent="0.25">
      <c r="A7" s="50" t="s">
        <v>10</v>
      </c>
      <c r="B7" s="39" t="s">
        <v>14</v>
      </c>
      <c r="C7" s="31" t="s">
        <v>15</v>
      </c>
      <c r="D7" s="30">
        <v>3</v>
      </c>
      <c r="E7" s="30" t="s">
        <v>9</v>
      </c>
      <c r="F7" s="32"/>
      <c r="G7" s="40">
        <f t="shared" si="0"/>
        <v>0</v>
      </c>
    </row>
    <row r="8" spans="1:8" x14ac:dyDescent="0.25">
      <c r="A8" s="50" t="s">
        <v>10</v>
      </c>
      <c r="B8" s="39" t="s">
        <v>16</v>
      </c>
      <c r="C8" s="31" t="s">
        <v>17</v>
      </c>
      <c r="D8" s="30">
        <v>3</v>
      </c>
      <c r="E8" s="30" t="s">
        <v>9</v>
      </c>
      <c r="F8" s="32"/>
      <c r="G8" s="40">
        <f t="shared" si="0"/>
        <v>0</v>
      </c>
    </row>
    <row r="9" spans="1:8" x14ac:dyDescent="0.25">
      <c r="A9" s="50" t="s">
        <v>10</v>
      </c>
      <c r="B9" s="39" t="s">
        <v>18</v>
      </c>
      <c r="C9" s="31" t="s">
        <v>19</v>
      </c>
      <c r="D9" s="30">
        <v>65</v>
      </c>
      <c r="E9" s="30" t="s">
        <v>9</v>
      </c>
      <c r="F9" s="32"/>
      <c r="G9" s="40">
        <f t="shared" si="0"/>
        <v>0</v>
      </c>
    </row>
    <row r="10" spans="1:8" x14ac:dyDescent="0.25">
      <c r="A10" s="50" t="s">
        <v>10</v>
      </c>
      <c r="B10" s="39" t="s">
        <v>20</v>
      </c>
      <c r="C10" s="31" t="s">
        <v>21</v>
      </c>
      <c r="D10" s="30">
        <v>600</v>
      </c>
      <c r="E10" s="30" t="s">
        <v>9</v>
      </c>
      <c r="F10" s="32"/>
      <c r="G10" s="40">
        <f t="shared" si="0"/>
        <v>0</v>
      </c>
    </row>
    <row r="11" spans="1:8" x14ac:dyDescent="0.25">
      <c r="A11" s="50" t="s">
        <v>10</v>
      </c>
      <c r="B11" s="39" t="s">
        <v>22</v>
      </c>
      <c r="C11" s="31" t="s">
        <v>23</v>
      </c>
      <c r="D11" s="30">
        <v>600</v>
      </c>
      <c r="E11" s="30" t="s">
        <v>9</v>
      </c>
      <c r="F11" s="32"/>
      <c r="G11" s="40">
        <f t="shared" si="0"/>
        <v>0</v>
      </c>
    </row>
    <row r="12" spans="1:8" x14ac:dyDescent="0.25">
      <c r="A12" s="50" t="s">
        <v>10</v>
      </c>
      <c r="B12" s="39" t="s">
        <v>24</v>
      </c>
      <c r="C12" s="31" t="s">
        <v>25</v>
      </c>
      <c r="D12" s="30">
        <v>600</v>
      </c>
      <c r="E12" s="30" t="s">
        <v>9</v>
      </c>
      <c r="F12" s="32"/>
      <c r="G12" s="40">
        <f t="shared" si="0"/>
        <v>0</v>
      </c>
    </row>
    <row r="13" spans="1:8" x14ac:dyDescent="0.25">
      <c r="A13" s="50" t="s">
        <v>10</v>
      </c>
      <c r="B13" s="39" t="s">
        <v>26</v>
      </c>
      <c r="C13" s="31" t="s">
        <v>27</v>
      </c>
      <c r="D13" s="30">
        <v>10</v>
      </c>
      <c r="E13" s="30" t="s">
        <v>9</v>
      </c>
      <c r="F13" s="32"/>
      <c r="G13" s="40">
        <f t="shared" si="0"/>
        <v>0</v>
      </c>
    </row>
    <row r="14" spans="1:8" x14ac:dyDescent="0.25">
      <c r="A14" s="50" t="s">
        <v>10</v>
      </c>
      <c r="B14" s="39" t="s">
        <v>28</v>
      </c>
      <c r="C14" s="31" t="s">
        <v>29</v>
      </c>
      <c r="D14" s="30">
        <v>20</v>
      </c>
      <c r="E14" s="30" t="s">
        <v>9</v>
      </c>
      <c r="F14" s="32"/>
      <c r="G14" s="40">
        <f t="shared" si="0"/>
        <v>0</v>
      </c>
    </row>
    <row r="15" spans="1:8" x14ac:dyDescent="0.25">
      <c r="A15" s="50" t="s">
        <v>10</v>
      </c>
      <c r="B15" s="39" t="s">
        <v>30</v>
      </c>
      <c r="C15" s="31" t="s">
        <v>31</v>
      </c>
      <c r="D15" s="30">
        <v>5</v>
      </c>
      <c r="E15" s="30" t="s">
        <v>9</v>
      </c>
      <c r="F15" s="32"/>
      <c r="G15" s="40">
        <f t="shared" si="0"/>
        <v>0</v>
      </c>
    </row>
    <row r="16" spans="1:8" x14ac:dyDescent="0.25">
      <c r="A16" s="50" t="s">
        <v>10</v>
      </c>
      <c r="B16" s="39" t="s">
        <v>32</v>
      </c>
      <c r="C16" s="31" t="s">
        <v>33</v>
      </c>
      <c r="D16" s="30">
        <v>5</v>
      </c>
      <c r="E16" s="30" t="s">
        <v>9</v>
      </c>
      <c r="F16" s="32"/>
      <c r="G16" s="40">
        <f t="shared" si="0"/>
        <v>0</v>
      </c>
    </row>
    <row r="17" spans="1:7" x14ac:dyDescent="0.25">
      <c r="A17" s="50" t="s">
        <v>10</v>
      </c>
      <c r="B17" s="39" t="s">
        <v>34</v>
      </c>
      <c r="C17" s="31" t="s">
        <v>35</v>
      </c>
      <c r="D17" s="30">
        <v>8</v>
      </c>
      <c r="E17" s="30" t="s">
        <v>9</v>
      </c>
      <c r="F17" s="32"/>
      <c r="G17" s="40">
        <f t="shared" si="0"/>
        <v>0</v>
      </c>
    </row>
    <row r="18" spans="1:7" x14ac:dyDescent="0.25">
      <c r="A18" s="50" t="s">
        <v>10</v>
      </c>
      <c r="B18" s="39" t="s">
        <v>36</v>
      </c>
      <c r="C18" s="31" t="s">
        <v>37</v>
      </c>
      <c r="D18" s="30">
        <v>4</v>
      </c>
      <c r="E18" s="30" t="s">
        <v>9</v>
      </c>
      <c r="F18" s="32"/>
      <c r="G18" s="40">
        <f t="shared" si="0"/>
        <v>0</v>
      </c>
    </row>
    <row r="19" spans="1:7" x14ac:dyDescent="0.25">
      <c r="A19" s="50" t="s">
        <v>10</v>
      </c>
      <c r="B19" s="39" t="s">
        <v>42</v>
      </c>
      <c r="C19" s="31" t="s">
        <v>43</v>
      </c>
      <c r="D19" s="30">
        <v>300</v>
      </c>
      <c r="E19" s="30" t="s">
        <v>9</v>
      </c>
      <c r="F19" s="32"/>
      <c r="G19" s="40">
        <f t="shared" si="0"/>
        <v>0</v>
      </c>
    </row>
    <row r="20" spans="1:7" x14ac:dyDescent="0.25">
      <c r="A20" s="50" t="s">
        <v>10</v>
      </c>
      <c r="B20" s="39" t="s">
        <v>44</v>
      </c>
      <c r="C20" s="33" t="s">
        <v>49</v>
      </c>
      <c r="D20" s="30">
        <v>150</v>
      </c>
      <c r="E20" s="30" t="s">
        <v>9</v>
      </c>
      <c r="F20" s="32"/>
      <c r="G20" s="40">
        <f t="shared" si="0"/>
        <v>0</v>
      </c>
    </row>
    <row r="21" spans="1:7" ht="15.75" thickBot="1" x14ac:dyDescent="0.3">
      <c r="A21" s="51" t="s">
        <v>10</v>
      </c>
      <c r="B21" s="41" t="s">
        <v>45</v>
      </c>
      <c r="C21" s="42" t="s">
        <v>50</v>
      </c>
      <c r="D21" s="43">
        <v>150</v>
      </c>
      <c r="E21" s="43" t="s">
        <v>9</v>
      </c>
      <c r="F21" s="44"/>
      <c r="G21" s="45">
        <f t="shared" si="0"/>
        <v>0</v>
      </c>
    </row>
    <row r="22" spans="1:7" x14ac:dyDescent="0.25">
      <c r="A22" s="49" t="s">
        <v>38</v>
      </c>
      <c r="B22" s="46" t="s">
        <v>39</v>
      </c>
      <c r="C22" s="15" t="s">
        <v>27</v>
      </c>
      <c r="D22" s="16">
        <v>12</v>
      </c>
      <c r="E22" s="16" t="s">
        <v>9</v>
      </c>
      <c r="F22" s="17"/>
      <c r="G22" s="18">
        <f t="shared" ref="G22:G24" si="1">SUM(D22*F22)</f>
        <v>0</v>
      </c>
    </row>
    <row r="23" spans="1:7" x14ac:dyDescent="0.25">
      <c r="A23" s="50" t="s">
        <v>38</v>
      </c>
      <c r="B23" s="47" t="s">
        <v>40</v>
      </c>
      <c r="C23" s="13" t="s">
        <v>15</v>
      </c>
      <c r="D23" s="12">
        <v>4</v>
      </c>
      <c r="E23" s="12" t="s">
        <v>9</v>
      </c>
      <c r="F23" s="14"/>
      <c r="G23" s="19">
        <f t="shared" si="1"/>
        <v>0</v>
      </c>
    </row>
    <row r="24" spans="1:7" ht="15.75" thickBot="1" x14ac:dyDescent="0.3">
      <c r="A24" s="51" t="s">
        <v>38</v>
      </c>
      <c r="B24" s="48" t="s">
        <v>41</v>
      </c>
      <c r="C24" s="20" t="s">
        <v>17</v>
      </c>
      <c r="D24" s="21">
        <v>4</v>
      </c>
      <c r="E24" s="21" t="s">
        <v>9</v>
      </c>
      <c r="F24" s="22"/>
      <c r="G24" s="23">
        <f t="shared" si="1"/>
        <v>0</v>
      </c>
    </row>
    <row r="25" spans="1:7" ht="15.75" thickBot="1" x14ac:dyDescent="0.3">
      <c r="B25" s="55" t="s">
        <v>46</v>
      </c>
      <c r="C25" s="56"/>
      <c r="D25" s="57">
        <f>SUM(G4:G24)</f>
        <v>0</v>
      </c>
      <c r="E25" s="57"/>
      <c r="F25" s="58"/>
      <c r="G25" s="59"/>
    </row>
    <row r="26" spans="1:7" x14ac:dyDescent="0.25">
      <c r="B26" s="2"/>
      <c r="C26" s="3" t="s">
        <v>47</v>
      </c>
      <c r="D26" s="3"/>
      <c r="E26" s="3"/>
      <c r="G26" s="4"/>
    </row>
    <row r="27" spans="1:7" x14ac:dyDescent="0.25">
      <c r="B27" s="5"/>
      <c r="C27" s="6"/>
      <c r="D27" s="3"/>
      <c r="E27" s="3"/>
      <c r="G27" s="4"/>
    </row>
    <row r="28" spans="1:7" x14ac:dyDescent="0.25">
      <c r="B28" s="5"/>
      <c r="C28" s="6"/>
      <c r="D28" s="3"/>
      <c r="E28" s="3"/>
      <c r="G28" s="4"/>
    </row>
    <row r="29" spans="1:7" x14ac:dyDescent="0.25">
      <c r="B29" s="5"/>
      <c r="C29" s="7" t="s">
        <v>48</v>
      </c>
      <c r="D29" s="8"/>
      <c r="E29" s="8"/>
      <c r="F29" s="8"/>
      <c r="G29" s="8"/>
    </row>
    <row r="30" spans="1:7" x14ac:dyDescent="0.25">
      <c r="B30" s="5"/>
      <c r="C30" s="6"/>
      <c r="D30" s="3"/>
      <c r="E30" s="3"/>
      <c r="G30" s="4"/>
    </row>
  </sheetData>
  <mergeCells count="3">
    <mergeCell ref="B2:G2"/>
    <mergeCell ref="B25:C25"/>
    <mergeCell ref="D25:G25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3F529D06262849B55BBFA6F34FD783" ma:contentTypeVersion="9" ma:contentTypeDescription="Vytvoří nový dokument" ma:contentTypeScope="" ma:versionID="a3fc2ed7c4e7c9a20fcd15da0c067327">
  <xsd:schema xmlns:xsd="http://www.w3.org/2001/XMLSchema" xmlns:xs="http://www.w3.org/2001/XMLSchema" xmlns:p="http://schemas.microsoft.com/office/2006/metadata/properties" xmlns:ns2="db826687-622a-4917-92bc-27e9d7752577" xmlns:ns3="d0c3debd-4a41-46cc-b697-216d23290093" targetNamespace="http://schemas.microsoft.com/office/2006/metadata/properties" ma:root="true" ma:fieldsID="38bc18baf41bdd6b8488ab2bd4cbe4dd" ns2:_="" ns3:_="">
    <xsd:import namespace="db826687-622a-4917-92bc-27e9d7752577"/>
    <xsd:import namespace="d0c3debd-4a41-46cc-b697-216d23290093"/>
    <xsd:element name="properties">
      <xsd:complexType>
        <xsd:sequence>
          <xsd:element name="documentManagement">
            <xsd:complexType>
              <xsd:all>
                <xsd:element ref="ns2:Datum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26687-622a-4917-92bc-27e9d7752577" elementFormDefault="qualified">
    <xsd:import namespace="http://schemas.microsoft.com/office/2006/documentManagement/types"/>
    <xsd:import namespace="http://schemas.microsoft.com/office/infopath/2007/PartnerControls"/>
    <xsd:element name="Datum" ma:index="8" nillable="true" ma:displayName="Datum" ma:format="DateOnly" ma:internalName="Datum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3debd-4a41-46cc-b697-216d232900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db826687-622a-4917-92bc-27e9d77525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C3FAA0-E1BE-4500-A361-6B790981E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826687-622a-4917-92bc-27e9d7752577"/>
    <ds:schemaRef ds:uri="d0c3debd-4a41-46cc-b697-216d232900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DDE66F-AF30-4878-9031-AC7ACDCA758B}">
  <ds:schemaRefs>
    <ds:schemaRef ds:uri="http://schemas.microsoft.com/office/2006/metadata/properties"/>
    <ds:schemaRef ds:uri="http://schemas.microsoft.com/office/infopath/2007/PartnerControls"/>
    <ds:schemaRef ds:uri="db826687-622a-4917-92bc-27e9d7752577"/>
  </ds:schemaRefs>
</ds:datastoreItem>
</file>

<file path=customXml/itemProps3.xml><?xml version="1.0" encoding="utf-8"?>
<ds:datastoreItem xmlns:ds="http://schemas.openxmlformats.org/officeDocument/2006/customXml" ds:itemID="{F64B877F-CBFB-4E71-9F24-54C330EFF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NH4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H&amp;P</cp:lastModifiedBy>
  <cp:revision/>
  <dcterms:created xsi:type="dcterms:W3CDTF">2022-06-27T10:07:43Z</dcterms:created>
  <dcterms:modified xsi:type="dcterms:W3CDTF">2022-09-26T08:40:10Z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0x010100473F529D06262849B55BBFA6F34FD783</vt:lpwstr>
  </property>
</Properties>
</file>