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75" windowWidth="20730" windowHeight="7560" tabRatio="888"/>
  </bookViews>
  <sheets>
    <sheet name="Rozpis Didakticke pomôcky" sheetId="20" r:id="rId1"/>
  </sheets>
  <calcPr calcId="145621"/>
</workbook>
</file>

<file path=xl/calcChain.xml><?xml version="1.0" encoding="utf-8"?>
<calcChain xmlns="http://schemas.openxmlformats.org/spreadsheetml/2006/main">
  <c r="F34" i="20" l="1"/>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35" i="20" l="1"/>
</calcChain>
</file>

<file path=xl/sharedStrings.xml><?xml version="1.0" encoding="utf-8"?>
<sst xmlns="http://schemas.openxmlformats.org/spreadsheetml/2006/main" count="129" uniqueCount="105">
  <si>
    <t>ks</t>
  </si>
  <si>
    <t>sada</t>
  </si>
  <si>
    <t>súbor</t>
  </si>
  <si>
    <t>Montážne náradie pre vodoinštaláciu</t>
  </si>
  <si>
    <t>Vypalovačka do dreva</t>
  </si>
  <si>
    <t>Nožnice na strihanie plechu s príslušenstvom</t>
  </si>
  <si>
    <t>Teplovzdušná pištoľ s príslušenstvom</t>
  </si>
  <si>
    <t>Zverák s príslušenstvom</t>
  </si>
  <si>
    <t>Nákova s príslušenstvom</t>
  </si>
  <si>
    <t>Stolárska hoblica - odborná učebňa techniky</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</si>
  <si>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</si>
  <si>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</si>
  <si>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</si>
  <si>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</si>
  <si>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</si>
  <si>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</si>
  <si>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</si>
  <si>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</si>
  <si>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</si>
  <si>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</si>
  <si>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</si>
  <si>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</si>
  <si>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</si>
  <si>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</si>
  <si>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</si>
  <si>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Ručné náradie s príslušenstvom</t>
  </si>
  <si>
    <t>Akumulátorové náradie</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</si>
  <si>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</si>
  <si>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</si>
  <si>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</si>
  <si>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</si>
  <si>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</si>
  <si>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</si>
  <si>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</si>
  <si>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</si>
  <si>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</si>
  <si>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</si>
  <si>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</si>
  <si>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</si>
  <si>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</si>
  <si>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</si>
  <si>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</si>
  <si>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</si>
  <si>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</si>
  <si>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</si>
  <si>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</si>
  <si>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</si>
  <si>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</si>
  <si>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</si>
  <si>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</si>
  <si>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</si>
  <si>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</si>
  <si>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</si>
  <si>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</si>
  <si>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</si>
  <si>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</si>
  <si>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</si>
  <si>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</si>
  <si>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</si>
  <si>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</si>
  <si>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</si>
  <si>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</si>
  <si>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</si>
  <si>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</si>
  <si>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</si>
  <si>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</si>
  <si>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</si>
  <si>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</si>
  <si>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</si>
  <si>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</si>
  <si>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</si>
  <si>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Lupa na pozorovanie prírody pre učiteľa s minimálne dvojnásobným zväčšením, možnosťou pripojenia nádobky s otvormi na vetranie, s priemerom min. 50 mm. na pozorovanie drobného hmyzu, rastlín a hornín. 
</t>
  </si>
  <si>
    <t xml:space="preserve">Základná sada kľúčov na určovanie biologických druhov - rastlín, zvierat, nerastov a pod.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</si>
  <si>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</si>
  <si>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</si>
  <si>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</si>
  <si>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</si>
  <si>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</si>
  <si>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</si>
  <si>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</si>
  <si>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</si>
  <si>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</si>
  <si>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</si>
  <si>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</si>
  <si>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</si>
  <si>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</si>
  <si>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</si>
  <si>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</si>
  <si>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</si>
  <si>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</si>
  <si>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</si>
  <si>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</si>
  <si>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</si>
  <si>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</si>
  <si>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</si>
  <si>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</si>
  <si>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</si>
  <si>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Príloha č. 5-1 Výpočet zmluvnej ceny /cenový formulár  pre časť 1</t>
  </si>
  <si>
    <t>Dátum, meno a  podpis oprávnenej osoby</t>
  </si>
  <si>
    <t>Verejný obstarávateľ:</t>
  </si>
  <si>
    <t>Predmet zákazky:</t>
  </si>
  <si>
    <t>Časť 1:  Didaktické pomôcky</t>
  </si>
  <si>
    <t>Mesto Svit</t>
  </si>
  <si>
    <t>Zlepšenie kľúčových kompetencií žiakov – Základná škola Mierová 134 a Základná škola Komenského vo Svite- didaktické pomôcky, IKT</t>
  </si>
  <si>
    <t>Časť 1:.Didaktické pomôcky ZŠ Mierová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</si>
</sst>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00"/>
  </numFmts>
  <fonts count="21"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0"/>
      <color theme="1"/>
      <name val="Arial"/>
      <family val="2"/>
      <charset val="238"/>
    </font>
    <font>
      <sz val="10"/>
      <color rgb="FF00000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7" fillId="0" borderId="0"/>
    <xf numFmtId="0" fontId="19" fillId="0" borderId="0"/>
    <xf numFmtId="0" fontId="7" fillId="0" borderId="0"/>
  </cellStyleXfs>
  <cellXfs count="78">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xf numFmtId="168" fontId="20" fillId="0" borderId="0" xfId="0" applyNumberFormat="1" applyFont="1" applyFill="1" applyBorder="1" applyAlignment="1" applyProtection="1">
      <alignment horizontal="right" vertical="center" wrapText="1"/>
      <protection locked="0"/>
    </xf>
    <xf numFmtId="0" fontId="0" fillId="0" borderId="0" xfId="0" applyFont="1" applyBorder="1"/>
    <xf numFmtId="168" fontId="16" fillId="0" borderId="0" xfId="0" applyNumberFormat="1" applyFont="1" applyFill="1" applyBorder="1" applyAlignment="1" applyProtection="1">
      <alignment horizontal="right" vertical="center" wrapText="1"/>
      <protection locked="0"/>
    </xf>
  </cellXfs>
  <cellStyles count="4">
    <cellStyle name="Normálna" xfId="0" builtinId="0"/>
    <cellStyle name="Normálna 2" xfId="1"/>
    <cellStyle name="Normálna 2 2" xfId="3"/>
    <cellStyle name="Normálna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topLeftCell="A19" zoomScaleNormal="100" zoomScalePageLayoutView="85" workbookViewId="0">
      <selection activeCell="B7" sqref="B7"/>
    </sheetView>
  </sheetViews>
  <sheetFormatPr defaultColWidth="9.140625" defaultRowHeight="15.75" x14ac:dyDescent="0.25"/>
  <cols>
    <col min="1" max="1" width="6.5703125" style="19" customWidth="1"/>
    <col min="2" max="2" width="52.7109375" style="49" customWidth="1"/>
    <col min="3" max="3" width="9.140625" style="21" customWidth="1"/>
    <col min="4" max="4" width="12" style="21" customWidth="1"/>
    <col min="5" max="5" width="14.7109375" style="50" customWidth="1"/>
    <col min="6" max="7" width="14.7109375" style="51" customWidth="1"/>
    <col min="8" max="8" width="60" style="20" hidden="1" customWidth="1"/>
    <col min="9" max="16384" width="9.140625" style="21"/>
  </cols>
  <sheetData>
    <row r="1" spans="1:9" ht="37.5" customHeight="1" x14ac:dyDescent="0.25">
      <c r="B1" s="67" t="s">
        <v>97</v>
      </c>
      <c r="C1" s="67"/>
      <c r="D1" s="67"/>
      <c r="E1" s="67"/>
      <c r="F1" s="67"/>
      <c r="G1" s="67"/>
    </row>
    <row r="2" spans="1:9" ht="21.95" customHeight="1" x14ac:dyDescent="0.25">
      <c r="B2" s="68" t="s">
        <v>104</v>
      </c>
      <c r="C2" s="69"/>
      <c r="D2" s="69"/>
      <c r="E2" s="69"/>
      <c r="F2" s="69"/>
      <c r="G2" s="70"/>
    </row>
    <row r="3" spans="1:9" s="26" customFormat="1" ht="10.5" customHeight="1" x14ac:dyDescent="0.25">
      <c r="A3" s="22"/>
      <c r="B3" s="23"/>
      <c r="C3" s="23"/>
      <c r="D3" s="23"/>
      <c r="E3" s="24"/>
      <c r="F3" s="23"/>
      <c r="G3" s="23"/>
      <c r="H3" s="25"/>
    </row>
    <row r="4" spans="1:9" s="3" customFormat="1" ht="15" customHeight="1" x14ac:dyDescent="0.25">
      <c r="A4" s="19"/>
      <c r="B4" s="27" t="s">
        <v>99</v>
      </c>
      <c r="C4" s="71" t="s">
        <v>102</v>
      </c>
      <c r="D4" s="71"/>
      <c r="E4" s="71"/>
      <c r="F4" s="71"/>
      <c r="G4" s="71"/>
      <c r="H4" s="28"/>
    </row>
    <row r="5" spans="1:9" s="3" customFormat="1" ht="30" customHeight="1" x14ac:dyDescent="0.25">
      <c r="A5" s="19"/>
      <c r="B5" s="27" t="s">
        <v>100</v>
      </c>
      <c r="C5" s="72" t="s">
        <v>103</v>
      </c>
      <c r="D5" s="73"/>
      <c r="E5" s="73"/>
      <c r="F5" s="73"/>
      <c r="G5" s="74"/>
      <c r="H5" s="28"/>
    </row>
    <row r="6" spans="1:9" s="26" customFormat="1" ht="10.5" customHeight="1" x14ac:dyDescent="0.25">
      <c r="A6" s="22"/>
      <c r="B6" s="23"/>
      <c r="C6" s="23"/>
      <c r="D6" s="23"/>
      <c r="E6" s="24"/>
      <c r="F6" s="23"/>
      <c r="G6" s="23"/>
      <c r="H6" s="25"/>
    </row>
    <row r="7" spans="1:9" s="33" customFormat="1" ht="33" customHeight="1" x14ac:dyDescent="0.25">
      <c r="A7" s="29" t="s">
        <v>40</v>
      </c>
      <c r="B7" s="30" t="s">
        <v>101</v>
      </c>
      <c r="C7" s="4" t="s">
        <v>30</v>
      </c>
      <c r="D7" s="4" t="s">
        <v>37</v>
      </c>
      <c r="E7" s="31" t="s">
        <v>38</v>
      </c>
      <c r="F7" s="15" t="s">
        <v>36</v>
      </c>
      <c r="G7" s="15" t="s">
        <v>39</v>
      </c>
      <c r="H7" s="32" t="s">
        <v>41</v>
      </c>
    </row>
    <row r="8" spans="1:9" x14ac:dyDescent="0.25">
      <c r="A8" s="52" t="s">
        <v>42</v>
      </c>
      <c r="B8" s="53" t="s">
        <v>29</v>
      </c>
      <c r="C8" s="56" t="s">
        <v>2</v>
      </c>
      <c r="D8" s="1">
        <v>1</v>
      </c>
      <c r="E8" s="35"/>
      <c r="F8" s="1">
        <f t="shared" ref="F8:F34" si="0">D8*E8</f>
        <v>0</v>
      </c>
      <c r="G8" s="2">
        <f t="shared" ref="G8:G27" si="1">F8*1.2</f>
        <v>0</v>
      </c>
      <c r="H8" s="34" t="s">
        <v>70</v>
      </c>
    </row>
    <row r="9" spans="1:9" x14ac:dyDescent="0.25">
      <c r="A9" s="52" t="s">
        <v>43</v>
      </c>
      <c r="B9" s="54" t="s">
        <v>27</v>
      </c>
      <c r="C9" s="56" t="s">
        <v>1</v>
      </c>
      <c r="D9" s="1">
        <v>6</v>
      </c>
      <c r="E9" s="35"/>
      <c r="F9" s="1">
        <f t="shared" si="0"/>
        <v>0</v>
      </c>
      <c r="G9" s="2">
        <f t="shared" si="1"/>
        <v>0</v>
      </c>
      <c r="H9" s="34" t="s">
        <v>71</v>
      </c>
      <c r="I9" s="75"/>
    </row>
    <row r="10" spans="1:9" x14ac:dyDescent="0.25">
      <c r="A10" s="52" t="s">
        <v>44</v>
      </c>
      <c r="B10" s="54" t="s">
        <v>25</v>
      </c>
      <c r="C10" s="56" t="s">
        <v>1</v>
      </c>
      <c r="D10" s="1">
        <v>12</v>
      </c>
      <c r="E10" s="35"/>
      <c r="F10" s="1">
        <f t="shared" si="0"/>
        <v>0</v>
      </c>
      <c r="G10" s="2">
        <f t="shared" si="1"/>
        <v>0</v>
      </c>
      <c r="H10" s="34" t="s">
        <v>72</v>
      </c>
      <c r="I10" s="77"/>
    </row>
    <row r="11" spans="1:9" x14ac:dyDescent="0.25">
      <c r="A11" s="52" t="s">
        <v>45</v>
      </c>
      <c r="B11" s="54" t="s">
        <v>26</v>
      </c>
      <c r="C11" s="56" t="s">
        <v>1</v>
      </c>
      <c r="D11" s="1">
        <v>6</v>
      </c>
      <c r="E11" s="35"/>
      <c r="F11" s="1">
        <f t="shared" si="0"/>
        <v>0</v>
      </c>
      <c r="G11" s="2">
        <f t="shared" si="1"/>
        <v>0</v>
      </c>
      <c r="H11" s="34" t="s">
        <v>73</v>
      </c>
      <c r="I11" s="77"/>
    </row>
    <row r="12" spans="1:9" x14ac:dyDescent="0.25">
      <c r="A12" s="52" t="s">
        <v>46</v>
      </c>
      <c r="B12" s="54" t="s">
        <v>28</v>
      </c>
      <c r="C12" s="56" t="s">
        <v>1</v>
      </c>
      <c r="D12" s="1">
        <v>6</v>
      </c>
      <c r="E12" s="35"/>
      <c r="F12" s="1">
        <f t="shared" si="0"/>
        <v>0</v>
      </c>
      <c r="G12" s="2">
        <f t="shared" si="1"/>
        <v>0</v>
      </c>
      <c r="H12" s="34" t="s">
        <v>74</v>
      </c>
      <c r="I12" s="77"/>
    </row>
    <row r="13" spans="1:9" x14ac:dyDescent="0.25">
      <c r="A13" s="52" t="s">
        <v>47</v>
      </c>
      <c r="B13" s="54" t="s">
        <v>3</v>
      </c>
      <c r="C13" s="56" t="s">
        <v>1</v>
      </c>
      <c r="D13" s="1">
        <v>1</v>
      </c>
      <c r="E13" s="35"/>
      <c r="F13" s="1">
        <f t="shared" si="0"/>
        <v>0</v>
      </c>
      <c r="G13" s="2">
        <f t="shared" si="1"/>
        <v>0</v>
      </c>
      <c r="H13" s="34" t="s">
        <v>69</v>
      </c>
      <c r="I13" s="77"/>
    </row>
    <row r="14" spans="1:9" ht="31.5" x14ac:dyDescent="0.25">
      <c r="A14" s="52" t="s">
        <v>48</v>
      </c>
      <c r="B14" s="54" t="s">
        <v>20</v>
      </c>
      <c r="C14" s="56" t="s">
        <v>0</v>
      </c>
      <c r="D14" s="1">
        <v>1</v>
      </c>
      <c r="E14" s="35"/>
      <c r="F14" s="1">
        <f t="shared" si="0"/>
        <v>0</v>
      </c>
      <c r="G14" s="2">
        <f t="shared" si="1"/>
        <v>0</v>
      </c>
      <c r="H14" s="34" t="s">
        <v>75</v>
      </c>
      <c r="I14" s="77"/>
    </row>
    <row r="15" spans="1:9" x14ac:dyDescent="0.25">
      <c r="A15" s="52" t="s">
        <v>49</v>
      </c>
      <c r="B15" s="54" t="s">
        <v>21</v>
      </c>
      <c r="C15" s="56" t="s">
        <v>0</v>
      </c>
      <c r="D15" s="1">
        <v>6</v>
      </c>
      <c r="E15" s="35"/>
      <c r="F15" s="1">
        <f t="shared" si="0"/>
        <v>0</v>
      </c>
      <c r="G15" s="2">
        <f t="shared" si="1"/>
        <v>0</v>
      </c>
      <c r="H15" s="34" t="s">
        <v>76</v>
      </c>
      <c r="I15" s="77"/>
    </row>
    <row r="16" spans="1:9" x14ac:dyDescent="0.25">
      <c r="A16" s="52" t="s">
        <v>50</v>
      </c>
      <c r="B16" s="54" t="s">
        <v>5</v>
      </c>
      <c r="C16" s="56" t="s">
        <v>1</v>
      </c>
      <c r="D16" s="1">
        <v>6</v>
      </c>
      <c r="E16" s="35"/>
      <c r="F16" s="1">
        <f t="shared" si="0"/>
        <v>0</v>
      </c>
      <c r="G16" s="2">
        <f t="shared" si="1"/>
        <v>0</v>
      </c>
      <c r="H16" s="34" t="s">
        <v>77</v>
      </c>
      <c r="I16" s="75"/>
    </row>
    <row r="17" spans="1:9" x14ac:dyDescent="0.25">
      <c r="A17" s="52" t="s">
        <v>51</v>
      </c>
      <c r="B17" s="54" t="s">
        <v>6</v>
      </c>
      <c r="C17" s="56" t="s">
        <v>1</v>
      </c>
      <c r="D17" s="1">
        <v>6</v>
      </c>
      <c r="E17" s="35"/>
      <c r="F17" s="1">
        <f t="shared" si="0"/>
        <v>0</v>
      </c>
      <c r="G17" s="2">
        <f t="shared" si="1"/>
        <v>0</v>
      </c>
      <c r="H17" s="34" t="s">
        <v>78</v>
      </c>
      <c r="I17" s="75"/>
    </row>
    <row r="18" spans="1:9" x14ac:dyDescent="0.25">
      <c r="A18" s="52" t="s">
        <v>52</v>
      </c>
      <c r="B18" s="53" t="s">
        <v>4</v>
      </c>
      <c r="C18" s="55" t="s">
        <v>0</v>
      </c>
      <c r="D18" s="1">
        <v>6</v>
      </c>
      <c r="E18" s="35"/>
      <c r="F18" s="1">
        <f t="shared" si="0"/>
        <v>0</v>
      </c>
      <c r="G18" s="2">
        <f t="shared" si="1"/>
        <v>0</v>
      </c>
      <c r="H18" s="34" t="s">
        <v>79</v>
      </c>
      <c r="I18" s="75"/>
    </row>
    <row r="19" spans="1:9" x14ac:dyDescent="0.25">
      <c r="A19" s="52" t="s">
        <v>53</v>
      </c>
      <c r="B19" s="54" t="s">
        <v>7</v>
      </c>
      <c r="C19" s="56" t="s">
        <v>1</v>
      </c>
      <c r="D19" s="1">
        <v>10</v>
      </c>
      <c r="E19" s="35"/>
      <c r="F19" s="1">
        <f t="shared" si="0"/>
        <v>0</v>
      </c>
      <c r="G19" s="2">
        <f t="shared" si="1"/>
        <v>0</v>
      </c>
      <c r="H19" s="34" t="s">
        <v>80</v>
      </c>
      <c r="I19" s="75"/>
    </row>
    <row r="20" spans="1:9" x14ac:dyDescent="0.25">
      <c r="A20" s="52" t="s">
        <v>54</v>
      </c>
      <c r="B20" s="54" t="s">
        <v>8</v>
      </c>
      <c r="C20" s="55" t="s">
        <v>0</v>
      </c>
      <c r="D20" s="1">
        <v>6</v>
      </c>
      <c r="E20" s="35"/>
      <c r="F20" s="1">
        <f t="shared" si="0"/>
        <v>0</v>
      </c>
      <c r="G20" s="2">
        <f t="shared" si="1"/>
        <v>0</v>
      </c>
      <c r="H20" s="34" t="s">
        <v>81</v>
      </c>
      <c r="I20" s="75"/>
    </row>
    <row r="21" spans="1:9" x14ac:dyDescent="0.25">
      <c r="A21" s="52" t="s">
        <v>55</v>
      </c>
      <c r="B21" s="54" t="s">
        <v>22</v>
      </c>
      <c r="C21" s="55" t="s">
        <v>1</v>
      </c>
      <c r="D21" s="1">
        <v>8</v>
      </c>
      <c r="E21" s="35"/>
      <c r="F21" s="1">
        <f t="shared" si="0"/>
        <v>0</v>
      </c>
      <c r="G21" s="2">
        <f t="shared" si="1"/>
        <v>0</v>
      </c>
      <c r="H21" s="34" t="s">
        <v>82</v>
      </c>
      <c r="I21" s="75"/>
    </row>
    <row r="22" spans="1:9" x14ac:dyDescent="0.25">
      <c r="A22" s="52" t="s">
        <v>56</v>
      </c>
      <c r="B22" s="53" t="s">
        <v>24</v>
      </c>
      <c r="C22" s="55" t="s">
        <v>1</v>
      </c>
      <c r="D22" s="1">
        <v>4</v>
      </c>
      <c r="E22" s="35"/>
      <c r="F22" s="1">
        <f t="shared" si="0"/>
        <v>0</v>
      </c>
      <c r="G22" s="2">
        <f t="shared" si="1"/>
        <v>0</v>
      </c>
      <c r="H22" s="34" t="s">
        <v>83</v>
      </c>
      <c r="I22" s="75"/>
    </row>
    <row r="23" spans="1:9" ht="31.5" x14ac:dyDescent="0.25">
      <c r="A23" s="52" t="s">
        <v>57</v>
      </c>
      <c r="B23" s="53" t="s">
        <v>16</v>
      </c>
      <c r="C23" s="55" t="s">
        <v>1</v>
      </c>
      <c r="D23" s="1">
        <v>1</v>
      </c>
      <c r="E23" s="35"/>
      <c r="F23" s="1">
        <f t="shared" si="0"/>
        <v>0</v>
      </c>
      <c r="G23" s="2">
        <f t="shared" si="1"/>
        <v>0</v>
      </c>
      <c r="H23" s="34" t="s">
        <v>84</v>
      </c>
      <c r="I23" s="75"/>
    </row>
    <row r="24" spans="1:9" x14ac:dyDescent="0.25">
      <c r="A24" s="52" t="s">
        <v>58</v>
      </c>
      <c r="B24" s="53" t="s">
        <v>10</v>
      </c>
      <c r="C24" s="55" t="s">
        <v>1</v>
      </c>
      <c r="D24" s="1">
        <v>4</v>
      </c>
      <c r="E24" s="35"/>
      <c r="F24" s="1">
        <f t="shared" si="0"/>
        <v>0</v>
      </c>
      <c r="G24" s="2">
        <f t="shared" si="1"/>
        <v>0</v>
      </c>
      <c r="H24" s="34" t="s">
        <v>85</v>
      </c>
      <c r="I24" s="75"/>
    </row>
    <row r="25" spans="1:9" x14ac:dyDescent="0.25">
      <c r="A25" s="52" t="s">
        <v>59</v>
      </c>
      <c r="B25" s="53" t="s">
        <v>11</v>
      </c>
      <c r="C25" s="55" t="s">
        <v>1</v>
      </c>
      <c r="D25" s="1">
        <v>1</v>
      </c>
      <c r="E25" s="35"/>
      <c r="F25" s="1">
        <f t="shared" si="0"/>
        <v>0</v>
      </c>
      <c r="G25" s="2">
        <f t="shared" si="1"/>
        <v>0</v>
      </c>
      <c r="H25" s="34" t="s">
        <v>86</v>
      </c>
      <c r="I25" s="75"/>
    </row>
    <row r="26" spans="1:9" x14ac:dyDescent="0.25">
      <c r="A26" s="52" t="s">
        <v>60</v>
      </c>
      <c r="B26" s="53" t="s">
        <v>12</v>
      </c>
      <c r="C26" s="55" t="s">
        <v>1</v>
      </c>
      <c r="D26" s="1">
        <v>1</v>
      </c>
      <c r="E26" s="35"/>
      <c r="F26" s="1">
        <f t="shared" si="0"/>
        <v>0</v>
      </c>
      <c r="G26" s="2">
        <f t="shared" si="1"/>
        <v>0</v>
      </c>
      <c r="H26" s="34" t="s">
        <v>87</v>
      </c>
      <c r="I26" s="75"/>
    </row>
    <row r="27" spans="1:9" x14ac:dyDescent="0.25">
      <c r="A27" s="52" t="s">
        <v>61</v>
      </c>
      <c r="B27" s="53" t="s">
        <v>15</v>
      </c>
      <c r="C27" s="55" t="s">
        <v>1</v>
      </c>
      <c r="D27" s="1">
        <v>5</v>
      </c>
      <c r="E27" s="35"/>
      <c r="F27" s="1">
        <f t="shared" si="0"/>
        <v>0</v>
      </c>
      <c r="G27" s="2">
        <f t="shared" si="1"/>
        <v>0</v>
      </c>
      <c r="H27" s="34" t="s">
        <v>88</v>
      </c>
      <c r="I27" s="75"/>
    </row>
    <row r="28" spans="1:9" x14ac:dyDescent="0.25">
      <c r="A28" s="52" t="s">
        <v>62</v>
      </c>
      <c r="B28" s="53" t="s">
        <v>13</v>
      </c>
      <c r="C28" s="55" t="s">
        <v>1</v>
      </c>
      <c r="D28" s="1">
        <v>2</v>
      </c>
      <c r="E28" s="35"/>
      <c r="F28" s="1">
        <f t="shared" si="0"/>
        <v>0</v>
      </c>
      <c r="G28" s="2">
        <f t="shared" ref="G28:G34" si="2">F28*1.2</f>
        <v>0</v>
      </c>
      <c r="H28" s="34" t="s">
        <v>89</v>
      </c>
      <c r="I28" s="75"/>
    </row>
    <row r="29" spans="1:9" ht="31.5" x14ac:dyDescent="0.25">
      <c r="A29" s="52" t="s">
        <v>63</v>
      </c>
      <c r="B29" s="53" t="s">
        <v>14</v>
      </c>
      <c r="C29" s="55" t="s">
        <v>1</v>
      </c>
      <c r="D29" s="1">
        <v>1</v>
      </c>
      <c r="E29" s="35"/>
      <c r="F29" s="1">
        <f t="shared" si="0"/>
        <v>0</v>
      </c>
      <c r="G29" s="2">
        <f t="shared" si="2"/>
        <v>0</v>
      </c>
      <c r="H29" s="34" t="s">
        <v>90</v>
      </c>
      <c r="I29" s="75"/>
    </row>
    <row r="30" spans="1:9" x14ac:dyDescent="0.25">
      <c r="A30" s="52" t="s">
        <v>64</v>
      </c>
      <c r="B30" s="53" t="s">
        <v>23</v>
      </c>
      <c r="C30" s="55" t="s">
        <v>0</v>
      </c>
      <c r="D30" s="1">
        <v>2</v>
      </c>
      <c r="E30" s="35"/>
      <c r="F30" s="1">
        <f t="shared" si="0"/>
        <v>0</v>
      </c>
      <c r="G30" s="2">
        <f t="shared" si="2"/>
        <v>0</v>
      </c>
      <c r="H30" s="34" t="s">
        <v>91</v>
      </c>
      <c r="I30" s="75"/>
    </row>
    <row r="31" spans="1:9" x14ac:dyDescent="0.25">
      <c r="A31" s="52" t="s">
        <v>65</v>
      </c>
      <c r="B31" s="53" t="s">
        <v>17</v>
      </c>
      <c r="C31" s="55" t="s">
        <v>2</v>
      </c>
      <c r="D31" s="1">
        <v>2</v>
      </c>
      <c r="E31" s="35"/>
      <c r="F31" s="1">
        <f t="shared" si="0"/>
        <v>0</v>
      </c>
      <c r="G31" s="2">
        <f t="shared" si="2"/>
        <v>0</v>
      </c>
      <c r="H31" s="34" t="s">
        <v>92</v>
      </c>
      <c r="I31" s="75"/>
    </row>
    <row r="32" spans="1:9" x14ac:dyDescent="0.25">
      <c r="A32" s="52" t="s">
        <v>66</v>
      </c>
      <c r="B32" s="54" t="s">
        <v>18</v>
      </c>
      <c r="C32" s="56" t="s">
        <v>1</v>
      </c>
      <c r="D32" s="1">
        <v>6</v>
      </c>
      <c r="E32" s="35"/>
      <c r="F32" s="1">
        <f t="shared" si="0"/>
        <v>0</v>
      </c>
      <c r="G32" s="2">
        <f t="shared" si="2"/>
        <v>0</v>
      </c>
      <c r="H32" s="34" t="s">
        <v>93</v>
      </c>
      <c r="I32" s="77"/>
    </row>
    <row r="33" spans="1:9" x14ac:dyDescent="0.25">
      <c r="A33" s="52" t="s">
        <v>67</v>
      </c>
      <c r="B33" s="54" t="s">
        <v>19</v>
      </c>
      <c r="C33" s="56" t="s">
        <v>1</v>
      </c>
      <c r="D33" s="1">
        <v>6</v>
      </c>
      <c r="E33" s="35"/>
      <c r="F33" s="1">
        <f t="shared" si="0"/>
        <v>0</v>
      </c>
      <c r="G33" s="2">
        <f t="shared" si="2"/>
        <v>0</v>
      </c>
      <c r="H33" s="34" t="s">
        <v>94</v>
      </c>
      <c r="I33" s="77"/>
    </row>
    <row r="34" spans="1:9" x14ac:dyDescent="0.25">
      <c r="A34" s="52" t="s">
        <v>68</v>
      </c>
      <c r="B34" s="54" t="s">
        <v>9</v>
      </c>
      <c r="C34" s="56" t="s">
        <v>0</v>
      </c>
      <c r="D34" s="1">
        <v>4</v>
      </c>
      <c r="E34" s="35"/>
      <c r="F34" s="1">
        <f t="shared" si="0"/>
        <v>0</v>
      </c>
      <c r="G34" s="2">
        <f t="shared" si="2"/>
        <v>0</v>
      </c>
      <c r="H34" s="34" t="s">
        <v>95</v>
      </c>
      <c r="I34" s="75"/>
    </row>
    <row r="35" spans="1:9" x14ac:dyDescent="0.25">
      <c r="A35" s="36"/>
      <c r="B35" s="37" t="s">
        <v>96</v>
      </c>
      <c r="C35" s="57"/>
      <c r="D35" s="38"/>
      <c r="E35" s="39"/>
      <c r="F35" s="40"/>
      <c r="G35" s="41">
        <f>SUM(G8:G34)</f>
        <v>0</v>
      </c>
      <c r="I35" s="76"/>
    </row>
    <row r="36" spans="1:9" s="45" customFormat="1" x14ac:dyDescent="0.25">
      <c r="A36" s="42"/>
      <c r="B36" s="5"/>
      <c r="C36" s="6"/>
      <c r="D36" s="6"/>
      <c r="E36" s="43"/>
      <c r="F36" s="7"/>
      <c r="G36" s="8"/>
      <c r="H36" s="44"/>
    </row>
    <row r="37" spans="1:9" x14ac:dyDescent="0.25">
      <c r="A37" s="42"/>
      <c r="B37" s="11"/>
      <c r="C37" s="16"/>
      <c r="D37" s="16"/>
      <c r="E37" s="17"/>
      <c r="F37" s="18"/>
      <c r="G37" s="18"/>
    </row>
    <row r="38" spans="1:9" s="45" customFormat="1" x14ac:dyDescent="0.25">
      <c r="A38" s="42"/>
      <c r="B38" s="11"/>
      <c r="C38" s="12"/>
      <c r="D38" s="12"/>
      <c r="E38" s="46"/>
      <c r="F38" s="13"/>
      <c r="G38" s="14"/>
      <c r="H38" s="44"/>
    </row>
    <row r="39" spans="1:9" x14ac:dyDescent="0.25">
      <c r="A39" s="42"/>
      <c r="B39" s="47" t="s">
        <v>31</v>
      </c>
      <c r="C39" s="48"/>
      <c r="D39" s="48"/>
      <c r="E39" s="9"/>
      <c r="F39" s="9"/>
      <c r="G39" s="10"/>
    </row>
    <row r="40" spans="1:9" ht="15.75" customHeight="1" x14ac:dyDescent="0.25">
      <c r="A40" s="42"/>
      <c r="B40" s="58" t="s">
        <v>32</v>
      </c>
      <c r="C40" s="59"/>
      <c r="D40" s="59"/>
      <c r="E40" s="59"/>
      <c r="F40" s="59"/>
      <c r="G40" s="60"/>
    </row>
    <row r="41" spans="1:9" ht="15.75" customHeight="1" x14ac:dyDescent="0.25">
      <c r="A41" s="42"/>
      <c r="B41" s="58" t="s">
        <v>33</v>
      </c>
      <c r="C41" s="59"/>
      <c r="D41" s="59"/>
      <c r="E41" s="59"/>
      <c r="F41" s="59"/>
      <c r="G41" s="60"/>
    </row>
    <row r="42" spans="1:9" ht="15.75" customHeight="1" x14ac:dyDescent="0.25">
      <c r="A42" s="42"/>
      <c r="B42" s="58" t="s">
        <v>34</v>
      </c>
      <c r="C42" s="59"/>
      <c r="D42" s="59"/>
      <c r="E42" s="59"/>
      <c r="F42" s="59"/>
      <c r="G42" s="60"/>
    </row>
    <row r="43" spans="1:9" ht="15.75" customHeight="1" x14ac:dyDescent="0.25">
      <c r="A43" s="42"/>
      <c r="B43" s="58" t="s">
        <v>35</v>
      </c>
      <c r="C43" s="59"/>
      <c r="D43" s="59"/>
      <c r="E43" s="59"/>
      <c r="F43" s="59"/>
      <c r="G43" s="60"/>
    </row>
    <row r="44" spans="1:9" ht="15.75" customHeight="1" x14ac:dyDescent="0.25">
      <c r="A44" s="42"/>
      <c r="B44" s="61"/>
      <c r="C44" s="62"/>
      <c r="D44" s="62"/>
      <c r="E44" s="62"/>
      <c r="F44" s="62"/>
      <c r="G44" s="63"/>
    </row>
    <row r="45" spans="1:9" ht="15.75" customHeight="1" x14ac:dyDescent="0.25">
      <c r="A45" s="42"/>
      <c r="B45" s="64" t="s">
        <v>98</v>
      </c>
      <c r="C45" s="65"/>
      <c r="D45" s="65"/>
      <c r="E45" s="65"/>
      <c r="F45" s="65"/>
      <c r="G45" s="66"/>
    </row>
  </sheetData>
  <mergeCells count="10">
    <mergeCell ref="B42:G42"/>
    <mergeCell ref="B43:G43"/>
    <mergeCell ref="B44:G44"/>
    <mergeCell ref="B45:G45"/>
    <mergeCell ref="B1:G1"/>
    <mergeCell ref="B2:G2"/>
    <mergeCell ref="C4:G4"/>
    <mergeCell ref="C5:G5"/>
    <mergeCell ref="B40:G40"/>
    <mergeCell ref="B41:G41"/>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Drahoslava Gmitrová</cp:lastModifiedBy>
  <cp:lastPrinted>2018-07-17T12:23:31Z</cp:lastPrinted>
  <dcterms:created xsi:type="dcterms:W3CDTF">2014-09-17T15:52:29Z</dcterms:created>
  <dcterms:modified xsi:type="dcterms:W3CDTF">2019-04-27T14:26:35Z</dcterms:modified>
</cp:coreProperties>
</file>