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\Výzva č 11  LS Slanec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8" i="1" l="1"/>
  <c r="F30" i="1"/>
  <c r="F29" i="1" s="1"/>
</calcChain>
</file>

<file path=xl/sharedStrings.xml><?xml version="1.0" encoding="utf-8"?>
<sst xmlns="http://schemas.openxmlformats.org/spreadsheetml/2006/main" count="30" uniqueCount="30">
  <si>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</si>
  <si>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</si>
  <si>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</si>
  <si>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</si>
  <si>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</si>
  <si>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</si>
  <si>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</si>
  <si>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</si>
  <si>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</si>
  <si>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</si>
  <si>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</si>
  <si>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</si>
  <si>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</si>
  <si>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</si>
  <si>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</si>
  <si>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</si>
  <si>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</si>
  <si>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</si>
  <si>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</si>
  <si>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</si>
  <si>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</si>
  <si>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</si>
  <si>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</si>
  <si>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</si>
  <si>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</si>
  <si>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4 - 8 mm</t>
  </si>
  <si>
    <t>8 - 16 mm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</si>
  <si>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Slanec</t>
    </r>
    <r>
      <rPr>
        <sz val="10"/>
        <rFont val="Arial"/>
        <family val="2"/>
        <charset val="238"/>
      </rPr>
      <t xml:space="preserve"> v km</t>
    </r>
  </si>
  <si>
    <t>Rožňave</t>
  </si>
  <si>
    <t>Predmet zákazky: Nákup kameniva pre OZ Východ, LS Slanec – časť A - výzva č.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</si>
</sst>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2" fontId="1" fillId="0" borderId="15" xfId="0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</xf>
    <xf numFmtId="2" fontId="6" fillId="0" borderId="15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 wrapText="1"/>
    </xf>
    <xf numFmtId="14" fontId="0" fillId="0" borderId="13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/>
    <xf numFmtId="1" fontId="0" fillId="0" borderId="3" xfId="0" applyNumberFormat="1" applyFill="1" applyBorder="1" applyAlignment="1" applyProtection="1">
      <alignment horizontal="left"/>
      <protection locked="0"/>
    </xf>
    <xf numFmtId="1" fontId="0" fillId="0" borderId="4" xfId="0" applyNumberFormat="1" applyFill="1" applyBorder="1" applyAlignment="1" applyProtection="1">
      <alignment horizontal="left"/>
      <protection locked="0"/>
    </xf>
    <xf numFmtId="1" fontId="0" fillId="0" borderId="2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21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8" fillId="0" borderId="3" xfId="1" applyFill="1" applyBorder="1" applyAlignment="1" applyProtection="1">
      <alignment horizontal="left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3175</xdr:rowOff>
    </xdr:from>
    <xdr:to>
      <xdr:col>12</xdr:col>
      <xdr:colOff>241300</xdr:colOff>
      <xdr:row>100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A9" sqref="A9:H9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7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46" t="s">
        <v>29</v>
      </c>
      <c r="B9" s="47"/>
      <c r="C9" s="47"/>
      <c r="D9" s="47"/>
      <c r="E9" s="47"/>
      <c r="F9" s="47"/>
      <c r="G9" s="47"/>
      <c r="H9" s="47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2" t="s">
        <v>1</v>
      </c>
      <c r="B12" s="22"/>
      <c r="C12" s="22"/>
      <c r="D12" s="50"/>
      <c r="E12" s="51"/>
      <c r="F12" s="51"/>
      <c r="G12" s="51"/>
      <c r="H12" s="52"/>
      <c r="I12" s="1"/>
    </row>
    <row r="13" spans="1:9" x14ac:dyDescent="0.25">
      <c r="A13" s="22" t="s">
        <v>2</v>
      </c>
      <c r="B13" s="22"/>
      <c r="C13" s="22"/>
      <c r="D13" s="50"/>
      <c r="E13" s="51"/>
      <c r="F13" s="51"/>
      <c r="G13" s="51"/>
      <c r="H13" s="52"/>
      <c r="I13" s="1"/>
    </row>
    <row r="14" spans="1:9" x14ac:dyDescent="0.25">
      <c r="A14" s="22" t="s">
        <v>3</v>
      </c>
      <c r="B14" s="22"/>
      <c r="C14" s="22"/>
      <c r="D14" s="50"/>
      <c r="E14" s="51"/>
      <c r="F14" s="51"/>
      <c r="G14" s="51"/>
      <c r="H14" s="52"/>
      <c r="I14" s="1"/>
    </row>
    <row r="15" spans="1:9" x14ac:dyDescent="0.25">
      <c r="A15" s="22" t="s">
        <v>4</v>
      </c>
      <c r="B15" s="22"/>
      <c r="C15" s="22"/>
      <c r="D15" s="50"/>
      <c r="E15" s="51"/>
      <c r="F15" s="51"/>
      <c r="G15" s="51"/>
      <c r="H15" s="52"/>
      <c r="I15" s="1"/>
    </row>
    <row r="16" spans="1:9" x14ac:dyDescent="0.25">
      <c r="A16" s="22" t="s">
        <v>5</v>
      </c>
      <c r="B16" s="22"/>
      <c r="C16" s="22"/>
      <c r="D16" s="50"/>
      <c r="E16" s="51"/>
      <c r="F16" s="51"/>
      <c r="G16" s="51"/>
      <c r="H16" s="52"/>
      <c r="I16" s="1"/>
    </row>
    <row r="17" spans="1:9" x14ac:dyDescent="0.25">
      <c r="A17" s="22" t="s">
        <v>6</v>
      </c>
      <c r="B17" s="22"/>
      <c r="C17" s="22"/>
      <c r="D17" s="50"/>
      <c r="E17" s="51"/>
      <c r="F17" s="51"/>
      <c r="G17" s="51"/>
      <c r="H17" s="52"/>
      <c r="I17" s="1"/>
    </row>
    <row r="18" spans="1:9" x14ac:dyDescent="0.25">
      <c r="A18" s="22" t="s">
        <v>7</v>
      </c>
      <c r="B18" s="22"/>
      <c r="C18" s="22"/>
      <c r="D18" s="50"/>
      <c r="E18" s="51"/>
      <c r="F18" s="51"/>
      <c r="G18" s="51"/>
      <c r="H18" s="52"/>
      <c r="I18" s="1"/>
    </row>
    <row r="19" spans="1:9" x14ac:dyDescent="0.25">
      <c r="A19" s="22" t="s">
        <v>8</v>
      </c>
      <c r="B19" s="22"/>
      <c r="C19" s="22"/>
      <c r="D19" s="23"/>
      <c r="E19" s="24"/>
      <c r="F19" s="24"/>
      <c r="G19" s="24"/>
      <c r="H19" s="25"/>
      <c r="I19" s="1"/>
    </row>
    <row r="20" spans="1:9" x14ac:dyDescent="0.25">
      <c r="A20" s="22" t="s">
        <v>9</v>
      </c>
      <c r="B20" s="22"/>
      <c r="C20" s="22"/>
      <c r="D20" s="53"/>
      <c r="E20" s="51"/>
      <c r="F20" s="51"/>
      <c r="G20" s="51"/>
      <c r="H20" s="52"/>
      <c r="I20" s="1"/>
    </row>
    <row r="21" spans="1:9" s="5" customFormat="1" x14ac:dyDescent="0.25">
      <c r="A21" s="8"/>
      <c r="B21" s="8"/>
      <c r="C21" s="8"/>
      <c r="D21" s="9"/>
      <c r="E21" s="9"/>
      <c r="F21" s="9"/>
      <c r="G21" s="9"/>
      <c r="H21" s="9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customHeight="1" thickBot="1" x14ac:dyDescent="0.3">
      <c r="A25" s="3" t="s">
        <v>10</v>
      </c>
      <c r="B25" s="30" t="s">
        <v>11</v>
      </c>
      <c r="C25" s="31"/>
      <c r="D25" s="17" t="s">
        <v>12</v>
      </c>
      <c r="E25" s="17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15">
        <v>1</v>
      </c>
      <c r="B26" s="42" t="s">
        <v>25</v>
      </c>
      <c r="C26" s="43"/>
      <c r="D26" s="20">
        <v>70</v>
      </c>
      <c r="E26" s="18"/>
      <c r="F26" s="16">
        <f>SUM(D26*E26)</f>
        <v>0</v>
      </c>
      <c r="G26" s="6"/>
      <c r="H26" s="6"/>
    </row>
    <row r="27" spans="1:9" ht="45.75" customHeight="1" thickBot="1" x14ac:dyDescent="0.3">
      <c r="A27" s="13">
        <v>2</v>
      </c>
      <c r="B27" s="32" t="s">
        <v>26</v>
      </c>
      <c r="C27" s="33"/>
      <c r="D27" s="20">
        <v>30</v>
      </c>
      <c r="E27" s="18"/>
      <c r="F27" s="14">
        <f>SUM(E27*D27)</f>
        <v>0</v>
      </c>
      <c r="G27" s="6"/>
      <c r="H27" s="6"/>
    </row>
    <row r="28" spans="1:9" x14ac:dyDescent="0.25">
      <c r="A28" s="34" t="s">
        <v>17</v>
      </c>
      <c r="B28" s="35"/>
      <c r="C28" s="35"/>
      <c r="D28" s="35"/>
      <c r="E28" s="36"/>
      <c r="F28" s="12">
        <f>SUM(F26:F27)</f>
        <v>0</v>
      </c>
      <c r="G28" s="6"/>
      <c r="H28" s="6"/>
    </row>
    <row r="29" spans="1:9" ht="15" customHeight="1" x14ac:dyDescent="0.25">
      <c r="A29" s="37" t="s">
        <v>14</v>
      </c>
      <c r="B29" s="38"/>
      <c r="C29" s="38"/>
      <c r="D29" s="38"/>
      <c r="E29" s="39"/>
      <c r="F29" s="10">
        <f>F30-F28</f>
        <v>0</v>
      </c>
      <c r="G29" s="6"/>
      <c r="H29" s="6"/>
    </row>
    <row r="30" spans="1:9" ht="15.75" thickBot="1" x14ac:dyDescent="0.3">
      <c r="A30" s="40" t="s">
        <v>18</v>
      </c>
      <c r="B30" s="41"/>
      <c r="C30" s="41"/>
      <c r="D30" s="41"/>
      <c r="E30" s="41"/>
      <c r="F30" s="11">
        <f>IF("nie"=MID(D16,1,3),F28,(F28*1.2))</f>
        <v>0</v>
      </c>
      <c r="G30" s="6"/>
      <c r="H30" s="6"/>
    </row>
    <row r="31" spans="1:9" ht="52.5" customHeight="1" x14ac:dyDescent="0.25">
      <c r="A31" s="6"/>
      <c r="B31" s="44" t="s">
        <v>27</v>
      </c>
      <c r="C31" s="45"/>
      <c r="D31" s="19"/>
      <c r="E31" s="6"/>
      <c r="F31" s="6"/>
      <c r="G31" s="6"/>
      <c r="H31" s="6"/>
    </row>
    <row r="32" spans="1:9" ht="30.75" customHeight="1" x14ac:dyDescent="0.25">
      <c r="A32" s="48" t="s">
        <v>23</v>
      </c>
      <c r="B32" s="49"/>
      <c r="C32" s="49"/>
      <c r="D32" s="49"/>
      <c r="E32" s="49"/>
      <c r="F32" s="49"/>
      <c r="G32" s="49"/>
      <c r="H32" s="49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 t="s">
        <v>19</v>
      </c>
      <c r="B34" s="26" t="s">
        <v>28</v>
      </c>
      <c r="C34" s="26"/>
      <c r="D34" s="6" t="s">
        <v>20</v>
      </c>
      <c r="E34" s="21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29"/>
      <c r="F38" s="29"/>
      <c r="G38" s="29"/>
      <c r="H38" s="6"/>
    </row>
    <row r="39" spans="1:8" x14ac:dyDescent="0.25">
      <c r="A39" s="6"/>
      <c r="B39" s="6"/>
      <c r="C39" s="6"/>
      <c r="D39" s="6"/>
      <c r="E39" s="27" t="s">
        <v>21</v>
      </c>
      <c r="F39" s="28"/>
      <c r="G39" s="28"/>
      <c r="H39" s="6"/>
    </row>
    <row r="40" spans="1:8" x14ac:dyDescent="0.25">
      <c r="A40" s="6"/>
      <c r="B40" s="6"/>
      <c r="C40" s="6"/>
      <c r="D40" s="6"/>
      <c r="E40" s="27" t="s">
        <v>22</v>
      </c>
      <c r="F40" s="28"/>
      <c r="G40" s="28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</sheetData>
  <sheetProtection selectLockedCells="1"/>
  <mergeCells count="31">
    <mergeCell ref="A9:H9"/>
    <mergeCell ref="A32:H32"/>
    <mergeCell ref="D16:H16"/>
    <mergeCell ref="D17:H17"/>
    <mergeCell ref="D18:H18"/>
    <mergeCell ref="A12:C12"/>
    <mergeCell ref="A13:C13"/>
    <mergeCell ref="A14:C14"/>
    <mergeCell ref="D12:H12"/>
    <mergeCell ref="D13:H13"/>
    <mergeCell ref="D14:H14"/>
    <mergeCell ref="A15:C15"/>
    <mergeCell ref="D15:H15"/>
    <mergeCell ref="D20:H20"/>
    <mergeCell ref="A16:C16"/>
    <mergeCell ref="A17:C17"/>
    <mergeCell ref="E40:G40"/>
    <mergeCell ref="E39:G39"/>
    <mergeCell ref="E38:G38"/>
    <mergeCell ref="B25:C25"/>
    <mergeCell ref="B27:C27"/>
    <mergeCell ref="A28:E28"/>
    <mergeCell ref="A29:E29"/>
    <mergeCell ref="A30:E30"/>
    <mergeCell ref="B26:C26"/>
    <mergeCell ref="B31:C31"/>
    <mergeCell ref="A18:C18"/>
    <mergeCell ref="A19:C19"/>
    <mergeCell ref="A20:C20"/>
    <mergeCell ref="D19:H19"/>
    <mergeCell ref="B34:C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2022-11-29T09:54:17Z</dcterms:modified>
</cp:coreProperties>
</file>