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viskupicova\Desktop\eOckovanie\IM v2\Do IMka\1.4\"/>
    </mc:Choice>
  </mc:AlternateContent>
  <bookViews>
    <workbookView xWindow="-120" yWindow="-120" windowWidth="29040" windowHeight="15840" tabRatio="803"/>
  </bookViews>
  <sheets>
    <sheet name="Krycí list" sheetId="4" r:id="rId1"/>
    <sheet name="Legenda" sheetId="25" r:id="rId2"/>
    <sheet name="Zmeny" sheetId="37" r:id="rId3"/>
    <sheet name="PTC" sheetId="28" r:id="rId4"/>
    <sheet name="Ock_zápis" sheetId="34" r:id="rId5"/>
    <sheet name="Ock_vyhľadnie" sheetId="33" r:id="rId6"/>
    <sheet name="LoV" sheetId="21" state="hidden" r:id="rId7"/>
    <sheet name="Ock_storno" sheetId="38" r:id="rId8"/>
    <sheet name="Pojmy a skratky" sheetId="27" r:id="rId9"/>
  </sheets>
  <externalReferences>
    <externalReference r:id="rId10"/>
    <externalReference r:id="rId11"/>
    <externalReference r:id="rId12"/>
    <externalReference r:id="rId13"/>
  </externalReferences>
  <definedNames>
    <definedName name="_xlnm._FilterDatabase" localSheetId="1" hidden="1">Legenda!$A$2:$E$9</definedName>
    <definedName name="_xlnm._FilterDatabase" localSheetId="5" hidden="1">Ock_vyhľadnie!$A$1:$I$47</definedName>
    <definedName name="_xlnm._FilterDatabase" localSheetId="4" hidden="1">Ock_zápis!$A$1:$I$31</definedName>
    <definedName name="_xlnm._FilterDatabase" localSheetId="3" hidden="1">PTC!$A$1:$I$10</definedName>
    <definedName name="_Toc529289662" localSheetId="1">Legenda!#REF!</definedName>
    <definedName name="_Toc529289663" localSheetId="1">Legenda!#REF!</definedName>
    <definedName name="_Toc529289664" localSheetId="1">Legenda!#REF!</definedName>
    <definedName name="AS">#REF!</definedName>
    <definedName name="b">[1]LoV!$H$2:$H$7</definedName>
    <definedName name="dsds">[2]LoV!$F$2:$F$13</definedName>
    <definedName name="ff">[2]LoV!$A$2:$A$10</definedName>
    <definedName name="impact">#REF!</definedName>
    <definedName name="Open">[3]LoV!$J$2:$J$7</definedName>
    <definedName name="prior">#REF!</definedName>
    <definedName name="prior1">[4]LoV!$E$2:$E$6</definedName>
    <definedName name="Priorita">LoV!$A$2:$A$5</definedName>
    <definedName name="probability">#REF!</definedName>
    <definedName name="RIA">#REF!</definedName>
    <definedName name="RIC">#REF!</definedName>
    <definedName name="RIS">#REF!</definedName>
    <definedName name="RR">#REF!</definedName>
    <definedName name="Status">#REF!</definedName>
    <definedName name="Stav">LoV!$B$2:$B$3</definedName>
    <definedName name="WS">#REF!</definedName>
    <definedName name="Z_5ACAC2B1_CBE5_11D7_B5B3_0002A5267F82_.wvu.FilterData" hidden="1">#REF!</definedName>
    <definedName name="Z_A8A15D3C_5BD9_484A_B6FF_FAF5BDAD8E1A_.wvu.Cols" hidden="1">#REF!</definedName>
    <definedName name="Z_A8A15D3C_5BD9_484A_B6FF_FAF5BDAD8E1A_.wvu.FilterData" hidden="1">#REF!</definedName>
    <definedName name="Z_B6553902_9937_4B13_931A_95EB9430C461_.wvu.Cols" hidden="1">#REF!,#REF!</definedName>
    <definedName name="Z_B6553902_9937_4B13_931A_95EB9430C461_.wvu.FilterData" hidden="1">#REF!</definedName>
    <definedName name="Z_E1474EA1_28E8_4A9B_B4B9_E4E834EB2AB0_.wvu.Cols" hidden="1">#REF!,#REF!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37" l="1"/>
</calcChain>
</file>

<file path=xl/sharedStrings.xml><?xml version="1.0" encoding="utf-8"?>
<sst xmlns="http://schemas.openxmlformats.org/spreadsheetml/2006/main" count="721" uniqueCount="290">
  <si>
    <t>ezdravie</t>
  </si>
  <si>
    <t>Testovacie scenáre - eOčkovanie</t>
  </si>
  <si>
    <t>Viaže sa k PS</t>
  </si>
  <si>
    <t>Kód TC</t>
  </si>
  <si>
    <t>Názov TC</t>
  </si>
  <si>
    <t>Typ</t>
  </si>
  <si>
    <t>Citlivosť</t>
  </si>
  <si>
    <t>PTC</t>
  </si>
  <si>
    <t>eOck_PTC_01_1</t>
  </si>
  <si>
    <t>Identifikácia zdravotníckeho pracovníka</t>
  </si>
  <si>
    <t>eOck_PTC_01_2</t>
  </si>
  <si>
    <t>Identifikácia pacienta  v JRÚZ - nový pacient</t>
  </si>
  <si>
    <t>eOck_PTC_01_3</t>
  </si>
  <si>
    <t>Identifikácia pacienta  v JRÚZ - existujúci pacient</t>
  </si>
  <si>
    <t>eOck_PTC_01_4</t>
  </si>
  <si>
    <t>Identifikácia aktuálnej ZP pacienta  v JRÚZ</t>
  </si>
  <si>
    <t>eOck</t>
  </si>
  <si>
    <t>eOck_01_01</t>
  </si>
  <si>
    <t>Zapísanie záznamu z očkovania pacienta - všeobecný lekár, špecialista</t>
  </si>
  <si>
    <t>Ock</t>
  </si>
  <si>
    <t>"3"</t>
  </si>
  <si>
    <t>eOck_01_02</t>
  </si>
  <si>
    <t>Zapísanie nežiaducej reakcie na očkovanie pacienta - bezpostredne po očkovaní</t>
  </si>
  <si>
    <t>eOck_01_03</t>
  </si>
  <si>
    <t xml:space="preserve">Zapísanie nežiaducej reakcie na očkovanie pacienta - neskôr po očkovaní </t>
  </si>
  <si>
    <t>Vyhľadanie záznamov z očkovaní pacienta</t>
  </si>
  <si>
    <t>eOck_01_04</t>
  </si>
  <si>
    <t xml:space="preserve">Vyhľadanie plánovaných očkovaní pacienta </t>
  </si>
  <si>
    <t>eOck_01_05</t>
  </si>
  <si>
    <t>Vyhľadanie a zrušenie plánovaného očkovania pacienta</t>
  </si>
  <si>
    <t>P. č.</t>
  </si>
  <si>
    <t>Dátum zmeny</t>
  </si>
  <si>
    <t>Záložka</t>
  </si>
  <si>
    <t>P. č. TC</t>
  </si>
  <si>
    <t>Krok</t>
  </si>
  <si>
    <t>Zmena</t>
  </si>
  <si>
    <t>Dôvod zmeny</t>
  </si>
  <si>
    <t>1.</t>
  </si>
  <si>
    <t>22.2.2021</t>
  </si>
  <si>
    <t>Ock_vyhľadanie</t>
  </si>
  <si>
    <t>eOck_02_01 na eOck_01_04
eOck_02_02 na eOck_01_05
eOck_02_03 na eOck_01_06</t>
  </si>
  <si>
    <t>Zmena číslovania TC 
eOck_02_01 na eOck_01_04
eOck_02_02 na eOck_01_05
eOck_02_03 na eOck_01_06</t>
  </si>
  <si>
    <t>Dotaz od overenia zhody, lepšie sa im testuje s takto upravaným číslovaním</t>
  </si>
  <si>
    <t>2.</t>
  </si>
  <si>
    <t>Odstránenie vyhľadávacieho kritéria podľa IdZaznamu</t>
  </si>
  <si>
    <t>Zle určené vyhľadávacie kritérium, namiesto IdZaznamu by mal byť odkaz na IdOckovania</t>
  </si>
  <si>
    <t>Kód</t>
  </si>
  <si>
    <t>Názov</t>
  </si>
  <si>
    <t>Dáta</t>
  </si>
  <si>
    <t>Vstupná podmienka</t>
  </si>
  <si>
    <t>Povinné</t>
  </si>
  <si>
    <t>Popis kroku</t>
  </si>
  <si>
    <t>Očakávaný výsledok</t>
  </si>
  <si>
    <t>Verifikácia súladu - LOG</t>
  </si>
  <si>
    <t>eOck_01_PTC_1</t>
  </si>
  <si>
    <t>Pre OvZH použije dodávateľ IS PZS pridelených avatarov OUPZS a ZPr</t>
  </si>
  <si>
    <t xml:space="preserve">
ZPr:
- sa vie prihlásiť v internom IS;
- má ePZP a má k nej pridelené heslo</t>
  </si>
  <si>
    <t>A</t>
  </si>
  <si>
    <t>Ošetrujúci lekár/zdravotnícky pracovník použije svoju ePZP v internom IS PZP a zadá svoje heslo</t>
  </si>
  <si>
    <t>ePZP karta ZPr je vložená;
heslo je zadané;
ZPr je identifikovaný a prihlásený pre komunikáciu s NZIS</t>
  </si>
  <si>
    <t>IS PZS - printscreen
Poznámka pre OvZH:
Prihlásenie do interného IS PZS a autorizácia a identifikácia prostredníctvom ePZP karty je v réžií dodávateľov IS pre PZS</t>
  </si>
  <si>
    <t>eOck_01_PTC_2</t>
  </si>
  <si>
    <t>Pre OvZH použije dodávateľ IS PZS pridelených avatarov PrZS</t>
  </si>
  <si>
    <t>PrZS má pridelené rodné číslo; 
ZPr má povolený prístup na volanie služby;
nový pacient má RCID v JRÚZ</t>
  </si>
  <si>
    <t>Ošetrujúci lekár/zdravotnícky pracovník v internom IS PZS  identifikuje PrZS na základe rodného čísla</t>
  </si>
  <si>
    <t>PrZS sa nenachádza v internom IS PZS</t>
  </si>
  <si>
    <t>IS PZS - printscreen</t>
  </si>
  <si>
    <t>ZPr zapíše základné identifikačné a administratívne údaje PrZS - nového pacienta</t>
  </si>
  <si>
    <t>Údaje PrZS sú vyplnené v IS PZS</t>
  </si>
  <si>
    <t>ZPr uloží nového pacienta v zozname pacientov v IS PZS; na pozadí sa volá služba DajJRUZIdentifikator_GW_v2</t>
  </si>
  <si>
    <t>Rodné číslo pacienta existuje v JRÚZ a  ID pacienta je uložené v internom IS PZS</t>
  </si>
  <si>
    <t>IS PZS - printscreen
IS PZS - Request DajJRUZIdentifikator_GW_v2
IS PZS - Response DajJRUZIdentifikator_GW_v2</t>
  </si>
  <si>
    <t>eOck_01_PTC_3</t>
  </si>
  <si>
    <t>PrZS má pridelené rodné číslo; 
ZPr má povolený prístup na volanie služby</t>
  </si>
  <si>
    <t>PrZS sa nachádza v internom IS PZS</t>
  </si>
  <si>
    <t>ZPr vyberie PrZS - pacienta z interného IS PZS</t>
  </si>
  <si>
    <t>ID JRÚZ pacienta je uložené v internom IS PZS a ZPr môže komunikovať s NZIS</t>
  </si>
  <si>
    <t>eOck_01_PTC_4</t>
  </si>
  <si>
    <t>Identifikácia poistných vzťahov PrZS</t>
  </si>
  <si>
    <r>
      <t xml:space="preserve">Ošetrujúci lekár/zdravotnícky pracovník v internom IS PZS  identifikuje </t>
    </r>
    <r>
      <rPr>
        <strike/>
        <sz val="9"/>
        <rFont val="Calibri"/>
        <family val="2"/>
        <charset val="238"/>
        <scheme val="minor"/>
      </rPr>
      <t>ZPr</t>
    </r>
    <r>
      <rPr>
        <sz val="9"/>
        <rFont val="Calibri"/>
        <family val="2"/>
        <charset val="238"/>
        <scheme val="minor"/>
      </rPr>
      <t xml:space="preserve"> PrZS na základe rodného čísla</t>
    </r>
  </si>
  <si>
    <t>ZPr vyberie pacienta z interného IS PZS</t>
  </si>
  <si>
    <t xml:space="preserve">ID JRÚZ pacienta je vyhľadané v internom IS PZS </t>
  </si>
  <si>
    <t>ZPr výber potvrdí, na pozadí sa volá služba OverPoistenca</t>
  </si>
  <si>
    <t>ZPr má zoznam poistných vzťahov PrZS</t>
  </si>
  <si>
    <t>IS PZS - printscreen
IS PZS - Request OverPoistenca
IS PZS - Response OverPoistenca</t>
  </si>
  <si>
    <t>Povinný/Voliteľný</t>
  </si>
  <si>
    <t xml:space="preserve">Zapísanie záznamu z Očkovania </t>
  </si>
  <si>
    <t>Pre OvZH použije dodávateľ IS PZS pridelených avatarov OUPZS, ZPr a PrZS v súlade s požiadavkou na OvZH
Dodávateľ IS PZS použije všeobecného lekára prípadne špecialistu.</t>
  </si>
  <si>
    <t xml:space="preserve">Identifikácia ZPr (eOck_01_PTC_1) v roli konkrétneho PZS
ZPr vykonal všetky aktivity vedúce k zapísaniu očkovania pacienta. Pacienta vyšetril, predpísal mu očkovaciu látku, ktorú si pacient vyzdvihol v lekárni a vrátil sa s ňou k lekárovi na zaočkovanie.
Poznámka:
Predchádzajúce úkony, zapísanie vyšetrenia a zapísanie receptu nie sú súčasťou testovacieho scenára
</t>
  </si>
  <si>
    <t>P</t>
  </si>
  <si>
    <t>Oš. lekár identifikuje pacienta - použije sa eOck_01_PTC_2 alebo eOck_01_PTC_3</t>
  </si>
  <si>
    <t>Pacient má vyhľadané ID v JRÚZ</t>
  </si>
  <si>
    <t>Lekár vyberie možnosť zapísať očkovanie, IS PZS zobrazí oš. lekárovi okno na zadanie:
Druh očkovania - lekár vyberie druh očkovania z číselníka 1.3.158.00165387.100.10.35</t>
  </si>
  <si>
    <r>
      <rPr>
        <i/>
        <sz val="9"/>
        <rFont val="Calibri"/>
        <family val="2"/>
        <charset val="238"/>
        <scheme val="minor"/>
      </rPr>
      <t>Druh očkovania</t>
    </r>
    <r>
      <rPr>
        <sz val="9"/>
        <rFont val="Calibri"/>
        <family val="2"/>
        <charset val="238"/>
        <scheme val="minor"/>
      </rPr>
      <t xml:space="preserve"> je vybraný</t>
    </r>
  </si>
  <si>
    <r>
      <t xml:space="preserve">IS PZS zobrazí oš. lekárovi okno na zadanie:
</t>
    </r>
    <r>
      <rPr>
        <i/>
        <sz val="9"/>
        <rFont val="Calibri"/>
        <family val="2"/>
        <charset val="238"/>
        <scheme val="minor"/>
      </rPr>
      <t>Poznámka</t>
    </r>
    <r>
      <rPr>
        <sz val="9"/>
        <rFont val="Calibri"/>
        <family val="2"/>
        <charset val="238"/>
        <scheme val="minor"/>
      </rPr>
      <t xml:space="preserve"> - v rozsahu 2000 znakov</t>
    </r>
  </si>
  <si>
    <r>
      <rPr>
        <i/>
        <sz val="9"/>
        <rFont val="Calibri"/>
        <family val="2"/>
        <charset val="238"/>
        <scheme val="minor"/>
      </rPr>
      <t>Poznámka</t>
    </r>
    <r>
      <rPr>
        <sz val="9"/>
        <rFont val="Calibri"/>
        <family val="2"/>
        <charset val="238"/>
        <scheme val="minor"/>
      </rPr>
      <t xml:space="preserve"> je vyplnená</t>
    </r>
  </si>
  <si>
    <t>IS PZS zobrazí oš. lekárovi okno na zadanie:
Typ očkovania - výber z číselník 1.3.158.00165387.100.10.36</t>
  </si>
  <si>
    <r>
      <rPr>
        <i/>
        <sz val="9"/>
        <rFont val="Calibri"/>
        <family val="2"/>
        <charset val="238"/>
        <scheme val="minor"/>
      </rPr>
      <t>Typ očkovania</t>
    </r>
    <r>
      <rPr>
        <sz val="9"/>
        <rFont val="Calibri"/>
        <family val="2"/>
        <charset val="238"/>
        <scheme val="minor"/>
      </rPr>
      <t xml:space="preserve"> je vybraný</t>
    </r>
  </si>
  <si>
    <t>Oš. lekár vyplní položku Očkovacia dávka, kde lekár určí Počet dávok (zapíše číslo, koľko dávaok očkovania bude potrebných - v rozsahu do čísla 999), Poradie dávok (zapíše celé číslo, koľká dávka v poradí bola zaočkovaná - v rozsahu do čísla 999), alebo či sa jedná o Poslednú dávku (zaškrtne príznak True ak sa jedná o poseldnú dávku očkovania)</t>
  </si>
  <si>
    <r>
      <t xml:space="preserve">Očkovacia dávka </t>
    </r>
    <r>
      <rPr>
        <sz val="9"/>
        <rFont val="Calibri"/>
        <family val="2"/>
        <charset val="238"/>
        <scheme val="minor"/>
      </rPr>
      <t>je vyplnená</t>
    </r>
    <r>
      <rPr>
        <i/>
        <sz val="9"/>
        <rFont val="Calibri"/>
        <family val="2"/>
        <charset val="238"/>
        <scheme val="minor"/>
      </rPr>
      <t xml:space="preserve">
Počet dávok, j</t>
    </r>
    <r>
      <rPr>
        <sz val="9"/>
        <rFont val="Calibri"/>
        <family val="2"/>
        <charset val="238"/>
        <scheme val="minor"/>
      </rPr>
      <t xml:space="preserve">e zapísaný </t>
    </r>
    <r>
      <rPr>
        <i/>
        <sz val="9"/>
        <rFont val="Calibri"/>
        <family val="2"/>
        <charset val="238"/>
        <scheme val="minor"/>
      </rPr>
      <t xml:space="preserve">
Poradie dávky, </t>
    </r>
    <r>
      <rPr>
        <sz val="9"/>
        <rFont val="Calibri"/>
        <family val="2"/>
        <charset val="238"/>
        <scheme val="minor"/>
      </rPr>
      <t xml:space="preserve">je zapísané
Ak sa jedná o </t>
    </r>
    <r>
      <rPr>
        <i/>
        <sz val="9"/>
        <rFont val="Calibri"/>
        <family val="2"/>
        <charset val="238"/>
        <scheme val="minor"/>
      </rPr>
      <t>Poslednú dávku</t>
    </r>
    <r>
      <rPr>
        <sz val="9"/>
        <rFont val="Calibri"/>
        <family val="2"/>
        <charset val="238"/>
        <scheme val="minor"/>
      </rPr>
      <t xml:space="preserve"> očkovania, tak je táto možnosť vybraná</t>
    </r>
  </si>
  <si>
    <r>
      <rPr>
        <i/>
        <sz val="9"/>
        <rFont val="Calibri"/>
        <family val="2"/>
        <charset val="238"/>
        <scheme val="minor"/>
      </rPr>
      <t>Vykonané očkovanie je vyplnené
Dátum a čas vykonania očkovania</t>
    </r>
    <r>
      <rPr>
        <sz val="9"/>
        <rFont val="Calibri"/>
        <family val="2"/>
        <charset val="238"/>
        <scheme val="minor"/>
      </rPr>
      <t xml:space="preserve"> je zapísaný
Pokiaľ lekár nezadá dátum spozorovania, ISPZS zapíše dátum kedy bola zapísaná nežiaduca reakcia
</t>
    </r>
  </si>
  <si>
    <r>
      <t xml:space="preserve"> IS PZS automaticky doplní:
</t>
    </r>
    <r>
      <rPr>
        <i/>
        <sz val="9"/>
        <rFont val="Calibri"/>
        <family val="2"/>
        <charset val="238"/>
        <scheme val="minor"/>
      </rPr>
      <t xml:space="preserve">Dátum a čas vykonaného očkovania a Autora </t>
    </r>
  </si>
  <si>
    <r>
      <rPr>
        <i/>
        <sz val="9"/>
        <rFont val="Calibri"/>
        <family val="2"/>
        <charset val="238"/>
        <scheme val="minor"/>
      </rPr>
      <t xml:space="preserve">Dátum a čas vykonaného očkovania, </t>
    </r>
    <r>
      <rPr>
        <sz val="9"/>
        <rFont val="Calibri"/>
        <family val="2"/>
        <charset val="238"/>
        <scheme val="minor"/>
      </rPr>
      <t>pokiaľ ho autor už nevyplnil</t>
    </r>
    <r>
      <rPr>
        <i/>
        <sz val="9"/>
        <rFont val="Calibri"/>
        <family val="2"/>
        <charset val="238"/>
        <scheme val="minor"/>
      </rPr>
      <t xml:space="preserve"> a Autor očkovacieho záznamu</t>
    </r>
    <r>
      <rPr>
        <sz val="9"/>
        <rFont val="Calibri"/>
        <family val="2"/>
        <charset val="238"/>
        <scheme val="minor"/>
      </rPr>
      <t xml:space="preserve"> je zaznamenaný</t>
    </r>
  </si>
  <si>
    <t xml:space="preserve">Lekár potvrdí záznam o očkovaní
IS PZS na pozadí vygeneruje ID očkovacieho záznamu </t>
  </si>
  <si>
    <t>Záznam z očkovania systém odošle do NZIS</t>
  </si>
  <si>
    <t>IS PZS - printscreen
IS PZS - Request ZapisOckovanie
IS PZS - Response ZapisOckovanie</t>
  </si>
  <si>
    <t>IS PZS sa opýta oš. lekára či chce tlačiť záznam z očkovania</t>
  </si>
  <si>
    <t>IS PZS vytlačí záznam z očkovania</t>
  </si>
  <si>
    <t>Identifikácia ZPr (eV_01_PTC_1) v roli konkrétneho PZS
ZPr je ten istý, ktorý zapísal očkovanie. 
Oš. lekár je autorom záznamu ktorý je zapísaný ako eOck_01_01 alebo eOck_01_02
ZPr vykonal všetky aktivity vedúce k zapísaniu nežiaducej reakcie na očkovanie pacienta. 
Poznámka:
Predchádzajúce úkony vyšetrenia a očkovania pacienta nie sú súčasťou testovacieho scenára</t>
  </si>
  <si>
    <t>Oš. lekár otvorí svoj záznam z očkovania a vyberie možnosť zapísať nežiadúcu reakciu</t>
  </si>
  <si>
    <t>Lekár otvorí okno na zápis nežiaducej reakcie</t>
  </si>
  <si>
    <r>
      <t xml:space="preserve">IS PZS zobrazí oš. lekárovi okno na zadanie:
</t>
    </r>
    <r>
      <rPr>
        <i/>
        <sz val="9"/>
        <rFont val="Calibri"/>
        <family val="2"/>
        <charset val="238"/>
        <scheme val="minor"/>
      </rPr>
      <t>Dátum spozorovania</t>
    </r>
    <r>
      <rPr>
        <sz val="9"/>
        <rFont val="Calibri"/>
        <family val="2"/>
        <charset val="238"/>
        <scheme val="minor"/>
      </rPr>
      <t xml:space="preserve"> - dátum, kedy sa objavila reakcia na očkovanie</t>
    </r>
  </si>
  <si>
    <r>
      <rPr>
        <i/>
        <sz val="9"/>
        <rFont val="Calibri"/>
        <family val="2"/>
        <charset val="238"/>
        <scheme val="minor"/>
      </rPr>
      <t>Dátum spozorovania</t>
    </r>
    <r>
      <rPr>
        <sz val="9"/>
        <rFont val="Calibri"/>
        <family val="2"/>
        <charset val="238"/>
        <scheme val="minor"/>
      </rPr>
      <t xml:space="preserve"> je zapísaný
Pokiaľ lekár nezadá dátum spozorovania, ISPZS zapíše dátum kedy bola zapísaná nežiaduca reakcia</t>
    </r>
  </si>
  <si>
    <t>Poznámka je vyplnená</t>
  </si>
  <si>
    <r>
      <t xml:space="preserve">IS PZS zobrazí oš. lekárovi okno na zadanie:
</t>
    </r>
    <r>
      <rPr>
        <i/>
        <sz val="9"/>
        <rFont val="Calibri"/>
        <family val="2"/>
        <charset val="238"/>
        <scheme val="minor"/>
      </rPr>
      <t>Typ reakcie</t>
    </r>
    <r>
      <rPr>
        <sz val="9"/>
        <rFont val="Calibri"/>
        <family val="2"/>
        <charset val="238"/>
        <scheme val="minor"/>
      </rPr>
      <t xml:space="preserve"> - výber z číselník 1.3.158.00165387.100.10.58</t>
    </r>
  </si>
  <si>
    <t>Typ reakcie je vyplnený</t>
  </si>
  <si>
    <r>
      <t xml:space="preserve">Oš. lekár vyplní </t>
    </r>
    <r>
      <rPr>
        <i/>
        <sz val="9"/>
        <rFont val="Calibri"/>
        <family val="2"/>
        <charset val="238"/>
        <scheme val="minor"/>
      </rPr>
      <t>Alergén</t>
    </r>
    <r>
      <rPr>
        <sz val="9"/>
        <rFont val="Calibri"/>
        <family val="2"/>
        <charset val="238"/>
        <scheme val="minor"/>
      </rPr>
      <t xml:space="preserve">, kde lekár určí či sa jedná o alergiu na </t>
    </r>
    <r>
      <rPr>
        <i/>
        <sz val="9"/>
        <rFont val="Calibri"/>
        <family val="2"/>
        <charset val="238"/>
        <scheme val="minor"/>
      </rPr>
      <t>látku</t>
    </r>
    <r>
      <rPr>
        <sz val="9"/>
        <rFont val="Calibri"/>
        <family val="2"/>
        <charset val="238"/>
        <scheme val="minor"/>
      </rPr>
      <t xml:space="preserve"> (výber z čísleníka 1.3.158.00165387.100.10.158) alebo </t>
    </r>
    <r>
      <rPr>
        <i/>
        <sz val="9"/>
        <rFont val="Calibri"/>
        <family val="2"/>
        <charset val="238"/>
        <scheme val="minor"/>
      </rPr>
      <t>liečivo</t>
    </r>
    <r>
      <rPr>
        <sz val="9"/>
        <rFont val="Calibri"/>
        <family val="2"/>
        <charset val="238"/>
        <scheme val="minor"/>
      </rPr>
      <t xml:space="preserve"> (výber z číselníka 1.3.158.00165387.100.10.83)</t>
    </r>
  </si>
  <si>
    <t>Typ alergénu je vybraný a vyplnený
Látka, ako alergická reakcia, je zadaná 
Liečivo, ako alergická reakcia je zadané</t>
  </si>
  <si>
    <r>
      <t xml:space="preserve">Oš. lekár vyplní </t>
    </r>
    <r>
      <rPr>
        <i/>
        <sz val="9"/>
        <rFont val="Calibri"/>
        <family val="2"/>
        <charset val="238"/>
        <scheme val="minor"/>
      </rPr>
      <t xml:space="preserve">Prejav, </t>
    </r>
    <r>
      <rPr>
        <sz val="9"/>
        <rFont val="Calibri"/>
        <family val="2"/>
        <charset val="238"/>
        <scheme val="minor"/>
      </rPr>
      <t xml:space="preserve">kde lekár zaznamená prejav nežiaducej reakcie na očkovanie. Vyberie či sa jedná o </t>
    </r>
    <r>
      <rPr>
        <i/>
        <sz val="9"/>
        <rFont val="Calibri"/>
        <family val="2"/>
        <charset val="238"/>
        <scheme val="minor"/>
      </rPr>
      <t>Typ alegrie</t>
    </r>
    <r>
      <rPr>
        <sz val="9"/>
        <rFont val="Calibri"/>
        <family val="2"/>
        <charset val="238"/>
        <scheme val="minor"/>
      </rPr>
      <t xml:space="preserve"> (výber z čísleníka 1.3.158.00165387.100.10.159) alebo určí priamo </t>
    </r>
    <r>
      <rPr>
        <i/>
        <sz val="9"/>
        <rFont val="Calibri"/>
        <family val="2"/>
        <charset val="238"/>
        <scheme val="minor"/>
      </rPr>
      <t>diagnózu</t>
    </r>
  </si>
  <si>
    <r>
      <rPr>
        <i/>
        <sz val="9"/>
        <rFont val="Calibri"/>
        <family val="2"/>
        <charset val="238"/>
        <scheme val="minor"/>
      </rPr>
      <t xml:space="preserve">Prejav </t>
    </r>
    <r>
      <rPr>
        <sz val="9"/>
        <rFont val="Calibri"/>
        <family val="2"/>
        <charset val="238"/>
        <scheme val="minor"/>
      </rPr>
      <t>očkovania</t>
    </r>
    <r>
      <rPr>
        <i/>
        <sz val="9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je zadaný ako text</t>
    </r>
  </si>
  <si>
    <t xml:space="preserve">IS PZS - printscreen
</t>
  </si>
  <si>
    <t>IS PZS na pozadí doplní autora a dátum spozorovania, pokiaľ ho nevyplnil lekár</t>
  </si>
  <si>
    <r>
      <rPr>
        <i/>
        <sz val="9"/>
        <rFont val="Calibri"/>
        <family val="2"/>
        <charset val="238"/>
        <scheme val="minor"/>
      </rPr>
      <t xml:space="preserve">Dátum a čas a Autor záznamu reakcie </t>
    </r>
    <r>
      <rPr>
        <sz val="9"/>
        <rFont val="Calibri"/>
        <family val="2"/>
        <charset val="238"/>
        <scheme val="minor"/>
      </rPr>
      <t>je zaznamenaný</t>
    </r>
  </si>
  <si>
    <t>Lekár potvrdí záznam o reakcí na očkovanie
IS PZS na pozadí doplní ID očkovacieho záznamu, ku ktorému je zaznamenaná nežiaduca reakcia</t>
  </si>
  <si>
    <t>Záznam z nežiaducej reakcie systém odošle do NZIS</t>
  </si>
  <si>
    <t>IS PZS - printscreen
IS PZS - Request ZapisReakcieNaOckovanie
IS PZS - Response ZapisReakcieNaOckovanie</t>
  </si>
  <si>
    <t>V</t>
  </si>
  <si>
    <t>IS PZS sa opýta oš. lekára či chce tlačiť záznam z nežiaducej reakcie na očkovanie</t>
  </si>
  <si>
    <t>IS PZS vytlačí záznam z nežiaducej reakcie na očkovanie</t>
  </si>
  <si>
    <t>Pre OvZH použije dodávateľ IS PZS pridelených avatarov OUPZS, ZPr a PrZS v súlade s požiadavkou na OvZH
Dodávateľ IS PZS použije všeobecného lekára prípadne špecialistu.
Zapísané očkovanie</t>
  </si>
  <si>
    <t>Identifikácia ZPr (eV_01_PTC_1) v roli konkrétneho PZS
ZPr je buď ten istý, ktorý zapísal očkovanie alebo iný lekár a to všeobecný kapitovaný, lekár na pohotovosti alebo v nemocnici, prípadne iný špecialista. 
ZPr vykonal všetky aktivity vedúce k zapísaniu nežiaducej reakcie na očkovanie pacienta. Lekár má vyhľadané očkovania pacienta.
Poznámka:
Predchádzajúce úkony očkovania pacienta nie sú súčasťou testovacieho scenára</t>
  </si>
  <si>
    <t xml:space="preserve">Oš. lekár má vyhľadané očkovania a vyberie očkovanie, na ktoré vznikla nežiaduca reakcia. </t>
  </si>
  <si>
    <t>Pacient má vyhľadané očkovanie
Lekár otvorí okno na zápis nežiaducej reakcie</t>
  </si>
  <si>
    <r>
      <rPr>
        <i/>
        <sz val="9"/>
        <rFont val="Calibri"/>
        <family val="2"/>
        <charset val="238"/>
        <scheme val="minor"/>
      </rPr>
      <t>Typ reakcie</t>
    </r>
    <r>
      <rPr>
        <sz val="9"/>
        <rFont val="Calibri"/>
        <family val="2"/>
        <charset val="238"/>
        <scheme val="minor"/>
      </rPr>
      <t xml:space="preserve"> je vyplnený</t>
    </r>
  </si>
  <si>
    <r>
      <t>Oš. lekár vyplní A</t>
    </r>
    <r>
      <rPr>
        <i/>
        <sz val="9"/>
        <rFont val="Calibri"/>
        <family val="2"/>
        <charset val="238"/>
        <scheme val="minor"/>
      </rPr>
      <t xml:space="preserve">lergén, </t>
    </r>
    <r>
      <rPr>
        <sz val="9"/>
        <rFont val="Calibri"/>
        <family val="2"/>
        <charset val="238"/>
        <scheme val="minor"/>
      </rPr>
      <t xml:space="preserve">kde lekár určí či sa jedná o alergiu na </t>
    </r>
    <r>
      <rPr>
        <i/>
        <sz val="9"/>
        <rFont val="Calibri"/>
        <family val="2"/>
        <charset val="238"/>
        <scheme val="minor"/>
      </rPr>
      <t>látku</t>
    </r>
    <r>
      <rPr>
        <sz val="9"/>
        <rFont val="Calibri"/>
        <family val="2"/>
        <charset val="238"/>
        <scheme val="minor"/>
      </rPr>
      <t xml:space="preserve"> (výber z čísleníka 1.3.158.00165387.100.10.158) alebo </t>
    </r>
    <r>
      <rPr>
        <i/>
        <sz val="9"/>
        <rFont val="Calibri"/>
        <family val="2"/>
        <charset val="238"/>
        <scheme val="minor"/>
      </rPr>
      <t>liečivo</t>
    </r>
    <r>
      <rPr>
        <sz val="9"/>
        <rFont val="Calibri"/>
        <family val="2"/>
        <charset val="238"/>
        <scheme val="minor"/>
      </rPr>
      <t xml:space="preserve"> (výber z číselníka 1.3.158.00165387.100.10.83)</t>
    </r>
  </si>
  <si>
    <r>
      <t xml:space="preserve">Typ alergénu </t>
    </r>
    <r>
      <rPr>
        <sz val="9"/>
        <rFont val="Calibri"/>
        <family val="2"/>
        <charset val="238"/>
        <scheme val="minor"/>
      </rPr>
      <t>je vybraný a vyplnený</t>
    </r>
    <r>
      <rPr>
        <i/>
        <sz val="9"/>
        <rFont val="Calibri"/>
        <family val="2"/>
        <charset val="238"/>
        <scheme val="minor"/>
      </rPr>
      <t xml:space="preserve">
Látka, </t>
    </r>
    <r>
      <rPr>
        <sz val="9"/>
        <rFont val="Calibri"/>
        <family val="2"/>
        <charset val="238"/>
        <scheme val="minor"/>
      </rPr>
      <t>ako alergická reakcia, je zadaná alebo</t>
    </r>
    <r>
      <rPr>
        <i/>
        <sz val="9"/>
        <rFont val="Calibri"/>
        <family val="2"/>
        <charset val="238"/>
        <scheme val="minor"/>
      </rPr>
      <t xml:space="preserve">
Liečivo, </t>
    </r>
    <r>
      <rPr>
        <sz val="9"/>
        <rFont val="Calibri"/>
        <family val="2"/>
        <charset val="238"/>
        <scheme val="minor"/>
      </rPr>
      <t>ako alergická reakcia je zadané</t>
    </r>
  </si>
  <si>
    <r>
      <rPr>
        <i/>
        <sz val="9"/>
        <rFont val="Calibri"/>
        <family val="2"/>
        <charset val="238"/>
        <scheme val="minor"/>
      </rPr>
      <t xml:space="preserve">Prejav </t>
    </r>
    <r>
      <rPr>
        <sz val="9"/>
        <rFont val="Calibri"/>
        <family val="2"/>
        <charset val="238"/>
        <scheme val="minor"/>
      </rPr>
      <t>očkovania</t>
    </r>
    <r>
      <rPr>
        <i/>
        <sz val="9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 xml:space="preserve">je zadaný ako text
</t>
    </r>
    <r>
      <rPr>
        <i/>
        <sz val="9"/>
        <rFont val="Calibri"/>
        <family val="2"/>
        <charset val="238"/>
        <scheme val="minor"/>
      </rPr>
      <t>Typ alergie</t>
    </r>
    <r>
      <rPr>
        <sz val="9"/>
        <rFont val="Calibri"/>
        <family val="2"/>
        <charset val="238"/>
        <scheme val="minor"/>
      </rPr>
      <t xml:space="preserve"> je zadaný alebo 
</t>
    </r>
    <r>
      <rPr>
        <i/>
        <sz val="9"/>
        <rFont val="Calibri"/>
        <family val="2"/>
        <charset val="238"/>
        <scheme val="minor"/>
      </rPr>
      <t>Diagnóza</t>
    </r>
    <r>
      <rPr>
        <sz val="9"/>
        <rFont val="Calibri"/>
        <family val="2"/>
        <charset val="238"/>
        <scheme val="minor"/>
      </rPr>
      <t xml:space="preserve"> je zadaná</t>
    </r>
  </si>
  <si>
    <t>Pre OvZH použije dodávateľ IS PZS pridelených avatarov OUPZS, ZPr a PrZS v súlade s požiadavkou na OvZH</t>
  </si>
  <si>
    <t>Identifikácia ZPr (eOck_01_PTC_1) v roli konkrétneho PZS
1. Existuje záznam v NZIS
2. ZPr je oš. lekár kapitačný, má prístup len pre záznamy s citlivosťou=3
3. ZPr je autorom záznamu
4. ZPr má súhlas pacienta</t>
  </si>
  <si>
    <t>Kritéria výberu sú zadané</t>
  </si>
  <si>
    <t>IS PZS , ak treba, zobrazí oš. lekárovi výzvu pre vyžiadanie súhlasu osoby/pacienta (momentálne súhlas nie je žiadaný - zákon č. 153/2013)</t>
  </si>
  <si>
    <t>Súhlas osoby/pacienta je zadaný</t>
  </si>
  <si>
    <t>IS PZS - printscreen
IS PZS - Request ZapisSuhlasOsobyPrePZS
IS PZS - Response ZapisSuhlasOsobyPrePZS</t>
  </si>
  <si>
    <r>
      <t>IS PZS odošle požiadavku podľa vybraných voliteľných kritérií a v súlade s</t>
    </r>
    <r>
      <rPr>
        <sz val="9"/>
        <color theme="1"/>
        <rFont val="Calibri"/>
        <family val="2"/>
        <charset val="238"/>
        <scheme val="minor"/>
      </rPr>
      <t xml:space="preserve"> OID..100.60.30, OID..100.60.50</t>
    </r>
  </si>
  <si>
    <t>Požiadavka je zaslaná do NZIS</t>
  </si>
  <si>
    <t xml:space="preserve">IS PZS zobrazí oš. lekárovi zoznam z očkovania podľa zadaných kritérií pre oš. lekára </t>
  </si>
  <si>
    <t>Očkovacie záznamy pacienta sú zobrazené</t>
  </si>
  <si>
    <t xml:space="preserve">IS PZS - printscreen
Poznámka pre OvZH:
Záznamy o očkovaí sú zoradené najnovšie ako prvé, podľa dátumu vytvorenia XML správy (time_created), </t>
  </si>
  <si>
    <t>P1</t>
  </si>
  <si>
    <t>IS PZS odošle požiadavku na vyhľadanie očkovacieho kalendáru pacienta</t>
  </si>
  <si>
    <t>IS PZS - printscreen
IS PZS - Request VyhladajPlanovaneOckovaniaPacienta
IS PZS - Response VyhladajPlanovaneOckovaniaPacienta</t>
  </si>
  <si>
    <t>IS PZS  oš. lekárovi zobrazí plánované očkovania pacienta</t>
  </si>
  <si>
    <t>Záznam je v IS PZS zobrazený</t>
  </si>
  <si>
    <t>eOck_01_06</t>
  </si>
  <si>
    <t xml:space="preserve">Identifikácia ZPr (eV_01_PTC_1) v roli konkrétneho PZS
Oš. lekár chce zrušiť plánované očkovanie, tak zavolá najskôr službu VyhladajPlanovaneOckovaniaPacienta
1. Existuje plánované očkovanie v očkovacom kalendári v NZIS
2. ZPr je kapitovaný lekár pacienta
3. ZPr má súhlas pacienta
</t>
  </si>
  <si>
    <t>IS PZS umožní oš. lekárovi v súlade s prístupovými právami zrušiť vybrané plánované očkovanie v kalendári. Zrušené plánované očkovanie je potrebné zdôvodniť. Dôvod zmeny stavu - výber z číselník 1.3.158.00165387.100.10.116
Oš. lekár potvrdí požiadavku na zmenu stavu vybraného plánovaného očkovania</t>
  </si>
  <si>
    <t>IS PZS na pozadí doplní podľa zadania oš. lekára  Zrušenie plánovaného očkovania
Dôvod zmeny stavu je doplnený
Dátum a čas zmeny je IS PZS doplnený
Požiadavka na zmenu stavu záznamu je uložená v IS PZS</t>
  </si>
  <si>
    <t>IS PZS odošle požiadavku na stornovanie vybraného záznamu do NZIS</t>
  </si>
  <si>
    <t>Požiadavka na zmenu stavu záznamu je uložená v IS PZS 
Požiadavka je zaslaná a úspešne uložená v NZIS</t>
  </si>
  <si>
    <t>IS PZS - printscreen
IS PZS - Request ZapisOckovania
IS PZS - Response ZapisOckovania</t>
  </si>
  <si>
    <t>IS PZS uloží  informáciu alebo môže zobraziť  autorovi záznamu správu o  úspešnom uložení záznamu v NZIS. Takto zrušené plánované očkovanie sa už nebude pripomínať.</t>
  </si>
  <si>
    <t>Informácia o stave uloženia záznamu je k dispozícií</t>
  </si>
  <si>
    <t>eOck_INE_01_01</t>
  </si>
  <si>
    <t>ZapisSuhlasOsobyPrePZS - Zadanie s BOK</t>
  </si>
  <si>
    <t xml:space="preserve">Pripojená čítačka eID, 
Funkčný nainstalovaný klient eZdravie eID, 
Pacient ma v EZKO nastavený BOK. 
Službu môže volať len identifikovaný a autorizovaný zdravotnícky pracovník v roli konkrétneho PZS.
</t>
  </si>
  <si>
    <t>P2</t>
  </si>
  <si>
    <t>Pacient  vloží eID  do čítačky kariet</t>
  </si>
  <si>
    <t>IS PZS načítal eID pacienta</t>
  </si>
  <si>
    <t>IS PZS zavolá službu CryptoController-GetPatientData</t>
  </si>
  <si>
    <t>IS PZS na načíta zo služby CryptoController-GetPatientData: rodné číslo, JRÚZ indentifikátor pacienta a výzvu na potvrdenie prítomnosti pacienta. 
NZIS vráti informáciu o nutnosti zadať BOK</t>
  </si>
  <si>
    <t>IS PZS - Request CryptoController- GetPatientData
IS PZS - Response CryptoController - GetPatientData</t>
  </si>
  <si>
    <t>IS PZS zobrazí informáciu o potrebe zadania BOK pre zobrazenie záznamov pacienta</t>
  </si>
  <si>
    <t>Zobrazenie výzvy na zadanie BOK pacienta</t>
  </si>
  <si>
    <t>Lekár informuje pacienta o nutnosti zadania BOK a následného stlačenia tlačidla "OK" na čítačke pre udelenie súhlasu.</t>
  </si>
  <si>
    <t>Pacient zadá správny BOK a stlačí "OK"</t>
  </si>
  <si>
    <t>Pacient udelí súhlas zadaním správneho BOK a stlačením tlačidla "OK" na čítačke</t>
  </si>
  <si>
    <t>Stlačené tlačidlo "OK" na čítačke.</t>
  </si>
  <si>
    <t>IS PZS zavolá službu pre zápis súhlasu osoby pre PZS</t>
  </si>
  <si>
    <t>Platnosť jednorázového súhlasu je implicitne nastavená na 0,5 hodiny, koniec platnosti (PlatnyDo) je automaticky nastavený na túto hodnotu pri zápise súhlasu.</t>
  </si>
  <si>
    <t>IS PZS - Request ZapisSuhlasOsobyPrePZS
IS PZS - Response ZapisSuhlasOsobyPrePZS</t>
  </si>
  <si>
    <t>IS PZS - potvrdí zápis súhlasu osoby pre PZS</t>
  </si>
  <si>
    <t>Zobrazená informácia na obrazovke IS PZS o zapísaní súhlasu Osoby pre PZS.</t>
  </si>
  <si>
    <t>Lekár vyberie v IS možnosť vyhľadať očkovania a na obrazovke zadá podmienky pre výber dát.</t>
  </si>
  <si>
    <t>Zobrazí sa obrazovka na zadanie podmienok pre filtrovanie.</t>
  </si>
  <si>
    <t>IS PZS zavolá službu VyhladajOckovaniaPacienta</t>
  </si>
  <si>
    <t>NZIS vráti zoznam očkovaní (0..N).</t>
  </si>
  <si>
    <t>IS PZS - Request VyhladajOckovaniaPacienta
IS PZS - Response VyhladajOckovaniaPacienta</t>
  </si>
  <si>
    <t>IS PZS zobrazí zoznam vyhľadaných očkovaní na základe stanovených kritérií</t>
  </si>
  <si>
    <t>Zobrazený zoznam očkovaní.</t>
  </si>
  <si>
    <t>eOck_INE_01_02</t>
  </si>
  <si>
    <t>ZapisSuhlasOsobyPrePZS - Potvrdenie prítomnosti pacienta s výzvou</t>
  </si>
  <si>
    <r>
      <t xml:space="preserve">Pripojená čítačka eID, 
Funkčný nainstalovaný klient eZdravie eID, 
Pacient nema v EZKO nastavený BOK.
Službu môže volať len identifikovaný a autorizovaný zdravotnícky pracovník v roli konkrétneho PZS.
</t>
    </r>
    <r>
      <rPr>
        <sz val="9"/>
        <color rgb="FFFF0000"/>
        <rFont val="Calibri"/>
        <family val="2"/>
        <charset val="238"/>
        <scheme val="minor"/>
      </rPr>
      <t xml:space="preserve"> </t>
    </r>
  </si>
  <si>
    <t xml:space="preserve">IS PZS na načíta zo služby CryptoController-GetPatientData: rodné číslo, JRÚZ indentifikátor pacienta a výzvu na potvrdenie prítomnosti pacienta. 
</t>
  </si>
  <si>
    <t>IS PZS zobrazí informáciu o potrebe potvrdenia prítomnosti pacienta pre zobrazenie záznamov pacienta</t>
  </si>
  <si>
    <t xml:space="preserve">Zobrazenie výzvy na potvrdenie prítomnosti pacienta </t>
  </si>
  <si>
    <t xml:space="preserve">Lekár informuje pacienta o nutnosti potvrdenia prítomnosti stlačením tlačidla "OK" na čítačke </t>
  </si>
  <si>
    <t>Pacient  stlačí  "OK" na čítačke</t>
  </si>
  <si>
    <t>Pacient udelí súhlas  stlačením tlačidla "OK" na čítačke</t>
  </si>
  <si>
    <t>IS PZS zavolá službu VyhladajOckovaniaPacienta alebo VyhladajOckovaciKalendar</t>
  </si>
  <si>
    <t>IS PZS zobrazí zoznam očkovaní na základe stanovených kritérií</t>
  </si>
  <si>
    <t>Vyhľadaný zoznam očkovaní</t>
  </si>
  <si>
    <t>eOck_INE_01_03</t>
  </si>
  <si>
    <t>ZapisSuhlasOsobyPrePZS - Zadanie s nesprávnym BOK</t>
  </si>
  <si>
    <r>
      <t xml:space="preserve">Pripojená čítačka eID, 
Funkčný nainstalovaný klient eZdravie eID,
Pacient ma v EZKO nastavený BOK ale zadá ho nesprávne.
Službu môže volať len identifikovaný a autorizovaný zdravotnícky pracovník v roli konkrétneho PZS.
</t>
    </r>
    <r>
      <rPr>
        <sz val="9"/>
        <color rgb="FFFF0000"/>
        <rFont val="Calibri"/>
        <family val="2"/>
        <charset val="238"/>
        <scheme val="minor"/>
      </rPr>
      <t xml:space="preserve"> </t>
    </r>
  </si>
  <si>
    <t>Pacient zadá nesprávny BOK a stlačí "OK"</t>
  </si>
  <si>
    <t>Pacient udelí súhlas zadaním nesprávneho  BOK a stlačením tlačidla "OK" na čítačke</t>
  </si>
  <si>
    <t xml:space="preserve">NZIS vráti  chybové hlásenie - E300028. </t>
  </si>
  <si>
    <t>IS PZS - zobrazí text vráteného chybového hlásenia k chybe E300028: „Nesprávne potvrdený súhlas. Požiadajte o opätovné  zadanie súhlasu na čítačke stlačením "OK" / zadaním BOK“.</t>
  </si>
  <si>
    <t xml:space="preserve">Lekár oznami pacientovi zistený problem pri zadani BOK. </t>
  </si>
  <si>
    <t>Lekár informuje pacienta o chybe E300028: „Nesprávne potvrdený súhlas. Požiadajte o opätovné  zadanie súhlasu na čítačke stlačením "OK" / zadaním BOK“.</t>
  </si>
  <si>
    <t>Opätovné zadanie BOK. Pre pokračovanie je nutný návrat do bodu č.3</t>
  </si>
  <si>
    <t>postupovat  bod 6-13 ako v eV_INE_01_10</t>
  </si>
  <si>
    <t>Priorita</t>
  </si>
  <si>
    <t>Stav</t>
  </si>
  <si>
    <t>1-Critical</t>
  </si>
  <si>
    <t>Passed</t>
  </si>
  <si>
    <t>2-High</t>
  </si>
  <si>
    <t>Failed</t>
  </si>
  <si>
    <t>3-Medium</t>
  </si>
  <si>
    <t>4-Low</t>
  </si>
  <si>
    <t>Legenda pre povinnosť implementácie Testovacích scenárov</t>
  </si>
  <si>
    <t>Povinná implementácia a certifikácia</t>
  </si>
  <si>
    <t>Voliteľná implementácia</t>
  </si>
  <si>
    <t>Ak je zvolený procesný scenár volitelný v aktuálne vypublikovanej verzie dokumentu ezdravie_Procesne_scenare_sluzieb a nachádzava v žiadosti o overenie zhody, tak je TC povinný.</t>
  </si>
  <si>
    <t>TC je povinný, na základe plantej legilsatívy je momentálne voliteľný</t>
  </si>
  <si>
    <t>Rodné číslo</t>
  </si>
  <si>
    <t>Pri overovaní funkcionality môže sa zmeniť rodné číslo v nadväznosti na príslušného dodávateľa, ktorý sa zúčastní OvZH na základe žiadosti.</t>
  </si>
  <si>
    <t>Skratka</t>
  </si>
  <si>
    <t>TC</t>
  </si>
  <si>
    <t>Testovací scenár</t>
  </si>
  <si>
    <t>Podporný testovací scenár</t>
  </si>
  <si>
    <t>JRÚZ</t>
  </si>
  <si>
    <t>Jednotná referenčná údajová základňa</t>
  </si>
  <si>
    <t>IS PZS</t>
  </si>
  <si>
    <t>Interný Informačný systém poskytoavateľa zdravotnej starostlivosti</t>
  </si>
  <si>
    <t>PrZS</t>
  </si>
  <si>
    <t>Príjimateľ zdravotnej starostlivosti</t>
  </si>
  <si>
    <t>ZPr</t>
  </si>
  <si>
    <t>Zdravotnícky pracovník</t>
  </si>
  <si>
    <t>ePZP</t>
  </si>
  <si>
    <t>Elektronický preukaz zdravotníckeho pracovníka</t>
  </si>
  <si>
    <t>PZS</t>
  </si>
  <si>
    <t>Poskytovateľ zdravotnej starostlivosti</t>
  </si>
  <si>
    <t>NZIS</t>
  </si>
  <si>
    <t>Národný zdravotnícky informačný systém</t>
  </si>
  <si>
    <t>r.č.</t>
  </si>
  <si>
    <t>rodné číslo</t>
  </si>
  <si>
    <t>Očkovanie</t>
  </si>
  <si>
    <t>eOck_01_07</t>
  </si>
  <si>
    <t>eOck_01_08</t>
  </si>
  <si>
    <t>eOck_01_09</t>
  </si>
  <si>
    <t>Storno záznamu z očkovania</t>
  </si>
  <si>
    <t>3.</t>
  </si>
  <si>
    <t>eOck_01_04_v2</t>
  </si>
  <si>
    <t>Pridanie nového testovacieho scenára na vyhľadávanie očkovania pre službu VyhladajOckovaniaPacienta_v2</t>
  </si>
  <si>
    <t>Rozšírenie vyhľadávacích kritérií v novej verzií služby</t>
  </si>
  <si>
    <t xml:space="preserve">4. </t>
  </si>
  <si>
    <t>Ock_storno</t>
  </si>
  <si>
    <t>eOck_01_07
eOck_01_08
eOck_01_09</t>
  </si>
  <si>
    <t>Pridanie nových testovacích scenárov pre nové služby storna očkovania a nežiadúcej reakcie</t>
  </si>
  <si>
    <t>Pridanie nových služieb storna očkovania StornujOckovaciZaznam a StornujReakciuNaOckovanie</t>
  </si>
  <si>
    <t>Vyhľadanie záznamov z očkovaní pacienta v2</t>
  </si>
  <si>
    <t>IS PZS - printscreen
IS PZS - Request VyhladajOckovaniaPacienta_v2
IS PZS - Response VyhladajOckovania Pacienta_v2</t>
  </si>
  <si>
    <t xml:space="preserve">Oš. lekárom je vybraný záznam pre stornovanie </t>
  </si>
  <si>
    <t>Identifikácia ZPr (eOck_01_PTC_1) v roli konkrétneho PZS
ZPr omylom, nesprávne zapísal a odoslal do NZIS záznam  z očkovania
1. Existuje záznam v NZIS, nie je stornovaný
2. ZPr je autorom záznamu príslušného PZS</t>
  </si>
  <si>
    <t>IS PZS odošle požiadavku na stornovano do NZIS</t>
  </si>
  <si>
    <t>Ďalej IS PZS postupuje  ako pre eOck_01_04</t>
  </si>
  <si>
    <t>IS PZS - printscreen
IS PZS - Request StornujOckovaciZaznam
IS PZS - Response StornujOckovaciZaznam</t>
  </si>
  <si>
    <t>Identifikácia ZPr (eOck_01_PTC_1) v roli konkrétneho PZS
ZPr omylom, nesprávne zapísal a odoslal do NZIS záznam z nežiadúcej reakcie na očkovanie
1. Existuje záznam v NZIS, nie je stornovaný
2. ZPr je autorom záznamu príslušného PZS</t>
  </si>
  <si>
    <t>IS PZS - printscreen
IS PZS - Request StornujReakciuNaOckovanie
IS PZS - Response StornujReakciuNaOckovanie</t>
  </si>
  <si>
    <t>Storno záznamu nežiadúcej reakcie na očkovanie</t>
  </si>
  <si>
    <t xml:space="preserve">IS PZS uloží  informáciu alebo môže zobraziť  autorovi záznamu správu o  úspešnom stornovaní  záznamu v NZIS </t>
  </si>
  <si>
    <t xml:space="preserve">IS PZS uloží  informáciu alebo môže zobraziť  autorovi záznamu správu o  úspešnom stornovaní záznamu v NZIS </t>
  </si>
  <si>
    <t>IS PZS odošle požiadavku na stornovano očkovania spolu s nežiadúcou reakciou do NZIS</t>
  </si>
  <si>
    <t>Storno záznamu z očkovania s nežiadúcou reakciou zapísanou pri očkovaní</t>
  </si>
  <si>
    <t xml:space="preserve">IS PZS na pozadí vybranému záznamu pridelí  pre Zmena stavu záznamu= "stornovaný" </t>
  </si>
  <si>
    <t>Ďalej IS PZS postupuje  ako pre eOck_01_04 a vyberie očkovanie, kde pri podaní očkovacej látky sa vyskytla aj nežiadúca reakcia a bola zapísaná spolu s očkovaním</t>
  </si>
  <si>
    <t>IS PZS na pozadí doplnil záznam o Zmena stavu záznamu=VER04,
Čas zmeny stavu, Autor</t>
  </si>
  <si>
    <t>IS PZS na pozadí vybranému záznamu pridelí  pre Zmena stavu záznamu= "stornovaný"</t>
  </si>
  <si>
    <t xml:space="preserve">IS PZS zobrazí okno pre zadanie voliteľného výberu:
- Dátum vykonania očkovania (od - do)
- Dátum spozorovania reakcie (od - do)
- Dátum zápisu očkovania (od - do)
- ID vakcína
- ID záznamu
- Druh očkovania
- Typ očkovania
- ATC skupina
- Len vlastné záznamy
- Len očkovania s reakciou
- Aj stornované záznamy
</t>
  </si>
  <si>
    <t>Oš. lekár vyplní Vykonané očkovanie, kde lekár zadá Dátum a čas vykonania očkovania - dátum a čas, kedy sa očkovanie uskutočnilo a vyplní aj položku Vakcína. V položke Vakcína lekár zadá položku Očkovacia látka (vyberie z registra liekov - odkaz na register liekov), zapíše Poznámku (poznámka viažuca sa, k podanej vakcíne, v rozsahu do 2000 znakov), zapíše pložku Šarža (v rozsahu do 2000 znakov), zapíše Množstvo (výber z číselníka 1.3.158.00165387.100.10.87)</t>
  </si>
  <si>
    <t>5.</t>
  </si>
  <si>
    <t>Ock_zápis</t>
  </si>
  <si>
    <r>
      <t xml:space="preserve">IS PZS zobrazí oš. lekárovi okno na zadanie:
</t>
    </r>
    <r>
      <rPr>
        <i/>
        <sz val="9"/>
        <rFont val="Calibri"/>
        <family val="2"/>
        <charset val="238"/>
        <scheme val="minor"/>
      </rPr>
      <t>Poznámka</t>
    </r>
    <r>
      <rPr>
        <sz val="9"/>
        <rFont val="Calibri"/>
        <family val="2"/>
        <charset val="238"/>
        <scheme val="minor"/>
      </rPr>
      <t xml:space="preserve"> - informácia viažuca sa k očkovaniu ako celku, v rozsahu 2000 znakov</t>
    </r>
  </si>
  <si>
    <t>Administratívne doplnenie informácie k časti poznámka</t>
  </si>
  <si>
    <t>Bližšie špecifikované časti Poznámka</t>
  </si>
  <si>
    <t>Odstránenie testovacieho scenáru pre službu VyhladajOckovaniaPacient</t>
  </si>
  <si>
    <t>Premenovanie testovacieho scenáru na eOck_01_04</t>
  </si>
  <si>
    <t>Testovací scenár je nahradený novým scenárom, pre vyššiu verziu služby VyhladajOckovaniaPacient_v2</t>
  </si>
  <si>
    <t>Testovací scenár je premenovaný z dôvodu odstránenia testovacieho scenára pre staršiu službu VyhladajOckovaniaPacienta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</si>
</sst>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€]\ * #,##0.00_-;\-[$€]\ * #,##0.00_-;_-[$€]\ * &quot;-&quot;??_-;_-@_-"/>
  </numFmts>
  <fonts count="25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TelewestVoiceHeadline"/>
    </font>
    <font>
      <b/>
      <sz val="16"/>
      <name val="Arial"/>
      <family val="2"/>
    </font>
    <font>
      <sz val="10"/>
      <name val="EnergisPresent"/>
    </font>
    <font>
      <sz val="22"/>
      <name val="Arial"/>
      <family val="2"/>
    </font>
    <font>
      <u/>
      <sz val="10"/>
      <color theme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u/>
      <sz val="9"/>
      <name val="Calibri"/>
      <family val="2"/>
      <charset val="238"/>
      <scheme val="minor"/>
    </font>
    <font>
      <strike/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2"/>
      <color rgb="FF9C5700"/>
      <name val="Calibri"/>
      <family val="2"/>
      <charset val="238"/>
      <scheme val="minor"/>
    </font>
    <font>
      <sz val="8"/>
      <name val="Arial"/>
    </font>
    <font>
      <sz val="9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 style="thin">
        <color indexed="64"/>
      </top>
      <bottom/>
      <diagonal/>
    </border>
    <border>
      <left style="thin">
        <color theme="0" tint="-0.14999847407452621"/>
      </left>
      <right/>
      <top/>
      <bottom/>
      <diagonal/>
    </border>
    <border>
      <left style="thin">
        <color theme="0" tint="-0.14999847407452621"/>
      </left>
      <right/>
      <top/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indexed="64"/>
      </top>
      <bottom/>
      <diagonal/>
    </border>
    <border>
      <left/>
      <right style="thin">
        <color theme="0" tint="-0.14999847407452621"/>
      </right>
      <top/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indexed="64"/>
      </bottom>
      <diagonal/>
    </border>
    <border>
      <left/>
      <right style="thin">
        <color theme="0" tint="-0.14999847407452621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984740745262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9847407452621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9">
    <xf numFmtId="164" fontId="0" fillId="0" borderId="0"/>
    <xf numFmtId="164" fontId="1" fillId="0" borderId="0"/>
    <xf numFmtId="164" fontId="1" fillId="0" borderId="0" applyFont="0" applyFill="0" applyBorder="0" applyAlignment="0" applyProtection="0"/>
    <xf numFmtId="164" fontId="4" fillId="0" borderId="0"/>
    <xf numFmtId="164" fontId="1" fillId="0" borderId="0"/>
    <xf numFmtId="164" fontId="1" fillId="0" borderId="0"/>
    <xf numFmtId="164" fontId="3" fillId="0" borderId="0"/>
    <xf numFmtId="164" fontId="11" fillId="0" borderId="0" applyNumberFormat="0" applyFill="0" applyBorder="0" applyAlignment="0" applyProtection="0"/>
    <xf numFmtId="0" fontId="22" fillId="7" borderId="0" applyNumberFormat="0" applyBorder="0" applyAlignment="0" applyProtection="0"/>
  </cellStyleXfs>
  <cellXfs count="206">
    <xf numFmtId="164" fontId="0" fillId="0" borderId="0" xfId="0"/>
    <xf numFmtId="164" fontId="1" fillId="0" borderId="0" xfId="0" applyFont="1"/>
    <xf numFmtId="164" fontId="6" fillId="2" borderId="0" xfId="4" applyFont="1" applyFill="1"/>
    <xf numFmtId="164" fontId="9" fillId="2" borderId="0" xfId="5" applyFont="1" applyFill="1"/>
    <xf numFmtId="164" fontId="10" fillId="2" borderId="0" xfId="5" applyFont="1" applyFill="1" applyAlignment="1">
      <alignment horizontal="center"/>
    </xf>
    <xf numFmtId="164" fontId="5" fillId="0" borderId="1" xfId="0" applyFont="1" applyBorder="1" applyAlignment="1">
      <alignment vertical="center"/>
    </xf>
    <xf numFmtId="0" fontId="12" fillId="0" borderId="0" xfId="0" applyNumberFormat="1" applyFont="1" applyBorder="1" applyAlignment="1">
      <alignment vertical="center"/>
    </xf>
    <xf numFmtId="0" fontId="12" fillId="0" borderId="0" xfId="0" applyNumberFormat="1" applyFont="1" applyBorder="1" applyAlignment="1">
      <alignment horizontal="left" vertical="center" wrapText="1"/>
    </xf>
    <xf numFmtId="0" fontId="12" fillId="0" borderId="0" xfId="0" applyNumberFormat="1" applyFont="1" applyBorder="1" applyAlignment="1">
      <alignment horizontal="left" vertical="center"/>
    </xf>
    <xf numFmtId="164" fontId="5" fillId="0" borderId="1" xfId="0" applyFont="1" applyBorder="1" applyAlignment="1">
      <alignment vertical="center" wrapText="1"/>
    </xf>
    <xf numFmtId="164" fontId="12" fillId="0" borderId="1" xfId="0" applyFont="1" applyBorder="1" applyAlignment="1">
      <alignment vertical="center" wrapText="1"/>
    </xf>
    <xf numFmtId="0" fontId="12" fillId="0" borderId="1" xfId="0" applyNumberFormat="1" applyFont="1" applyBorder="1" applyAlignment="1">
      <alignment horizontal="left" vertical="center" wrapText="1"/>
    </xf>
    <xf numFmtId="164" fontId="14" fillId="3" borderId="0" xfId="0" applyFont="1" applyFill="1" applyAlignment="1">
      <alignment horizontal="center" vertical="center"/>
    </xf>
    <xf numFmtId="164" fontId="14" fillId="3" borderId="0" xfId="0" applyFont="1" applyFill="1" applyAlignment="1">
      <alignment horizontal="center" vertical="center" wrapText="1"/>
    </xf>
    <xf numFmtId="164" fontId="15" fillId="0" borderId="0" xfId="0" applyFont="1" applyAlignment="1">
      <alignment horizontal="center" vertical="center"/>
    </xf>
    <xf numFmtId="164" fontId="15" fillId="0" borderId="0" xfId="0" applyFont="1" applyAlignment="1">
      <alignment vertical="center"/>
    </xf>
    <xf numFmtId="0" fontId="15" fillId="0" borderId="0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vertical="center"/>
    </xf>
    <xf numFmtId="164" fontId="15" fillId="0" borderId="1" xfId="0" applyFont="1" applyBorder="1" applyAlignment="1">
      <alignment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3" xfId="0" applyNumberFormat="1" applyFont="1" applyBorder="1" applyAlignment="1">
      <alignment horizontal="center" vertical="center"/>
    </xf>
    <xf numFmtId="0" fontId="15" fillId="0" borderId="4" xfId="0" applyNumberFormat="1" applyFont="1" applyBorder="1" applyAlignment="1">
      <alignment vertical="center"/>
    </xf>
    <xf numFmtId="0" fontId="15" fillId="0" borderId="6" xfId="0" applyNumberFormat="1" applyFont="1" applyBorder="1" applyAlignment="1">
      <alignment vertical="center"/>
    </xf>
    <xf numFmtId="164" fontId="15" fillId="0" borderId="0" xfId="0" applyFont="1" applyBorder="1" applyAlignment="1">
      <alignment horizontal="center" vertical="center"/>
    </xf>
    <xf numFmtId="0" fontId="15" fillId="0" borderId="6" xfId="0" applyNumberFormat="1" applyFont="1" applyBorder="1" applyAlignment="1">
      <alignment vertical="center" wrapText="1"/>
    </xf>
    <xf numFmtId="164" fontId="15" fillId="0" borderId="7" xfId="0" applyFont="1" applyBorder="1" applyAlignment="1">
      <alignment horizontal="center" vertical="center"/>
    </xf>
    <xf numFmtId="0" fontId="15" fillId="0" borderId="8" xfId="0" applyNumberFormat="1" applyFont="1" applyBorder="1" applyAlignment="1">
      <alignment vertical="center"/>
    </xf>
    <xf numFmtId="49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vertical="center" wrapText="1"/>
    </xf>
    <xf numFmtId="0" fontId="15" fillId="0" borderId="7" xfId="0" applyNumberFormat="1" applyFont="1" applyBorder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164" fontId="15" fillId="0" borderId="1" xfId="0" applyFont="1" applyBorder="1" applyAlignment="1">
      <alignment horizontal="left" vertical="center"/>
    </xf>
    <xf numFmtId="164" fontId="15" fillId="0" borderId="0" xfId="0" applyFont="1" applyAlignment="1">
      <alignment horizontal="left" vertical="center"/>
    </xf>
    <xf numFmtId="49" fontId="15" fillId="0" borderId="3" xfId="0" applyNumberFormat="1" applyFont="1" applyBorder="1" applyAlignment="1">
      <alignment vertical="center" wrapText="1"/>
    </xf>
    <xf numFmtId="49" fontId="15" fillId="0" borderId="7" xfId="0" applyNumberFormat="1" applyFont="1" applyBorder="1" applyAlignment="1">
      <alignment vertical="center" wrapText="1"/>
    </xf>
    <xf numFmtId="1" fontId="14" fillId="3" borderId="0" xfId="0" applyNumberFormat="1" applyFont="1" applyFill="1" applyAlignment="1">
      <alignment horizontal="center" vertical="center" wrapText="1"/>
    </xf>
    <xf numFmtId="164" fontId="15" fillId="0" borderId="0" xfId="0" applyFont="1" applyBorder="1" applyAlignment="1">
      <alignment vertical="center"/>
    </xf>
    <xf numFmtId="0" fontId="15" fillId="0" borderId="0" xfId="0" applyNumberFormat="1" applyFont="1" applyBorder="1" applyAlignment="1">
      <alignment vertical="center" wrapText="1"/>
    </xf>
    <xf numFmtId="0" fontId="15" fillId="0" borderId="1" xfId="0" applyNumberFormat="1" applyFont="1" applyBorder="1" applyAlignment="1">
      <alignment horizontal="left" vertical="center" wrapText="1"/>
    </xf>
    <xf numFmtId="0" fontId="15" fillId="0" borderId="1" xfId="0" applyNumberFormat="1" applyFont="1" applyBorder="1" applyAlignment="1">
      <alignment horizontal="center" vertical="center"/>
    </xf>
    <xf numFmtId="0" fontId="15" fillId="4" borderId="1" xfId="0" applyNumberFormat="1" applyFont="1" applyFill="1" applyBorder="1" applyAlignment="1">
      <alignment horizontal="center" vertical="center"/>
    </xf>
    <xf numFmtId="164" fontId="15" fillId="0" borderId="5" xfId="0" applyFont="1" applyBorder="1" applyAlignment="1">
      <alignment vertical="center"/>
    </xf>
    <xf numFmtId="49" fontId="15" fillId="0" borderId="0" xfId="0" applyNumberFormat="1" applyFont="1" applyBorder="1" applyAlignment="1">
      <alignment vertical="center" wrapText="1"/>
    </xf>
    <xf numFmtId="1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vertical="center"/>
    </xf>
    <xf numFmtId="49" fontId="15" fillId="0" borderId="6" xfId="0" applyNumberFormat="1" applyFont="1" applyBorder="1" applyAlignment="1">
      <alignment vertical="center" wrapText="1"/>
    </xf>
    <xf numFmtId="49" fontId="15" fillId="0" borderId="4" xfId="0" applyNumberFormat="1" applyFont="1" applyBorder="1" applyAlignment="1">
      <alignment vertical="center" wrapText="1"/>
    </xf>
    <xf numFmtId="1" fontId="15" fillId="0" borderId="0" xfId="0" applyNumberFormat="1" applyFont="1" applyBorder="1" applyAlignment="1">
      <alignment horizontal="center" vertical="center"/>
    </xf>
    <xf numFmtId="49" fontId="15" fillId="0" borderId="8" xfId="0" applyNumberFormat="1" applyFont="1" applyBorder="1" applyAlignment="1">
      <alignment vertical="center" wrapText="1"/>
    </xf>
    <xf numFmtId="1" fontId="15" fillId="0" borderId="3" xfId="0" applyNumberFormat="1" applyFont="1" applyBorder="1" applyAlignment="1">
      <alignment horizontal="center" vertical="center"/>
    </xf>
    <xf numFmtId="1" fontId="15" fillId="0" borderId="7" xfId="0" applyNumberFormat="1" applyFont="1" applyBorder="1" applyAlignment="1">
      <alignment horizontal="center" vertical="center"/>
    </xf>
    <xf numFmtId="49" fontId="15" fillId="0" borderId="8" xfId="0" applyNumberFormat="1" applyFont="1" applyBorder="1" applyAlignment="1">
      <alignment vertical="center"/>
    </xf>
    <xf numFmtId="49" fontId="15" fillId="0" borderId="6" xfId="0" applyNumberFormat="1" applyFont="1" applyBorder="1" applyAlignment="1">
      <alignment vertical="center"/>
    </xf>
    <xf numFmtId="164" fontId="15" fillId="0" borderId="3" xfId="0" applyFont="1" applyBorder="1" applyAlignment="1">
      <alignment horizontal="center" vertical="center"/>
    </xf>
    <xf numFmtId="164" fontId="15" fillId="0" borderId="0" xfId="0" applyFont="1" applyAlignment="1">
      <alignment horizontal="left" vertical="center" wrapText="1"/>
    </xf>
    <xf numFmtId="164" fontId="14" fillId="3" borderId="0" xfId="0" applyFont="1" applyFill="1" applyAlignment="1">
      <alignment horizontal="left" vertical="center" wrapText="1"/>
    </xf>
    <xf numFmtId="164" fontId="14" fillId="3" borderId="0" xfId="0" applyFont="1" applyFill="1" applyAlignment="1">
      <alignment horizontal="left" vertical="center"/>
    </xf>
    <xf numFmtId="0" fontId="15" fillId="0" borderId="1" xfId="0" applyNumberFormat="1" applyFont="1" applyBorder="1" applyAlignment="1">
      <alignment horizontal="left" vertical="center"/>
    </xf>
    <xf numFmtId="164" fontId="15" fillId="4" borderId="1" xfId="0" applyFont="1" applyFill="1" applyBorder="1" applyAlignment="1">
      <alignment horizontal="left" vertical="center"/>
    </xf>
    <xf numFmtId="0" fontId="15" fillId="4" borderId="1" xfId="0" applyNumberFormat="1" applyFont="1" applyFill="1" applyBorder="1" applyAlignment="1">
      <alignment horizontal="left" vertical="center"/>
    </xf>
    <xf numFmtId="49" fontId="15" fillId="0" borderId="0" xfId="0" applyNumberFormat="1" applyFont="1" applyAlignment="1">
      <alignment vertical="top"/>
    </xf>
    <xf numFmtId="164" fontId="15" fillId="0" borderId="0" xfId="0" applyFont="1" applyAlignment="1">
      <alignment horizontal="left" vertical="top"/>
    </xf>
    <xf numFmtId="164" fontId="14" fillId="3" borderId="0" xfId="0" applyFont="1" applyFill="1" applyBorder="1" applyAlignment="1">
      <alignment horizontal="center" vertical="center"/>
    </xf>
    <xf numFmtId="49" fontId="14" fillId="3" borderId="0" xfId="0" applyNumberFormat="1" applyFont="1" applyFill="1" applyBorder="1" applyAlignment="1">
      <alignment horizontal="center" vertical="center" wrapText="1"/>
    </xf>
    <xf numFmtId="0" fontId="14" fillId="3" borderId="0" xfId="0" applyNumberFormat="1" applyFont="1" applyFill="1" applyBorder="1" applyAlignment="1">
      <alignment horizontal="center" vertical="center" wrapText="1"/>
    </xf>
    <xf numFmtId="164" fontId="14" fillId="3" borderId="6" xfId="0" applyFont="1" applyFill="1" applyBorder="1" applyAlignment="1">
      <alignment horizontal="center" vertical="center"/>
    </xf>
    <xf numFmtId="164" fontId="14" fillId="3" borderId="0" xfId="0" applyFont="1" applyFill="1" applyBorder="1" applyAlignment="1">
      <alignment horizontal="center" vertical="center" wrapText="1"/>
    </xf>
    <xf numFmtId="49" fontId="14" fillId="3" borderId="0" xfId="0" applyNumberFormat="1" applyFont="1" applyFill="1" applyAlignment="1">
      <alignment horizontal="center" vertical="center" wrapText="1"/>
    </xf>
    <xf numFmtId="49" fontId="15" fillId="0" borderId="1" xfId="0" applyNumberFormat="1" applyFont="1" applyBorder="1" applyAlignment="1">
      <alignment vertical="center" wrapText="1"/>
    </xf>
    <xf numFmtId="0" fontId="15" fillId="0" borderId="0" xfId="0" applyNumberFormat="1" applyFont="1" applyAlignment="1">
      <alignment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vertical="center" wrapText="1"/>
    </xf>
    <xf numFmtId="0" fontId="18" fillId="4" borderId="1" xfId="7" applyNumberFormat="1" applyFont="1" applyFill="1" applyBorder="1" applyAlignment="1">
      <alignment horizontal="center" vertical="center"/>
    </xf>
    <xf numFmtId="0" fontId="15" fillId="4" borderId="1" xfId="0" applyNumberFormat="1" applyFont="1" applyFill="1" applyBorder="1" applyAlignment="1">
      <alignment vertical="center" wrapText="1"/>
    </xf>
    <xf numFmtId="0" fontId="15" fillId="0" borderId="7" xfId="0" applyNumberFormat="1" applyFont="1" applyBorder="1" applyAlignment="1">
      <alignment vertical="center" wrapText="1"/>
    </xf>
    <xf numFmtId="0" fontId="15" fillId="5" borderId="1" xfId="0" applyNumberFormat="1" applyFont="1" applyFill="1" applyBorder="1" applyAlignment="1">
      <alignment vertical="center" wrapText="1"/>
    </xf>
    <xf numFmtId="0" fontId="15" fillId="5" borderId="1" xfId="0" applyNumberFormat="1" applyFont="1" applyFill="1" applyBorder="1" applyAlignment="1">
      <alignment horizontal="center" vertical="center"/>
    </xf>
    <xf numFmtId="0" fontId="15" fillId="5" borderId="1" xfId="0" applyNumberFormat="1" applyFont="1" applyFill="1" applyBorder="1" applyAlignment="1">
      <alignment vertical="center"/>
    </xf>
    <xf numFmtId="0" fontId="15" fillId="5" borderId="0" xfId="0" applyNumberFormat="1" applyFont="1" applyFill="1" applyAlignment="1">
      <alignment vertical="center"/>
    </xf>
    <xf numFmtId="0" fontId="15" fillId="0" borderId="0" xfId="0" applyNumberFormat="1" applyFont="1" applyAlignment="1">
      <alignment vertical="center"/>
    </xf>
    <xf numFmtId="164" fontId="15" fillId="0" borderId="20" xfId="0" applyFont="1" applyBorder="1" applyAlignment="1">
      <alignment vertical="center"/>
    </xf>
    <xf numFmtId="164" fontId="15" fillId="0" borderId="10" xfId="0" applyFont="1" applyBorder="1" applyAlignment="1">
      <alignment vertical="center"/>
    </xf>
    <xf numFmtId="0" fontId="15" fillId="4" borderId="9" xfId="0" applyNumberFormat="1" applyFont="1" applyFill="1" applyBorder="1" applyAlignment="1">
      <alignment vertical="center" wrapText="1"/>
    </xf>
    <xf numFmtId="164" fontId="12" fillId="2" borderId="0" xfId="5" applyFont="1" applyFill="1"/>
    <xf numFmtId="164" fontId="12" fillId="2" borderId="0" xfId="5" applyFont="1" applyFill="1" applyAlignment="1"/>
    <xf numFmtId="164" fontId="12" fillId="2" borderId="0" xfId="5" applyFont="1" applyFill="1" applyBorder="1" applyAlignment="1"/>
    <xf numFmtId="164" fontId="12" fillId="2" borderId="0" xfId="5" applyFont="1" applyFill="1" applyBorder="1"/>
    <xf numFmtId="164" fontId="12" fillId="2" borderId="0" xfId="4" applyFont="1" applyFill="1"/>
    <xf numFmtId="49" fontId="21" fillId="0" borderId="0" xfId="0" applyNumberFormat="1" applyFont="1" applyAlignment="1">
      <alignment horizontal="center" vertical="center"/>
    </xf>
    <xf numFmtId="49" fontId="21" fillId="0" borderId="0" xfId="0" applyNumberFormat="1" applyFont="1" applyAlignment="1">
      <alignment horizontal="center" vertical="center" wrapText="1"/>
    </xf>
    <xf numFmtId="164" fontId="14" fillId="3" borderId="0" xfId="0" applyFont="1" applyFill="1" applyAlignment="1">
      <alignment vertical="center"/>
    </xf>
    <xf numFmtId="49" fontId="14" fillId="3" borderId="0" xfId="0" applyNumberFormat="1" applyFont="1" applyFill="1" applyAlignment="1">
      <alignment vertical="center" wrapText="1"/>
    </xf>
    <xf numFmtId="164" fontId="14" fillId="3" borderId="0" xfId="0" applyFont="1" applyFill="1" applyAlignment="1">
      <alignment vertical="center" wrapText="1"/>
    </xf>
    <xf numFmtId="1" fontId="14" fillId="3" borderId="0" xfId="0" applyNumberFormat="1" applyFont="1" applyFill="1" applyAlignment="1">
      <alignment vertical="center" wrapText="1"/>
    </xf>
    <xf numFmtId="0" fontId="15" fillId="0" borderId="0" xfId="0" applyNumberFormat="1" applyFont="1" applyBorder="1" applyAlignment="1">
      <alignment vertical="center"/>
    </xf>
    <xf numFmtId="0" fontId="0" fillId="0" borderId="0" xfId="0" applyNumberFormat="1"/>
    <xf numFmtId="164" fontId="0" fillId="0" borderId="0" xfId="0" applyAlignment="1">
      <alignment vertical="center"/>
    </xf>
    <xf numFmtId="0" fontId="12" fillId="0" borderId="0" xfId="0" applyNumberFormat="1" applyFont="1" applyAlignment="1">
      <alignment vertical="center"/>
    </xf>
    <xf numFmtId="14" fontId="12" fillId="0" borderId="0" xfId="0" applyNumberFormat="1" applyFont="1"/>
    <xf numFmtId="0" fontId="12" fillId="0" borderId="0" xfId="0" applyNumberFormat="1" applyFont="1"/>
    <xf numFmtId="49" fontId="15" fillId="0" borderId="6" xfId="8" applyNumberFormat="1" applyFont="1" applyFill="1" applyBorder="1" applyAlignment="1">
      <alignment vertical="center" wrapText="1"/>
    </xf>
    <xf numFmtId="164" fontId="15" fillId="0" borderId="0" xfId="0" applyFont="1" applyAlignment="1">
      <alignment wrapText="1"/>
    </xf>
    <xf numFmtId="49" fontId="15" fillId="0" borderId="0" xfId="0" applyNumberFormat="1" applyFont="1"/>
    <xf numFmtId="164" fontId="15" fillId="0" borderId="0" xfId="0" applyFont="1" applyBorder="1" applyAlignment="1">
      <alignment wrapText="1"/>
    </xf>
    <xf numFmtId="49" fontId="15" fillId="0" borderId="6" xfId="0" applyNumberFormat="1" applyFont="1" applyBorder="1"/>
    <xf numFmtId="49" fontId="15" fillId="0" borderId="0" xfId="0" applyNumberFormat="1" applyFont="1" applyBorder="1"/>
    <xf numFmtId="164" fontId="15" fillId="0" borderId="0" xfId="0" applyFont="1" applyBorder="1" applyAlignment="1">
      <alignment vertical="center" wrapText="1"/>
    </xf>
    <xf numFmtId="49" fontId="15" fillId="0" borderId="0" xfId="0" applyNumberFormat="1" applyFont="1" applyFill="1" applyBorder="1" applyAlignment="1">
      <alignment vertical="center" wrapText="1"/>
    </xf>
    <xf numFmtId="164" fontId="15" fillId="0" borderId="0" xfId="0" applyFont="1" applyFill="1" applyBorder="1" applyAlignment="1">
      <alignment vertical="center" wrapText="1"/>
    </xf>
    <xf numFmtId="49" fontId="15" fillId="0" borderId="6" xfId="0" applyNumberFormat="1" applyFont="1" applyFill="1" applyBorder="1" applyAlignment="1">
      <alignment vertical="center" wrapText="1"/>
    </xf>
    <xf numFmtId="49" fontId="12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49" fontId="1" fillId="0" borderId="0" xfId="0" applyNumberFormat="1" applyFont="1" applyAlignment="1">
      <alignment horizontal="right"/>
    </xf>
    <xf numFmtId="0" fontId="15" fillId="5" borderId="1" xfId="0" applyNumberFormat="1" applyFont="1" applyFill="1" applyBorder="1" applyAlignment="1">
      <alignment horizontal="center" vertical="center" wrapText="1"/>
    </xf>
    <xf numFmtId="0" fontId="15" fillId="0" borderId="22" xfId="0" applyNumberFormat="1" applyFont="1" applyBorder="1" applyAlignment="1">
      <alignment horizontal="center" vertical="center" wrapText="1"/>
    </xf>
    <xf numFmtId="164" fontId="15" fillId="0" borderId="16" xfId="0" applyFont="1" applyBorder="1" applyAlignment="1">
      <alignment vertical="center"/>
    </xf>
    <xf numFmtId="164" fontId="15" fillId="0" borderId="0" xfId="0" applyFont="1" applyAlignment="1">
      <alignment vertical="center" wrapText="1"/>
    </xf>
    <xf numFmtId="49" fontId="17" fillId="0" borderId="0" xfId="0" applyNumberFormat="1" applyFont="1" applyBorder="1" applyAlignment="1">
      <alignment vertical="center" wrapText="1"/>
    </xf>
    <xf numFmtId="164" fontId="1" fillId="2" borderId="0" xfId="4" applyFont="1" applyFill="1"/>
    <xf numFmtId="164" fontId="3" fillId="2" borderId="0" xfId="6" applyFont="1" applyFill="1"/>
    <xf numFmtId="164" fontId="1" fillId="2" borderId="0" xfId="5" applyFont="1" applyFill="1"/>
    <xf numFmtId="0" fontId="12" fillId="0" borderId="0" xfId="0" applyNumberFormat="1" applyFont="1" applyAlignment="1">
      <alignment horizontal="center" vertical="center"/>
    </xf>
    <xf numFmtId="14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wrapText="1"/>
    </xf>
    <xf numFmtId="0" fontId="12" fillId="0" borderId="0" xfId="0" applyNumberFormat="1" applyFont="1" applyAlignment="1">
      <alignment horizontal="left" vertical="center"/>
    </xf>
    <xf numFmtId="0" fontId="12" fillId="0" borderId="0" xfId="0" applyNumberFormat="1" applyFont="1" applyAlignment="1">
      <alignment vertical="center" wrapText="1"/>
    </xf>
    <xf numFmtId="164" fontId="12" fillId="2" borderId="0" xfId="5" applyFont="1" applyFill="1" applyAlignment="1">
      <alignment horizontal="center"/>
    </xf>
    <xf numFmtId="164" fontId="10" fillId="2" borderId="0" xfId="5" applyFont="1" applyFill="1" applyAlignment="1">
      <alignment horizontal="center" wrapText="1"/>
    </xf>
    <xf numFmtId="164" fontId="12" fillId="2" borderId="0" xfId="5" applyFont="1" applyFill="1" applyAlignment="1">
      <alignment horizontal="center" wrapText="1"/>
    </xf>
    <xf numFmtId="164" fontId="15" fillId="4" borderId="1" xfId="0" applyFont="1" applyFill="1" applyBorder="1" applyAlignment="1">
      <alignment horizontal="left" vertical="center" wrapText="1"/>
    </xf>
    <xf numFmtId="0" fontId="15" fillId="4" borderId="1" xfId="0" applyNumberFormat="1" applyFont="1" applyFill="1" applyBorder="1" applyAlignment="1">
      <alignment horizontal="left" vertical="center" wrapText="1"/>
    </xf>
    <xf numFmtId="164" fontId="15" fillId="0" borderId="1" xfId="0" applyFont="1" applyBorder="1" applyAlignment="1">
      <alignment horizontal="left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left" vertical="center" wrapText="1"/>
    </xf>
    <xf numFmtId="49" fontId="15" fillId="0" borderId="0" xfId="0" applyNumberFormat="1" applyFont="1" applyBorder="1" applyAlignment="1">
      <alignment horizontal="left" vertical="center" wrapText="1"/>
    </xf>
    <xf numFmtId="49" fontId="15" fillId="0" borderId="7" xfId="0" applyNumberFormat="1" applyFont="1" applyBorder="1" applyAlignment="1">
      <alignment horizontal="left" vertical="center" wrapText="1"/>
    </xf>
    <xf numFmtId="164" fontId="15" fillId="0" borderId="0" xfId="0" applyFont="1" applyBorder="1" applyAlignment="1">
      <alignment horizontal="left" vertical="center" wrapText="1"/>
    </xf>
    <xf numFmtId="49" fontId="15" fillId="0" borderId="3" xfId="0" applyNumberFormat="1" applyFont="1" applyBorder="1" applyAlignment="1">
      <alignment horizontal="left" vertical="center" wrapText="1"/>
    </xf>
    <xf numFmtId="49" fontId="15" fillId="0" borderId="7" xfId="0" applyNumberFormat="1" applyFont="1" applyBorder="1" applyAlignment="1">
      <alignment horizontal="left" vertical="center" wrapText="1"/>
    </xf>
    <xf numFmtId="49" fontId="15" fillId="0" borderId="0" xfId="0" applyNumberFormat="1" applyFont="1" applyAlignment="1">
      <alignment horizontal="left" vertical="center" wrapText="1"/>
    </xf>
    <xf numFmtId="0" fontId="15" fillId="8" borderId="1" xfId="0" applyNumberFormat="1" applyFont="1" applyFill="1" applyBorder="1" applyAlignment="1">
      <alignment horizontal="center" vertical="center" wrapText="1"/>
    </xf>
    <xf numFmtId="0" fontId="15" fillId="8" borderId="1" xfId="0" applyNumberFormat="1" applyFont="1" applyFill="1" applyBorder="1" applyAlignment="1">
      <alignment vertical="center" wrapText="1"/>
    </xf>
    <xf numFmtId="0" fontId="15" fillId="8" borderId="1" xfId="0" applyNumberFormat="1" applyFont="1" applyFill="1" applyBorder="1" applyAlignment="1">
      <alignment horizontal="center" vertical="center"/>
    </xf>
    <xf numFmtId="164" fontId="15" fillId="8" borderId="20" xfId="0" applyFont="1" applyFill="1" applyBorder="1" applyAlignment="1">
      <alignment vertical="center"/>
    </xf>
    <xf numFmtId="164" fontId="15" fillId="8" borderId="22" xfId="0" applyFont="1" applyFill="1" applyBorder="1" applyAlignment="1">
      <alignment vertical="center"/>
    </xf>
    <xf numFmtId="164" fontId="12" fillId="2" borderId="0" xfId="5" applyFont="1" applyFill="1" applyBorder="1" applyAlignment="1">
      <alignment horizontal="left"/>
    </xf>
    <xf numFmtId="164" fontId="12" fillId="2" borderId="0" xfId="5" applyFont="1" applyFill="1" applyAlignment="1">
      <alignment horizontal="center"/>
    </xf>
    <xf numFmtId="164" fontId="7" fillId="2" borderId="0" xfId="5" applyFont="1" applyFill="1" applyAlignment="1">
      <alignment horizontal="center"/>
    </xf>
    <xf numFmtId="164" fontId="12" fillId="2" borderId="0" xfId="5" applyFont="1" applyFill="1" applyAlignment="1">
      <alignment horizontal="left" vertical="center" wrapText="1"/>
    </xf>
    <xf numFmtId="164" fontId="8" fillId="2" borderId="0" xfId="5" applyFont="1" applyFill="1" applyAlignment="1">
      <alignment horizontal="center"/>
    </xf>
    <xf numFmtId="164" fontId="10" fillId="2" borderId="0" xfId="5" applyFont="1" applyFill="1" applyAlignment="1">
      <alignment horizontal="center" wrapText="1"/>
    </xf>
    <xf numFmtId="164" fontId="12" fillId="2" borderId="0" xfId="5" applyFont="1" applyFill="1" applyAlignment="1">
      <alignment horizontal="center" wrapText="1"/>
    </xf>
    <xf numFmtId="164" fontId="15" fillId="4" borderId="1" xfId="0" applyFont="1" applyFill="1" applyBorder="1" applyAlignment="1">
      <alignment horizontal="left" vertical="center" wrapText="1"/>
    </xf>
    <xf numFmtId="0" fontId="15" fillId="4" borderId="1" xfId="0" applyNumberFormat="1" applyFont="1" applyFill="1" applyBorder="1" applyAlignment="1">
      <alignment horizontal="left" vertical="center" wrapText="1"/>
    </xf>
    <xf numFmtId="49" fontId="15" fillId="4" borderId="1" xfId="0" applyNumberFormat="1" applyFont="1" applyFill="1" applyBorder="1" applyAlignment="1">
      <alignment horizontal="left" vertical="center" wrapText="1"/>
    </xf>
    <xf numFmtId="164" fontId="15" fillId="4" borderId="1" xfId="0" applyFont="1" applyFill="1" applyBorder="1" applyAlignment="1">
      <alignment horizontal="center" vertical="center" wrapText="1"/>
    </xf>
    <xf numFmtId="0" fontId="15" fillId="4" borderId="1" xfId="0" applyNumberFormat="1" applyFont="1" applyFill="1" applyBorder="1" applyAlignment="1">
      <alignment horizontal="center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164" fontId="15" fillId="0" borderId="1" xfId="0" applyFont="1" applyBorder="1" applyAlignment="1">
      <alignment horizontal="left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9" fontId="16" fillId="4" borderId="12" xfId="0" applyNumberFormat="1" applyFont="1" applyFill="1" applyBorder="1" applyAlignment="1">
      <alignment horizontal="left" vertical="center" wrapText="1"/>
    </xf>
    <xf numFmtId="49" fontId="16" fillId="4" borderId="13" xfId="0" applyNumberFormat="1" applyFont="1" applyFill="1" applyBorder="1" applyAlignment="1">
      <alignment horizontal="left" vertical="center" wrapText="1"/>
    </xf>
    <xf numFmtId="49" fontId="16" fillId="4" borderId="14" xfId="0" applyNumberFormat="1" applyFont="1" applyFill="1" applyBorder="1" applyAlignment="1">
      <alignment horizontal="left" vertical="center" wrapText="1"/>
    </xf>
    <xf numFmtId="0" fontId="15" fillId="0" borderId="3" xfId="0" applyNumberFormat="1" applyFont="1" applyBorder="1" applyAlignment="1">
      <alignment horizontal="left" vertical="top" wrapText="1"/>
    </xf>
    <xf numFmtId="0" fontId="15" fillId="0" borderId="0" xfId="0" applyNumberFormat="1" applyFont="1" applyBorder="1" applyAlignment="1">
      <alignment horizontal="left" vertical="top" wrapText="1"/>
    </xf>
    <xf numFmtId="0" fontId="15" fillId="0" borderId="23" xfId="0" applyNumberFormat="1" applyFont="1" applyBorder="1" applyAlignment="1">
      <alignment horizontal="left" vertical="top" wrapText="1"/>
    </xf>
    <xf numFmtId="49" fontId="15" fillId="0" borderId="12" xfId="0" applyNumberFormat="1" applyFont="1" applyBorder="1" applyAlignment="1">
      <alignment vertical="top" wrapText="1"/>
    </xf>
    <xf numFmtId="49" fontId="15" fillId="0" borderId="13" xfId="0" applyNumberFormat="1" applyFont="1" applyBorder="1" applyAlignment="1">
      <alignment vertical="top" wrapText="1"/>
    </xf>
    <xf numFmtId="49" fontId="15" fillId="0" borderId="14" xfId="0" applyNumberFormat="1" applyFont="1" applyBorder="1" applyAlignment="1">
      <alignment vertical="top" wrapText="1"/>
    </xf>
    <xf numFmtId="49" fontId="16" fillId="6" borderId="13" xfId="0" applyNumberFormat="1" applyFont="1" applyFill="1" applyBorder="1" applyAlignment="1">
      <alignment horizontal="left" vertical="center" wrapText="1"/>
    </xf>
    <xf numFmtId="0" fontId="15" fillId="0" borderId="12" xfId="0" applyNumberFormat="1" applyFont="1" applyBorder="1" applyAlignment="1">
      <alignment horizontal="left" vertical="top" wrapText="1"/>
    </xf>
    <xf numFmtId="0" fontId="15" fillId="0" borderId="13" xfId="0" applyNumberFormat="1" applyFont="1" applyBorder="1" applyAlignment="1">
      <alignment horizontal="left" vertical="top" wrapText="1"/>
    </xf>
    <xf numFmtId="49" fontId="15" fillId="0" borderId="3" xfId="0" applyNumberFormat="1" applyFont="1" applyBorder="1" applyAlignment="1">
      <alignment vertical="top" wrapText="1"/>
    </xf>
    <xf numFmtId="49" fontId="15" fillId="0" borderId="0" xfId="0" applyNumberFormat="1" applyFont="1" applyBorder="1" applyAlignment="1">
      <alignment vertical="top" wrapText="1"/>
    </xf>
    <xf numFmtId="49" fontId="16" fillId="6" borderId="15" xfId="0" applyNumberFormat="1" applyFont="1" applyFill="1" applyBorder="1" applyAlignment="1">
      <alignment horizontal="left" vertical="center" wrapText="1"/>
    </xf>
    <xf numFmtId="49" fontId="16" fillId="6" borderId="11" xfId="0" applyNumberFormat="1" applyFont="1" applyFill="1" applyBorder="1" applyAlignment="1">
      <alignment horizontal="left" vertical="center" wrapText="1"/>
    </xf>
    <xf numFmtId="164" fontId="16" fillId="0" borderId="12" xfId="0" applyFont="1" applyBorder="1" applyAlignment="1">
      <alignment horizontal="center" vertical="center" wrapText="1"/>
    </xf>
    <xf numFmtId="164" fontId="16" fillId="0" borderId="13" xfId="0" applyFont="1" applyBorder="1" applyAlignment="1">
      <alignment horizontal="center" vertical="center" wrapText="1"/>
    </xf>
    <xf numFmtId="164" fontId="16" fillId="0" borderId="14" xfId="0" applyFont="1" applyBorder="1" applyAlignment="1">
      <alignment horizontal="center" vertical="center" wrapText="1"/>
    </xf>
    <xf numFmtId="164" fontId="15" fillId="0" borderId="3" xfId="0" applyFont="1" applyBorder="1" applyAlignment="1">
      <alignment horizontal="center" vertical="center" wrapText="1"/>
    </xf>
    <xf numFmtId="164" fontId="15" fillId="0" borderId="0" xfId="0" applyFont="1" applyBorder="1" applyAlignment="1">
      <alignment horizontal="center" vertical="center" wrapText="1"/>
    </xf>
    <xf numFmtId="164" fontId="15" fillId="0" borderId="7" xfId="0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left" vertical="center" wrapText="1"/>
    </xf>
    <xf numFmtId="49" fontId="15" fillId="0" borderId="0" xfId="0" applyNumberFormat="1" applyFont="1" applyBorder="1" applyAlignment="1">
      <alignment horizontal="left" vertical="center" wrapText="1"/>
    </xf>
    <xf numFmtId="49" fontId="15" fillId="0" borderId="7" xfId="0" applyNumberFormat="1" applyFont="1" applyBorder="1" applyAlignment="1">
      <alignment horizontal="left" vertical="center" wrapText="1"/>
    </xf>
    <xf numFmtId="164" fontId="16" fillId="4" borderId="15" xfId="0" applyFont="1" applyFill="1" applyBorder="1" applyAlignment="1">
      <alignment horizontal="left" vertical="center" wrapText="1"/>
    </xf>
    <xf numFmtId="164" fontId="16" fillId="4" borderId="11" xfId="0" applyFont="1" applyFill="1" applyBorder="1" applyAlignment="1">
      <alignment horizontal="left" vertical="center" wrapText="1"/>
    </xf>
    <xf numFmtId="164" fontId="16" fillId="4" borderId="17" xfId="0" applyFont="1" applyFill="1" applyBorder="1" applyAlignment="1">
      <alignment horizontal="left" vertical="center" wrapText="1"/>
    </xf>
    <xf numFmtId="164" fontId="15" fillId="0" borderId="12" xfId="0" applyFont="1" applyBorder="1" applyAlignment="1">
      <alignment horizontal="left" vertical="center" wrapText="1"/>
    </xf>
    <xf numFmtId="164" fontId="15" fillId="0" borderId="13" xfId="0" applyFont="1" applyBorder="1" applyAlignment="1">
      <alignment horizontal="left" vertical="center" wrapText="1"/>
    </xf>
    <xf numFmtId="164" fontId="15" fillId="0" borderId="14" xfId="0" applyFont="1" applyBorder="1" applyAlignment="1">
      <alignment horizontal="left" vertical="center" wrapText="1"/>
    </xf>
    <xf numFmtId="164" fontId="16" fillId="0" borderId="3" xfId="0" applyFont="1" applyBorder="1" applyAlignment="1">
      <alignment horizontal="center" vertical="center" wrapText="1"/>
    </xf>
    <xf numFmtId="164" fontId="16" fillId="0" borderId="0" xfId="0" applyFont="1" applyBorder="1" applyAlignment="1">
      <alignment horizontal="center" vertical="center" wrapText="1"/>
    </xf>
    <xf numFmtId="0" fontId="15" fillId="0" borderId="3" xfId="6" applyNumberFormat="1" applyFont="1" applyBorder="1" applyAlignment="1">
      <alignment vertical="center" wrapText="1"/>
    </xf>
    <xf numFmtId="0" fontId="15" fillId="0" borderId="0" xfId="6" applyNumberFormat="1" applyFont="1" applyAlignment="1">
      <alignment vertical="center" wrapText="1"/>
    </xf>
    <xf numFmtId="164" fontId="16" fillId="4" borderId="18" xfId="0" applyFont="1" applyFill="1" applyBorder="1" applyAlignment="1">
      <alignment horizontal="left" vertical="center" wrapText="1"/>
    </xf>
    <xf numFmtId="164" fontId="16" fillId="4" borderId="10" xfId="0" applyFont="1" applyFill="1" applyBorder="1" applyAlignment="1">
      <alignment horizontal="left" vertical="center" wrapText="1"/>
    </xf>
    <xf numFmtId="164" fontId="16" fillId="4" borderId="16" xfId="0" applyFont="1" applyFill="1" applyBorder="1" applyAlignment="1">
      <alignment horizontal="left" vertical="center" wrapText="1"/>
    </xf>
    <xf numFmtId="164" fontId="15" fillId="0" borderId="3" xfId="0" applyFont="1" applyBorder="1" applyAlignment="1">
      <alignment horizontal="left" vertical="center" wrapText="1"/>
    </xf>
    <xf numFmtId="164" fontId="15" fillId="0" borderId="0" xfId="0" applyFont="1" applyBorder="1" applyAlignment="1">
      <alignment horizontal="left" vertical="center" wrapText="1"/>
    </xf>
    <xf numFmtId="164" fontId="15" fillId="0" borderId="7" xfId="0" applyFont="1" applyBorder="1" applyAlignment="1">
      <alignment horizontal="left" vertical="center" wrapText="1"/>
    </xf>
    <xf numFmtId="164" fontId="15" fillId="0" borderId="0" xfId="0" applyFont="1" applyAlignment="1">
      <alignment horizontal="left" vertical="center" wrapText="1"/>
    </xf>
    <xf numFmtId="49" fontId="15" fillId="0" borderId="0" xfId="0" applyNumberFormat="1" applyFont="1" applyAlignment="1">
      <alignment horizontal="left" vertical="center" wrapText="1"/>
    </xf>
    <xf numFmtId="164" fontId="13" fillId="0" borderId="19" xfId="0" applyFont="1" applyBorder="1" applyAlignment="1">
      <alignment horizontal="center" vertical="center"/>
    </xf>
    <xf numFmtId="164" fontId="13" fillId="0" borderId="21" xfId="0" applyFont="1" applyBorder="1" applyAlignment="1">
      <alignment horizontal="center" vertical="center"/>
    </xf>
  </cellXfs>
  <cellStyles count="9">
    <cellStyle name="%" xfId="1"/>
    <cellStyle name="Euro" xfId="2"/>
    <cellStyle name="Hypertextové prepojenie" xfId="7" builtinId="8"/>
    <cellStyle name="Neutrálna" xfId="8" builtinId="28"/>
    <cellStyle name="Normal 2" xfId="3"/>
    <cellStyle name="Normal_CCB_F1_DC100_CL1_v0.1" xfId="4"/>
    <cellStyle name="Normal_Excel Format" xfId="5"/>
    <cellStyle name="Normal_Sheet1_PM328 Change Control Log v 1 0 20060510" xfId="6"/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18143</xdr:colOff>
      <xdr:row>0</xdr:row>
      <xdr:rowOff>72572</xdr:rowOff>
    </xdr:from>
    <xdr:to>
      <xdr:col>4</xdr:col>
      <xdr:colOff>834216</xdr:colOff>
      <xdr:row>7</xdr:row>
      <xdr:rowOff>121803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357" y="72572"/>
          <a:ext cx="2104216" cy="1192231"/>
        </a:xfrm>
        <a:prstGeom prst="rect">
          <a:avLst/>
        </a:prstGeom>
      </xdr:spPr>
    </xdr:pic>
    <xdr:clientData/>
  </xdr:twoCellAnchor>
  <xdr:twoCellAnchor editAs="oneCell">
    <xdr:from>
      <xdr:col>10</xdr:col>
      <xdr:colOff>30479</xdr:colOff>
      <xdr:row>2</xdr:row>
      <xdr:rowOff>160020</xdr:rowOff>
    </xdr:from>
    <xdr:to>
      <xdr:col>12</xdr:col>
      <xdr:colOff>1985428</xdr:colOff>
      <xdr:row>6</xdr:row>
      <xdr:rowOff>7620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35979" y="495300"/>
          <a:ext cx="3235109" cy="51054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/Users/andrea.ruggeri/AppData/Local/Microsoft/Windows/Temporary%20Internet%20Files/Content.Outlook/YQ7A7GB0/CDMA_BSS_STM_PG327_PMO_Risk_Issue_Action_Log_v1%200_201007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/Users/Aspiro/AppData/Local/Microsoft/Windows/Temporary%20Internet%20Files/Content.Outlook/A375WKA2/03%20CRM/CDMA_BSS_STM_PG327_PMO_Risk_Issue_Action_Log_v1.0_2010080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er/Documents/Book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/Users/andrea.ruggeri/AppData/Local/Microsoft/Windows/Temporary%20Internet%20Files/Content.Outlook/YQ7A7GB0/Copy%20of%20CDMA_BSS_STM_PG327_PMO_Risk_Issue_Action_Log_v1%200_20100730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Change log"/>
      <sheetName val="Actions"/>
      <sheetName val="Risk Log"/>
      <sheetName val="Issue Log"/>
      <sheetName val="Dependencies"/>
      <sheetName val="Risk_WSR_Extract"/>
      <sheetName val="Issue_WSR_Extract"/>
      <sheetName val="Lo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H2">
            <v>1</v>
          </cell>
        </row>
        <row r="3">
          <cell r="H3">
            <v>2</v>
          </cell>
        </row>
        <row r="4">
          <cell r="H4">
            <v>3</v>
          </cell>
        </row>
        <row r="6">
          <cell r="H6">
            <v>4</v>
          </cell>
        </row>
        <row r="7">
          <cell r="H7">
            <v>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Change log"/>
      <sheetName val="Actions"/>
      <sheetName val="Risk Log"/>
      <sheetName val="Issue Log"/>
      <sheetName val="Dependencies"/>
      <sheetName val="Risk_WSR_Extract"/>
      <sheetName val="Issue_WSR_Extract"/>
      <sheetName val="Lo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 t="str">
            <v>00 – PROGRAM MANAGEMENT</v>
          </cell>
          <cell r="F2" t="str">
            <v>Financial</v>
          </cell>
        </row>
        <row r="3">
          <cell r="A3" t="str">
            <v>01 – BUSINESS IMPLEMENTATION</v>
          </cell>
          <cell r="F3" t="str">
            <v>Strategic</v>
          </cell>
        </row>
        <row r="4">
          <cell r="A4" t="str">
            <v>02 – SOLUTION ARCHITECTURE</v>
          </cell>
          <cell r="F4" t="str">
            <v>Network</v>
          </cell>
        </row>
        <row r="5">
          <cell r="A5" t="str">
            <v>03 – CRM</v>
          </cell>
        </row>
        <row r="6">
          <cell r="A6" t="str">
            <v xml:space="preserve">04 – PROVISIONING – Metasolv </v>
          </cell>
          <cell r="F6" t="str">
            <v>Operational</v>
          </cell>
        </row>
        <row r="7">
          <cell r="A7" t="str">
            <v xml:space="preserve">05 – ESB/OM – Tibco </v>
          </cell>
          <cell r="F7" t="str">
            <v>Technical</v>
          </cell>
        </row>
        <row r="8">
          <cell r="A8" t="str">
            <v>06 – INTEGRATION TEST</v>
          </cell>
          <cell r="F8" t="str">
            <v>Organization</v>
          </cell>
        </row>
        <row r="9">
          <cell r="A9" t="str">
            <v>07 – TECHNICAL ARCHITECTURE</v>
          </cell>
          <cell r="F9" t="str">
            <v>Management</v>
          </cell>
        </row>
        <row r="10">
          <cell r="F10" t="str">
            <v>Legacy Implementation</v>
          </cell>
        </row>
        <row r="11">
          <cell r="F11" t="str">
            <v>STM Implementation</v>
          </cell>
        </row>
        <row r="12">
          <cell r="F12" t="str">
            <v>Test Execution</v>
          </cell>
        </row>
        <row r="13">
          <cell r="F13" t="str">
            <v>Singl.eView Implementation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2"/>
      <sheetName val="LoV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Change log"/>
      <sheetName val="Actions"/>
      <sheetName val="Risk Log"/>
      <sheetName val="Issue Log"/>
      <sheetName val="Dependencies"/>
      <sheetName val="Risk_WSR_Extract"/>
      <sheetName val="Issue_WSR_Extract"/>
      <sheetName val="Lo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E2" t="str">
            <v>Low</v>
          </cell>
        </row>
        <row r="3">
          <cell r="E3" t="str">
            <v>Medium</v>
          </cell>
        </row>
        <row r="4">
          <cell r="E4" t="str">
            <v>High</v>
          </cell>
        </row>
        <row r="6">
          <cell r="E6" t="str">
            <v>Critical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3:M27"/>
  <sheetViews>
    <sheetView tabSelected="1" view="pageLayout" zoomScaleSheetLayoutView="100" workbookViewId="0">
      <selection activeCell="I10" sqref="I10"/>
    </sheetView>
  </sheetViews>
  <sheetFormatPr defaultColWidth="9.140625" defaultRowHeight="12.75"/>
  <cols>
    <col min="1" max="1" width="3" style="2" customWidth="1"/>
    <col min="2" max="2" width="2.85546875" style="2" customWidth="1"/>
    <col min="3" max="4" width="9.140625" style="2"/>
    <col min="5" max="5" width="15.28515625" style="2" customWidth="1"/>
    <col min="6" max="6" width="9.140625" style="2"/>
    <col min="7" max="7" width="10.140625" style="2" bestFit="1" customWidth="1"/>
    <col min="8" max="8" width="0.7109375" style="2" customWidth="1"/>
    <col min="9" max="9" width="15.7109375" style="2" customWidth="1"/>
    <col min="10" max="12" width="9.140625" style="2"/>
    <col min="13" max="13" width="29.85546875" style="2" customWidth="1"/>
    <col min="14" max="16384" width="9.140625" style="2"/>
  </cols>
  <sheetData>
    <row r="3" spans="2:13">
      <c r="B3" s="118"/>
      <c r="C3" s="118"/>
      <c r="D3" s="118"/>
      <c r="E3" s="118"/>
      <c r="F3" s="147"/>
      <c r="G3" s="147"/>
      <c r="H3" s="147"/>
      <c r="I3" s="147"/>
      <c r="J3" s="147"/>
      <c r="K3" s="118"/>
      <c r="L3" s="118"/>
      <c r="M3" s="118"/>
    </row>
    <row r="4" spans="2:13">
      <c r="B4" s="118"/>
      <c r="C4" s="118"/>
      <c r="D4" s="118"/>
      <c r="E4" s="118"/>
      <c r="F4" s="147"/>
      <c r="G4" s="147"/>
      <c r="H4" s="147"/>
      <c r="I4" s="147"/>
      <c r="J4" s="147"/>
      <c r="K4" s="118"/>
      <c r="L4" s="118"/>
      <c r="M4" s="118"/>
    </row>
    <row r="6" spans="2:13" ht="12.75" customHeight="1"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</row>
    <row r="9" spans="2:13" ht="20.25">
      <c r="B9" s="149" t="s">
        <v>0</v>
      </c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</row>
    <row r="10" spans="2:13" ht="15">
      <c r="B10" s="119"/>
      <c r="C10" s="120"/>
      <c r="D10" s="120"/>
      <c r="E10" s="120"/>
      <c r="F10" s="120"/>
      <c r="G10" s="120"/>
      <c r="H10" s="3"/>
      <c r="I10" s="120"/>
      <c r="J10" s="120"/>
      <c r="K10" s="120"/>
      <c r="L10" s="119"/>
      <c r="M10" s="119"/>
    </row>
    <row r="11" spans="2:13" ht="15">
      <c r="B11" s="119"/>
      <c r="C11" s="120"/>
      <c r="D11" s="120"/>
      <c r="E11" s="120"/>
      <c r="F11" s="120"/>
      <c r="G11" s="120"/>
      <c r="H11" s="3"/>
      <c r="I11" s="120"/>
      <c r="J11" s="120"/>
      <c r="K11" s="120"/>
      <c r="L11" s="119"/>
      <c r="M11" s="119"/>
    </row>
    <row r="12" spans="2:13" ht="15">
      <c r="B12" s="119"/>
      <c r="C12" s="120"/>
      <c r="D12" s="120"/>
      <c r="E12" s="120"/>
      <c r="F12" s="120"/>
      <c r="G12" s="120"/>
      <c r="H12" s="3"/>
      <c r="I12" s="120"/>
      <c r="J12" s="120"/>
      <c r="K12" s="120"/>
      <c r="L12" s="119"/>
      <c r="M12" s="119"/>
    </row>
    <row r="13" spans="2:13" ht="59.25" customHeight="1">
      <c r="B13" s="150" t="s">
        <v>1</v>
      </c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</row>
    <row r="14" spans="2:13" ht="59.25" customHeight="1">
      <c r="B14" s="120"/>
      <c r="C14" s="120"/>
      <c r="D14" s="120"/>
      <c r="E14" s="127"/>
      <c r="F14" s="4"/>
      <c r="G14" s="4"/>
      <c r="H14" s="4"/>
      <c r="I14" s="4"/>
      <c r="J14" s="4"/>
      <c r="K14" s="4"/>
      <c r="L14" s="120"/>
      <c r="M14" s="120"/>
    </row>
    <row r="15" spans="2:13">
      <c r="B15" s="83"/>
      <c r="C15" s="83"/>
      <c r="D15" s="83"/>
      <c r="E15" s="83"/>
      <c r="F15" s="83"/>
      <c r="G15" s="83"/>
      <c r="H15" s="126"/>
      <c r="I15" s="83"/>
      <c r="J15" s="83"/>
      <c r="K15" s="83"/>
      <c r="L15" s="83"/>
      <c r="M15" s="83"/>
    </row>
    <row r="16" spans="2:13" ht="12.75" customHeight="1"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2:13" ht="12.75" customHeight="1"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2:13" ht="12.75" customHeight="1"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2:13" ht="12.75" customHeight="1"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2:13" ht="12.75" customHeight="1">
      <c r="B20" s="128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</row>
    <row r="21" spans="2:13">
      <c r="B21" s="145"/>
      <c r="C21" s="145"/>
      <c r="D21" s="146"/>
      <c r="E21" s="146"/>
      <c r="F21" s="84"/>
      <c r="G21" s="85"/>
      <c r="H21" s="86"/>
      <c r="I21" s="86"/>
      <c r="J21" s="85"/>
      <c r="K21" s="85"/>
      <c r="L21" s="86"/>
      <c r="M21" s="86"/>
    </row>
    <row r="22" spans="2:13"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</row>
    <row r="23" spans="2:13"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</row>
    <row r="24" spans="2:13"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</row>
    <row r="25" spans="2:13"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</row>
    <row r="26" spans="2:13"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</row>
    <row r="27" spans="2:13"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</row>
  </sheetData>
  <mergeCells count="8">
    <mergeCell ref="B21:C21"/>
    <mergeCell ref="D21:E21"/>
    <mergeCell ref="F3:J3"/>
    <mergeCell ref="F4:J4"/>
    <mergeCell ref="B16:M19"/>
    <mergeCell ref="B9:M9"/>
    <mergeCell ref="B13:M13"/>
    <mergeCell ref="C20:M20"/>
  </mergeCells>
  <phoneticPr fontId="2" type="noConversion"/>
  <pageMargins left="0.75" right="0.75" top="1" bottom="1" header="0.5" footer="0.5"/>
  <pageSetup paperSize="9" orientation="landscape" r:id="rId1"/>
  <headerFooter alignWithMargins="0">
    <oddHeader>&amp;Cezdravie</oddHeader>
    <oddFooter>&amp;CNázov súboru: &amp;F&amp;RHárok: &amp;A
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zoomScaleNormal="100" workbookViewId="0"/>
  </sheetViews>
  <sheetFormatPr defaultColWidth="8.85546875" defaultRowHeight="12"/>
  <cols>
    <col min="1" max="1" width="8.85546875" style="30"/>
    <col min="2" max="2" width="15.42578125" style="30" bestFit="1" customWidth="1"/>
    <col min="3" max="3" width="13.140625" style="79" customWidth="1"/>
    <col min="4" max="4" width="81.7109375" style="69" customWidth="1"/>
    <col min="5" max="5" width="8.7109375" style="79" customWidth="1"/>
    <col min="6" max="16384" width="8.85546875" style="79"/>
  </cols>
  <sheetData>
    <row r="2" spans="1:6" s="69" customFormat="1">
      <c r="A2" s="132"/>
      <c r="B2" s="132" t="s">
        <v>2</v>
      </c>
      <c r="C2" s="70" t="s">
        <v>3</v>
      </c>
      <c r="D2" s="70" t="s">
        <v>4</v>
      </c>
      <c r="E2" s="70" t="s">
        <v>5</v>
      </c>
      <c r="F2" s="71" t="s">
        <v>6</v>
      </c>
    </row>
    <row r="3" spans="1:6" s="69" customFormat="1">
      <c r="A3" s="72" t="s">
        <v>7</v>
      </c>
      <c r="B3" s="72"/>
      <c r="C3" s="73" t="s">
        <v>8</v>
      </c>
      <c r="D3" s="73" t="s">
        <v>9</v>
      </c>
      <c r="E3" s="37"/>
    </row>
    <row r="4" spans="1:6" s="69" customFormat="1">
      <c r="A4" s="72" t="s">
        <v>7</v>
      </c>
      <c r="B4" s="72"/>
      <c r="C4" s="73" t="s">
        <v>10</v>
      </c>
      <c r="D4" s="73" t="s">
        <v>11</v>
      </c>
      <c r="E4" s="37"/>
    </row>
    <row r="5" spans="1:6" s="69" customFormat="1">
      <c r="A5" s="72" t="s">
        <v>7</v>
      </c>
      <c r="B5" s="72"/>
      <c r="C5" s="73" t="s">
        <v>12</v>
      </c>
      <c r="D5" s="73" t="s">
        <v>13</v>
      </c>
      <c r="E5" s="37"/>
    </row>
    <row r="6" spans="1:6" s="69" customFormat="1">
      <c r="A6" s="72" t="s">
        <v>7</v>
      </c>
      <c r="B6" s="72"/>
      <c r="C6" s="73" t="s">
        <v>14</v>
      </c>
      <c r="D6" s="82" t="s">
        <v>15</v>
      </c>
      <c r="E6" s="74"/>
    </row>
    <row r="7" spans="1:6" s="78" customFormat="1">
      <c r="A7" s="113" t="s">
        <v>16</v>
      </c>
      <c r="B7" s="75" t="s">
        <v>17</v>
      </c>
      <c r="C7" s="75" t="s">
        <v>17</v>
      </c>
      <c r="D7" s="75" t="s">
        <v>18</v>
      </c>
      <c r="E7" s="76" t="s">
        <v>19</v>
      </c>
      <c r="F7" s="77" t="s">
        <v>20</v>
      </c>
    </row>
    <row r="8" spans="1:6" s="78" customFormat="1">
      <c r="A8" s="113" t="s">
        <v>16</v>
      </c>
      <c r="B8" s="75" t="s">
        <v>21</v>
      </c>
      <c r="C8" s="75" t="s">
        <v>21</v>
      </c>
      <c r="D8" s="75" t="s">
        <v>22</v>
      </c>
      <c r="E8" s="76" t="s">
        <v>19</v>
      </c>
      <c r="F8" s="77" t="s">
        <v>20</v>
      </c>
    </row>
    <row r="9" spans="1:6" s="78" customFormat="1">
      <c r="A9" s="113" t="s">
        <v>16</v>
      </c>
      <c r="B9" s="75" t="s">
        <v>21</v>
      </c>
      <c r="C9" s="75" t="s">
        <v>23</v>
      </c>
      <c r="D9" s="75" t="s">
        <v>24</v>
      </c>
      <c r="E9" s="76" t="s">
        <v>19</v>
      </c>
      <c r="F9" s="77" t="s">
        <v>20</v>
      </c>
    </row>
    <row r="10" spans="1:6">
      <c r="A10" s="140" t="s">
        <v>16</v>
      </c>
      <c r="B10" s="141" t="s">
        <v>23</v>
      </c>
      <c r="C10" s="141" t="s">
        <v>26</v>
      </c>
      <c r="D10" s="141" t="s">
        <v>25</v>
      </c>
      <c r="E10" s="142" t="s">
        <v>19</v>
      </c>
    </row>
    <row r="11" spans="1:6">
      <c r="A11" s="113" t="s">
        <v>16</v>
      </c>
      <c r="B11" s="75" t="s">
        <v>26</v>
      </c>
      <c r="C11" s="75" t="s">
        <v>28</v>
      </c>
      <c r="D11" s="75" t="s">
        <v>27</v>
      </c>
      <c r="E11" s="76" t="s">
        <v>19</v>
      </c>
    </row>
    <row r="12" spans="1:6">
      <c r="A12" s="113" t="s">
        <v>16</v>
      </c>
      <c r="B12" s="75" t="s">
        <v>28</v>
      </c>
      <c r="C12" s="75" t="s">
        <v>153</v>
      </c>
      <c r="D12" s="75" t="s">
        <v>29</v>
      </c>
      <c r="E12" s="76" t="s">
        <v>19</v>
      </c>
      <c r="F12" s="77" t="s">
        <v>20</v>
      </c>
    </row>
    <row r="13" spans="1:6">
      <c r="A13" s="140" t="s">
        <v>16</v>
      </c>
      <c r="B13" s="141" t="s">
        <v>153</v>
      </c>
      <c r="C13" s="141" t="s">
        <v>248</v>
      </c>
      <c r="D13" s="141" t="s">
        <v>251</v>
      </c>
      <c r="E13" s="142" t="s">
        <v>19</v>
      </c>
    </row>
    <row r="14" spans="1:6">
      <c r="A14" s="140" t="s">
        <v>16</v>
      </c>
      <c r="B14" s="141" t="s">
        <v>248</v>
      </c>
      <c r="C14" s="141" t="s">
        <v>249</v>
      </c>
      <c r="D14" s="141" t="s">
        <v>270</v>
      </c>
      <c r="E14" s="142" t="s">
        <v>19</v>
      </c>
    </row>
    <row r="15" spans="1:6">
      <c r="A15" s="140" t="s">
        <v>16</v>
      </c>
      <c r="B15" s="141" t="s">
        <v>153</v>
      </c>
      <c r="C15" s="141" t="s">
        <v>250</v>
      </c>
      <c r="D15" s="141" t="s">
        <v>274</v>
      </c>
      <c r="E15" s="142" t="s">
        <v>19</v>
      </c>
    </row>
  </sheetData>
  <autoFilter ref="A2:E9"/>
  <phoneticPr fontId="23" type="noConversion"/>
  <hyperlinks>
    <hyperlink ref="A5" location="PTC!A1" display="PTC"/>
    <hyperlink ref="A4:A6" location="PTC!A1" display="PTC"/>
    <hyperlink ref="A3" location="PTC!A1" display="PTC"/>
  </hyperlink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opLeftCell="B1" workbookViewId="0">
      <selection activeCell="B1" sqref="B1"/>
    </sheetView>
  </sheetViews>
  <sheetFormatPr defaultColWidth="8.85546875" defaultRowHeight="12.75"/>
  <cols>
    <col min="1" max="1" width="7.42578125" bestFit="1" customWidth="1"/>
    <col min="2" max="2" width="12.7109375" customWidth="1"/>
    <col min="3" max="3" width="16.140625" customWidth="1"/>
    <col min="4" max="4" width="28.140625" customWidth="1"/>
    <col min="5" max="5" width="7.7109375" bestFit="1" customWidth="1"/>
    <col min="6" max="6" width="48.85546875" customWidth="1"/>
    <col min="7" max="7" width="73.28515625" bestFit="1" customWidth="1"/>
  </cols>
  <sheetData>
    <row r="1" spans="1:7">
      <c r="A1" s="88" t="s">
        <v>30</v>
      </c>
      <c r="B1" s="88" t="s">
        <v>31</v>
      </c>
      <c r="C1" s="88" t="s">
        <v>32</v>
      </c>
      <c r="D1" s="88" t="s">
        <v>33</v>
      </c>
      <c r="E1" s="88" t="s">
        <v>34</v>
      </c>
      <c r="F1" s="89" t="s">
        <v>35</v>
      </c>
      <c r="G1" s="89" t="s">
        <v>36</v>
      </c>
    </row>
    <row r="2" spans="1:7" ht="51">
      <c r="A2" s="121" t="s">
        <v>37</v>
      </c>
      <c r="B2" s="122" t="s">
        <v>38</v>
      </c>
      <c r="C2" s="124" t="s">
        <v>39</v>
      </c>
      <c r="D2" s="125" t="s">
        <v>40</v>
      </c>
      <c r="E2" s="88"/>
      <c r="F2" s="123" t="s">
        <v>41</v>
      </c>
      <c r="G2" s="97" t="s">
        <v>42</v>
      </c>
    </row>
    <row r="3" spans="1:7" s="96" customFormat="1">
      <c r="A3" s="121" t="s">
        <v>43</v>
      </c>
      <c r="B3" s="122">
        <v>44253</v>
      </c>
      <c r="C3" s="99" t="s">
        <v>39</v>
      </c>
      <c r="D3" s="99" t="s">
        <v>26</v>
      </c>
      <c r="E3" s="121">
        <v>2</v>
      </c>
      <c r="F3" s="99" t="s">
        <v>44</v>
      </c>
      <c r="G3" s="99" t="s">
        <v>45</v>
      </c>
    </row>
    <row r="4" spans="1:7">
      <c r="A4" s="121" t="s">
        <v>252</v>
      </c>
      <c r="B4" s="122">
        <v>44347</v>
      </c>
      <c r="C4" s="99" t="s">
        <v>39</v>
      </c>
      <c r="D4" s="99" t="s">
        <v>253</v>
      </c>
      <c r="E4" s="121"/>
      <c r="F4" s="99" t="s">
        <v>254</v>
      </c>
      <c r="G4" s="99" t="s">
        <v>255</v>
      </c>
    </row>
    <row r="5" spans="1:7" ht="38.25">
      <c r="A5" s="121" t="s">
        <v>256</v>
      </c>
      <c r="B5" s="122">
        <v>44347</v>
      </c>
      <c r="C5" s="124" t="s">
        <v>257</v>
      </c>
      <c r="D5" s="125" t="s">
        <v>258</v>
      </c>
      <c r="E5" s="88"/>
      <c r="F5" s="125" t="s">
        <v>259</v>
      </c>
      <c r="G5" s="97" t="s">
        <v>260</v>
      </c>
    </row>
    <row r="6" spans="1:7">
      <c r="A6" s="110" t="s">
        <v>281</v>
      </c>
      <c r="B6" s="122">
        <v>44377</v>
      </c>
      <c r="C6" s="124" t="s">
        <v>282</v>
      </c>
      <c r="D6" s="125" t="s">
        <v>17</v>
      </c>
      <c r="E6" s="88"/>
      <c r="F6" s="125" t="s">
        <v>284</v>
      </c>
      <c r="G6" s="97" t="s">
        <v>285</v>
      </c>
    </row>
    <row r="7" spans="1:7" ht="25.5">
      <c r="A7" s="110"/>
      <c r="B7" s="122">
        <v>44500</v>
      </c>
      <c r="C7" s="124" t="s">
        <v>39</v>
      </c>
      <c r="D7" s="125" t="s">
        <v>26</v>
      </c>
      <c r="E7" s="88"/>
      <c r="F7" s="125" t="s">
        <v>286</v>
      </c>
      <c r="G7" s="97" t="s">
        <v>288</v>
      </c>
    </row>
    <row r="8" spans="1:7">
      <c r="A8" s="110"/>
      <c r="B8" s="122">
        <v>44500</v>
      </c>
      <c r="C8" s="124" t="s">
        <v>39</v>
      </c>
      <c r="D8" s="125" t="s">
        <v>253</v>
      </c>
      <c r="E8" s="88"/>
      <c r="F8" s="125" t="s">
        <v>287</v>
      </c>
      <c r="G8" s="97" t="s">
        <v>289</v>
      </c>
    </row>
    <row r="9" spans="1:7">
      <c r="A9" s="111"/>
      <c r="B9" s="98"/>
      <c r="C9" s="99"/>
      <c r="D9" s="99"/>
      <c r="E9" s="99"/>
      <c r="F9" s="99"/>
      <c r="G9" s="95"/>
    </row>
    <row r="10" spans="1:7">
      <c r="A10" s="111"/>
      <c r="B10" s="98"/>
      <c r="C10" s="99"/>
      <c r="D10" s="99"/>
      <c r="E10" s="99"/>
      <c r="F10" s="99"/>
      <c r="G10" s="95"/>
    </row>
    <row r="11" spans="1:7">
      <c r="A11" s="111"/>
      <c r="B11" s="98"/>
      <c r="C11" s="99"/>
      <c r="D11" s="99"/>
      <c r="E11" s="99"/>
      <c r="F11" s="99"/>
    </row>
    <row r="12" spans="1:7">
      <c r="A12" s="112"/>
      <c r="B12" s="98"/>
      <c r="C12" s="99"/>
      <c r="D12" s="99"/>
      <c r="E12" s="99"/>
      <c r="F12" s="99"/>
    </row>
    <row r="13" spans="1:7">
      <c r="A13" s="112"/>
      <c r="B13" s="98"/>
      <c r="C13" s="99"/>
      <c r="D13" s="99"/>
      <c r="E13" s="99"/>
      <c r="F13" s="99"/>
    </row>
    <row r="14" spans="1:7">
      <c r="A14" s="112"/>
      <c r="B14" s="98"/>
      <c r="C14" s="99"/>
      <c r="D14" s="99"/>
      <c r="E14" s="99"/>
      <c r="F14" s="99"/>
    </row>
    <row r="15" spans="1:7">
      <c r="A15" s="112"/>
      <c r="B15" s="98"/>
      <c r="C15" s="99"/>
      <c r="D15" s="99"/>
      <c r="E15" s="99"/>
      <c r="F15" s="99"/>
    </row>
    <row r="16" spans="1:7">
      <c r="A16" s="112"/>
      <c r="B16" s="98"/>
      <c r="C16" s="99"/>
      <c r="D16" s="99"/>
      <c r="E16" s="99"/>
      <c r="F16" s="99"/>
    </row>
    <row r="17" spans="1:7">
      <c r="A17" s="112"/>
      <c r="B17" s="98"/>
      <c r="C17" s="99"/>
      <c r="D17" s="99"/>
      <c r="E17" s="99"/>
      <c r="F17" s="99"/>
    </row>
    <row r="18" spans="1:7">
      <c r="A18" s="111"/>
    </row>
    <row r="19" spans="1:7">
      <c r="A19" s="111"/>
    </row>
    <row r="20" spans="1:7">
      <c r="A20" s="111"/>
    </row>
    <row r="21" spans="1:7">
      <c r="A21" s="111"/>
    </row>
    <row r="22" spans="1:7">
      <c r="A22" s="111"/>
    </row>
    <row r="23" spans="1:7">
      <c r="A23" s="111"/>
    </row>
    <row r="24" spans="1:7">
      <c r="A24" s="111"/>
    </row>
    <row r="25" spans="1:7">
      <c r="A25" s="111"/>
    </row>
    <row r="26" spans="1:7">
      <c r="A26" s="111"/>
    </row>
    <row r="27" spans="1:7">
      <c r="A27" s="111"/>
    </row>
    <row r="28" spans="1:7">
      <c r="A28" s="111"/>
    </row>
    <row r="29" spans="1:7">
      <c r="A29" s="111"/>
      <c r="G29">
        <f ca="1">+G29:G31</f>
        <v>0</v>
      </c>
    </row>
    <row r="30" spans="1:7">
      <c r="A30" s="111"/>
    </row>
    <row r="31" spans="1:7">
      <c r="A31" s="111"/>
    </row>
    <row r="32" spans="1:7">
      <c r="A32" s="111"/>
    </row>
    <row r="33" spans="1:1">
      <c r="A33" s="11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zoomScaleNormal="100" workbookViewId="0"/>
  </sheetViews>
  <sheetFormatPr defaultColWidth="8.85546875" defaultRowHeight="12"/>
  <cols>
    <col min="1" max="1" width="17.85546875" style="15" customWidth="1"/>
    <col min="2" max="2" width="16.42578125" style="15" customWidth="1"/>
    <col min="3" max="3" width="17.140625" style="15" customWidth="1"/>
    <col min="4" max="4" width="16.28515625" style="27" customWidth="1"/>
    <col min="5" max="5" width="7.5703125" style="14" customWidth="1"/>
    <col min="6" max="6" width="7.42578125" style="14" customWidth="1"/>
    <col min="7" max="7" width="27.85546875" style="54" customWidth="1"/>
    <col min="8" max="8" width="26.7109375" style="32" customWidth="1"/>
    <col min="9" max="9" width="35.140625" style="32" customWidth="1"/>
    <col min="10" max="16384" width="8.85546875" style="15"/>
  </cols>
  <sheetData>
    <row r="1" spans="1:9" s="14" customFormat="1" ht="21" customHeight="1">
      <c r="A1" s="12" t="s">
        <v>46</v>
      </c>
      <c r="B1" s="13" t="s">
        <v>47</v>
      </c>
      <c r="C1" s="13" t="s">
        <v>48</v>
      </c>
      <c r="D1" s="67" t="s">
        <v>49</v>
      </c>
      <c r="E1" s="13" t="s">
        <v>34</v>
      </c>
      <c r="F1" s="13" t="s">
        <v>50</v>
      </c>
      <c r="G1" s="55" t="s">
        <v>51</v>
      </c>
      <c r="H1" s="55" t="s">
        <v>52</v>
      </c>
      <c r="I1" s="56" t="s">
        <v>53</v>
      </c>
    </row>
    <row r="2" spans="1:9" ht="84" customHeight="1">
      <c r="A2" s="18" t="s">
        <v>54</v>
      </c>
      <c r="B2" s="131" t="s">
        <v>9</v>
      </c>
      <c r="C2" s="38" t="s">
        <v>55</v>
      </c>
      <c r="D2" s="68" t="s">
        <v>56</v>
      </c>
      <c r="E2" s="39">
        <v>1</v>
      </c>
      <c r="F2" s="39" t="s">
        <v>57</v>
      </c>
      <c r="G2" s="131" t="s">
        <v>58</v>
      </c>
      <c r="H2" s="131" t="s">
        <v>59</v>
      </c>
      <c r="I2" s="38" t="s">
        <v>60</v>
      </c>
    </row>
    <row r="3" spans="1:9" ht="48" customHeight="1">
      <c r="A3" s="152" t="s">
        <v>61</v>
      </c>
      <c r="B3" s="152" t="s">
        <v>11</v>
      </c>
      <c r="C3" s="153" t="s">
        <v>62</v>
      </c>
      <c r="D3" s="154" t="s">
        <v>63</v>
      </c>
      <c r="E3" s="40">
        <v>1</v>
      </c>
      <c r="F3" s="40" t="s">
        <v>57</v>
      </c>
      <c r="G3" s="129" t="s">
        <v>64</v>
      </c>
      <c r="H3" s="58" t="s">
        <v>65</v>
      </c>
      <c r="I3" s="59" t="s">
        <v>66</v>
      </c>
    </row>
    <row r="4" spans="1:9" ht="36">
      <c r="A4" s="152"/>
      <c r="B4" s="152"/>
      <c r="C4" s="153"/>
      <c r="D4" s="154"/>
      <c r="E4" s="40">
        <v>2</v>
      </c>
      <c r="F4" s="40" t="s">
        <v>57</v>
      </c>
      <c r="G4" s="129" t="s">
        <v>67</v>
      </c>
      <c r="H4" s="58" t="s">
        <v>68</v>
      </c>
      <c r="I4" s="59" t="s">
        <v>66</v>
      </c>
    </row>
    <row r="5" spans="1:9" ht="60" customHeight="1">
      <c r="A5" s="152"/>
      <c r="B5" s="152"/>
      <c r="C5" s="153"/>
      <c r="D5" s="154"/>
      <c r="E5" s="40">
        <v>3</v>
      </c>
      <c r="F5" s="40" t="s">
        <v>57</v>
      </c>
      <c r="G5" s="130" t="s">
        <v>69</v>
      </c>
      <c r="H5" s="130" t="s">
        <v>70</v>
      </c>
      <c r="I5" s="130" t="s">
        <v>71</v>
      </c>
    </row>
    <row r="6" spans="1:9" ht="48">
      <c r="A6" s="158" t="s">
        <v>72</v>
      </c>
      <c r="B6" s="158" t="s">
        <v>13</v>
      </c>
      <c r="C6" s="159" t="s">
        <v>62</v>
      </c>
      <c r="D6" s="160" t="s">
        <v>73</v>
      </c>
      <c r="E6" s="39">
        <v>1</v>
      </c>
      <c r="F6" s="39" t="s">
        <v>57</v>
      </c>
      <c r="G6" s="131" t="s">
        <v>64</v>
      </c>
      <c r="H6" s="31" t="s">
        <v>74</v>
      </c>
      <c r="I6" s="57" t="s">
        <v>66</v>
      </c>
    </row>
    <row r="7" spans="1:9" ht="36">
      <c r="A7" s="158"/>
      <c r="B7" s="158"/>
      <c r="C7" s="159"/>
      <c r="D7" s="160"/>
      <c r="E7" s="39">
        <v>2</v>
      </c>
      <c r="F7" s="39" t="s">
        <v>57</v>
      </c>
      <c r="G7" s="131" t="s">
        <v>75</v>
      </c>
      <c r="H7" s="38" t="s">
        <v>76</v>
      </c>
      <c r="I7" s="57" t="s">
        <v>66</v>
      </c>
    </row>
    <row r="8" spans="1:9" ht="48">
      <c r="A8" s="152" t="s">
        <v>77</v>
      </c>
      <c r="B8" s="155" t="s">
        <v>78</v>
      </c>
      <c r="C8" s="156" t="s">
        <v>62</v>
      </c>
      <c r="D8" s="157" t="s">
        <v>73</v>
      </c>
      <c r="E8" s="40">
        <v>1</v>
      </c>
      <c r="F8" s="40" t="s">
        <v>57</v>
      </c>
      <c r="G8" s="129" t="s">
        <v>79</v>
      </c>
      <c r="H8" s="58" t="s">
        <v>74</v>
      </c>
      <c r="I8" s="59" t="s">
        <v>66</v>
      </c>
    </row>
    <row r="9" spans="1:9" ht="24">
      <c r="A9" s="152"/>
      <c r="B9" s="155"/>
      <c r="C9" s="156"/>
      <c r="D9" s="157"/>
      <c r="E9" s="40">
        <v>2</v>
      </c>
      <c r="F9" s="40" t="s">
        <v>57</v>
      </c>
      <c r="G9" s="129" t="s">
        <v>80</v>
      </c>
      <c r="H9" s="130" t="s">
        <v>81</v>
      </c>
      <c r="I9" s="59" t="s">
        <v>66</v>
      </c>
    </row>
    <row r="10" spans="1:9" ht="36">
      <c r="A10" s="152"/>
      <c r="B10" s="155"/>
      <c r="C10" s="156"/>
      <c r="D10" s="157"/>
      <c r="E10" s="40">
        <v>3</v>
      </c>
      <c r="F10" s="40" t="s">
        <v>57</v>
      </c>
      <c r="G10" s="129" t="s">
        <v>82</v>
      </c>
      <c r="H10" s="129" t="s">
        <v>83</v>
      </c>
      <c r="I10" s="130" t="s">
        <v>84</v>
      </c>
    </row>
  </sheetData>
  <autoFilter ref="A1:I10"/>
  <mergeCells count="12">
    <mergeCell ref="A3:A5"/>
    <mergeCell ref="B3:B5"/>
    <mergeCell ref="C3:C5"/>
    <mergeCell ref="D3:D5"/>
    <mergeCell ref="A8:A10"/>
    <mergeCell ref="B8:B10"/>
    <mergeCell ref="C8:C10"/>
    <mergeCell ref="D8:D10"/>
    <mergeCell ref="A6:A7"/>
    <mergeCell ref="B6:B7"/>
    <mergeCell ref="C6:C7"/>
    <mergeCell ref="D6:D7"/>
  </mergeCells>
  <phoneticPr fontId="2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>
      <pane ySplit="1" topLeftCell="A2" activePane="bottomLeft" state="frozen"/>
      <selection pane="bottomLeft"/>
    </sheetView>
  </sheetViews>
  <sheetFormatPr defaultColWidth="8.85546875" defaultRowHeight="12"/>
  <cols>
    <col min="1" max="1" width="11.28515625" style="14" customWidth="1"/>
    <col min="2" max="2" width="22.42578125" style="27" customWidth="1"/>
    <col min="3" max="3" width="20" style="61" customWidth="1"/>
    <col min="4" max="4" width="26.42578125" style="60" customWidth="1"/>
    <col min="5" max="5" width="8" style="30" customWidth="1"/>
    <col min="6" max="6" width="7.42578125" style="14" customWidth="1"/>
    <col min="7" max="7" width="40.42578125" style="28" customWidth="1"/>
    <col min="8" max="8" width="46.28515625" style="28" customWidth="1"/>
    <col min="9" max="9" width="71.85546875" style="15" customWidth="1"/>
    <col min="10" max="16384" width="8.85546875" style="15"/>
  </cols>
  <sheetData>
    <row r="1" spans="1:10" s="14" customFormat="1" ht="24">
      <c r="A1" s="62" t="s">
        <v>46</v>
      </c>
      <c r="B1" s="63" t="s">
        <v>47</v>
      </c>
      <c r="C1" s="66" t="s">
        <v>48</v>
      </c>
      <c r="D1" s="63" t="s">
        <v>49</v>
      </c>
      <c r="E1" s="64" t="s">
        <v>34</v>
      </c>
      <c r="F1" s="35" t="s">
        <v>85</v>
      </c>
      <c r="G1" s="63" t="s">
        <v>51</v>
      </c>
      <c r="H1" s="63" t="s">
        <v>52</v>
      </c>
      <c r="I1" s="65" t="s">
        <v>53</v>
      </c>
    </row>
    <row r="2" spans="1:10" ht="24">
      <c r="A2" s="19" t="s">
        <v>17</v>
      </c>
      <c r="B2" s="170" t="s">
        <v>86</v>
      </c>
      <c r="C2" s="171" t="s">
        <v>87</v>
      </c>
      <c r="D2" s="173" t="s">
        <v>88</v>
      </c>
      <c r="E2" s="20">
        <v>1</v>
      </c>
      <c r="F2" s="20" t="s">
        <v>89</v>
      </c>
      <c r="G2" s="133" t="s">
        <v>90</v>
      </c>
      <c r="H2" s="133" t="s">
        <v>91</v>
      </c>
      <c r="I2" s="21" t="s">
        <v>66</v>
      </c>
    </row>
    <row r="3" spans="1:10" ht="48">
      <c r="A3" s="19" t="s">
        <v>17</v>
      </c>
      <c r="B3" s="170"/>
      <c r="C3" s="172"/>
      <c r="D3" s="174"/>
      <c r="E3" s="16">
        <v>2</v>
      </c>
      <c r="F3" s="16" t="s">
        <v>89</v>
      </c>
      <c r="G3" s="134" t="s">
        <v>92</v>
      </c>
      <c r="H3" s="134" t="s">
        <v>93</v>
      </c>
      <c r="I3" s="24" t="s">
        <v>66</v>
      </c>
    </row>
    <row r="4" spans="1:10" ht="36">
      <c r="A4" s="19" t="s">
        <v>17</v>
      </c>
      <c r="B4" s="170"/>
      <c r="C4" s="172"/>
      <c r="D4" s="174"/>
      <c r="E4" s="16">
        <v>3</v>
      </c>
      <c r="F4" s="16" t="s">
        <v>89</v>
      </c>
      <c r="G4" s="134" t="s">
        <v>283</v>
      </c>
      <c r="H4" s="134" t="s">
        <v>95</v>
      </c>
      <c r="I4" s="22" t="s">
        <v>66</v>
      </c>
    </row>
    <row r="5" spans="1:10" ht="36">
      <c r="A5" s="19" t="s">
        <v>17</v>
      </c>
      <c r="B5" s="170"/>
      <c r="C5" s="172"/>
      <c r="D5" s="174"/>
      <c r="E5" s="16">
        <v>4</v>
      </c>
      <c r="F5" s="16" t="s">
        <v>89</v>
      </c>
      <c r="G5" s="134" t="s">
        <v>96</v>
      </c>
      <c r="H5" s="134" t="s">
        <v>97</v>
      </c>
      <c r="I5" s="24" t="s">
        <v>66</v>
      </c>
    </row>
    <row r="6" spans="1:10" ht="96">
      <c r="A6" s="19" t="s">
        <v>17</v>
      </c>
      <c r="B6" s="170"/>
      <c r="C6" s="172"/>
      <c r="D6" s="174"/>
      <c r="E6" s="16">
        <v>5</v>
      </c>
      <c r="F6" s="16" t="s">
        <v>89</v>
      </c>
      <c r="G6" s="134" t="s">
        <v>98</v>
      </c>
      <c r="H6" s="117" t="s">
        <v>99</v>
      </c>
      <c r="I6" s="24" t="s">
        <v>66</v>
      </c>
    </row>
    <row r="7" spans="1:10" ht="119.25" customHeight="1">
      <c r="A7" s="19" t="s">
        <v>17</v>
      </c>
      <c r="B7" s="170"/>
      <c r="C7" s="172"/>
      <c r="D7" s="174"/>
      <c r="E7" s="16">
        <v>6</v>
      </c>
      <c r="F7" s="16" t="s">
        <v>89</v>
      </c>
      <c r="G7" s="134" t="s">
        <v>280</v>
      </c>
      <c r="H7" s="134" t="s">
        <v>100</v>
      </c>
      <c r="I7" s="24" t="s">
        <v>66</v>
      </c>
    </row>
    <row r="8" spans="1:10" ht="24">
      <c r="A8" s="19" t="s">
        <v>17</v>
      </c>
      <c r="B8" s="170"/>
      <c r="C8" s="172"/>
      <c r="D8" s="174"/>
      <c r="E8" s="16">
        <v>7</v>
      </c>
      <c r="F8" s="16" t="s">
        <v>89</v>
      </c>
      <c r="G8" s="134" t="s">
        <v>101</v>
      </c>
      <c r="H8" s="134" t="s">
        <v>102</v>
      </c>
      <c r="I8" s="24"/>
    </row>
    <row r="9" spans="1:10" ht="36">
      <c r="A9" s="19" t="s">
        <v>17</v>
      </c>
      <c r="B9" s="170"/>
      <c r="C9" s="172"/>
      <c r="D9" s="174"/>
      <c r="E9" s="16">
        <v>8</v>
      </c>
      <c r="F9" s="23" t="s">
        <v>89</v>
      </c>
      <c r="G9" s="134" t="s">
        <v>103</v>
      </c>
      <c r="H9" s="134" t="s">
        <v>104</v>
      </c>
      <c r="I9" s="24" t="s">
        <v>105</v>
      </c>
    </row>
    <row r="10" spans="1:10" ht="24">
      <c r="A10" s="19" t="s">
        <v>17</v>
      </c>
      <c r="B10" s="170"/>
      <c r="C10" s="172"/>
      <c r="D10" s="174"/>
      <c r="E10" s="16">
        <v>9</v>
      </c>
      <c r="F10" s="23" t="s">
        <v>89</v>
      </c>
      <c r="G10" s="34" t="s">
        <v>106</v>
      </c>
      <c r="H10" s="135" t="s">
        <v>107</v>
      </c>
      <c r="I10" s="24" t="s">
        <v>66</v>
      </c>
    </row>
    <row r="11" spans="1:10" ht="24">
      <c r="A11" s="114" t="s">
        <v>21</v>
      </c>
      <c r="B11" s="175" t="s">
        <v>22</v>
      </c>
      <c r="C11" s="164" t="s">
        <v>87</v>
      </c>
      <c r="D11" s="173" t="s">
        <v>108</v>
      </c>
      <c r="E11" s="20">
        <v>1</v>
      </c>
      <c r="F11" s="20" t="s">
        <v>89</v>
      </c>
      <c r="G11" s="133" t="s">
        <v>90</v>
      </c>
      <c r="H11" s="133" t="s">
        <v>91</v>
      </c>
      <c r="I11" s="21" t="s">
        <v>66</v>
      </c>
    </row>
    <row r="12" spans="1:10" ht="24">
      <c r="A12" s="114" t="s">
        <v>21</v>
      </c>
      <c r="B12" s="176"/>
      <c r="C12" s="165"/>
      <c r="D12" s="174"/>
      <c r="E12" s="16">
        <v>2</v>
      </c>
      <c r="F12" s="16" t="s">
        <v>89</v>
      </c>
      <c r="G12" s="134" t="s">
        <v>109</v>
      </c>
      <c r="H12" s="134" t="s">
        <v>110</v>
      </c>
      <c r="I12" s="24" t="s">
        <v>66</v>
      </c>
      <c r="J12" s="41"/>
    </row>
    <row r="13" spans="1:10" ht="36">
      <c r="A13" s="114" t="s">
        <v>21</v>
      </c>
      <c r="B13" s="176"/>
      <c r="C13" s="165"/>
      <c r="D13" s="174"/>
      <c r="E13" s="16">
        <v>3</v>
      </c>
      <c r="F13" s="16" t="s">
        <v>89</v>
      </c>
      <c r="G13" s="134" t="s">
        <v>111</v>
      </c>
      <c r="H13" s="134" t="s">
        <v>112</v>
      </c>
      <c r="I13" s="24" t="s">
        <v>66</v>
      </c>
      <c r="J13" s="41"/>
    </row>
    <row r="14" spans="1:10" ht="24">
      <c r="A14" s="114" t="s">
        <v>21</v>
      </c>
      <c r="B14" s="176"/>
      <c r="C14" s="165"/>
      <c r="D14" s="174"/>
      <c r="E14" s="16">
        <v>4</v>
      </c>
      <c r="F14" s="16" t="s">
        <v>89</v>
      </c>
      <c r="G14" s="134" t="s">
        <v>94</v>
      </c>
      <c r="H14" s="134" t="s">
        <v>113</v>
      </c>
      <c r="I14" s="24" t="s">
        <v>66</v>
      </c>
    </row>
    <row r="15" spans="1:10" ht="36">
      <c r="A15" s="114" t="s">
        <v>21</v>
      </c>
      <c r="B15" s="176"/>
      <c r="C15" s="165"/>
      <c r="D15" s="174"/>
      <c r="E15" s="16">
        <v>5</v>
      </c>
      <c r="F15" s="16" t="s">
        <v>89</v>
      </c>
      <c r="G15" s="134" t="s">
        <v>114</v>
      </c>
      <c r="H15" s="134" t="s">
        <v>115</v>
      </c>
      <c r="I15" s="22" t="s">
        <v>66</v>
      </c>
    </row>
    <row r="16" spans="1:10" ht="48">
      <c r="A16" s="114" t="s">
        <v>21</v>
      </c>
      <c r="B16" s="176"/>
      <c r="C16" s="165"/>
      <c r="D16" s="174"/>
      <c r="E16" s="16">
        <v>6</v>
      </c>
      <c r="F16" s="16" t="s">
        <v>89</v>
      </c>
      <c r="G16" s="134" t="s">
        <v>116</v>
      </c>
      <c r="H16" s="117" t="s">
        <v>117</v>
      </c>
      <c r="I16" s="22" t="s">
        <v>66</v>
      </c>
    </row>
    <row r="17" spans="1:9" ht="60">
      <c r="A17" s="114" t="s">
        <v>21</v>
      </c>
      <c r="B17" s="176"/>
      <c r="C17" s="165"/>
      <c r="D17" s="174"/>
      <c r="E17" s="16">
        <v>7</v>
      </c>
      <c r="F17" s="16" t="s">
        <v>89</v>
      </c>
      <c r="G17" s="134" t="s">
        <v>118</v>
      </c>
      <c r="H17" s="42" t="s">
        <v>119</v>
      </c>
      <c r="I17" s="24" t="s">
        <v>120</v>
      </c>
    </row>
    <row r="18" spans="1:9" ht="24">
      <c r="A18" s="114"/>
      <c r="B18" s="176"/>
      <c r="C18" s="165"/>
      <c r="D18" s="174"/>
      <c r="E18" s="16">
        <v>8</v>
      </c>
      <c r="F18" s="16" t="s">
        <v>89</v>
      </c>
      <c r="G18" s="134" t="s">
        <v>121</v>
      </c>
      <c r="H18" s="134" t="s">
        <v>122</v>
      </c>
      <c r="I18" s="24" t="s">
        <v>66</v>
      </c>
    </row>
    <row r="19" spans="1:9" ht="36">
      <c r="A19" s="114" t="s">
        <v>21</v>
      </c>
      <c r="B19" s="176"/>
      <c r="C19" s="165"/>
      <c r="D19" s="174"/>
      <c r="E19" s="16">
        <v>9</v>
      </c>
      <c r="F19" s="23" t="s">
        <v>89</v>
      </c>
      <c r="G19" s="134" t="s">
        <v>123</v>
      </c>
      <c r="H19" s="134" t="s">
        <v>124</v>
      </c>
      <c r="I19" s="24" t="s">
        <v>125</v>
      </c>
    </row>
    <row r="20" spans="1:9" ht="24">
      <c r="A20" s="114" t="s">
        <v>21</v>
      </c>
      <c r="B20" s="176"/>
      <c r="C20" s="165"/>
      <c r="D20" s="174"/>
      <c r="E20" s="16">
        <v>10</v>
      </c>
      <c r="F20" s="25" t="s">
        <v>126</v>
      </c>
      <c r="G20" s="34" t="s">
        <v>127</v>
      </c>
      <c r="H20" s="135" t="s">
        <v>128</v>
      </c>
      <c r="I20" s="26" t="s">
        <v>66</v>
      </c>
    </row>
    <row r="21" spans="1:9" ht="24" customHeight="1">
      <c r="A21" s="114" t="s">
        <v>23</v>
      </c>
      <c r="B21" s="161" t="s">
        <v>24</v>
      </c>
      <c r="C21" s="164" t="s">
        <v>129</v>
      </c>
      <c r="D21" s="167" t="s">
        <v>130</v>
      </c>
      <c r="E21" s="20">
        <v>1</v>
      </c>
      <c r="F21" s="20" t="s">
        <v>89</v>
      </c>
      <c r="G21" s="133" t="s">
        <v>90</v>
      </c>
      <c r="H21" s="133" t="s">
        <v>91</v>
      </c>
      <c r="I21" s="21" t="s">
        <v>66</v>
      </c>
    </row>
    <row r="22" spans="1:9" ht="24">
      <c r="A22" s="114"/>
      <c r="B22" s="162"/>
      <c r="C22" s="165"/>
      <c r="D22" s="168"/>
      <c r="E22" s="16">
        <v>2</v>
      </c>
      <c r="F22" s="16" t="s">
        <v>89</v>
      </c>
      <c r="G22" s="134" t="s">
        <v>131</v>
      </c>
      <c r="H22" s="134" t="s">
        <v>132</v>
      </c>
      <c r="I22" s="24" t="s">
        <v>66</v>
      </c>
    </row>
    <row r="23" spans="1:9" ht="36">
      <c r="A23" s="114" t="s">
        <v>23</v>
      </c>
      <c r="B23" s="162"/>
      <c r="C23" s="165"/>
      <c r="D23" s="168"/>
      <c r="E23" s="16">
        <v>3</v>
      </c>
      <c r="F23" s="16" t="s">
        <v>89</v>
      </c>
      <c r="G23" s="134" t="s">
        <v>111</v>
      </c>
      <c r="H23" s="134" t="s">
        <v>112</v>
      </c>
      <c r="I23" s="24" t="s">
        <v>66</v>
      </c>
    </row>
    <row r="24" spans="1:9" ht="24">
      <c r="A24" s="114"/>
      <c r="B24" s="162"/>
      <c r="C24" s="165"/>
      <c r="D24" s="168"/>
      <c r="E24" s="16">
        <v>4</v>
      </c>
      <c r="F24" s="16" t="s">
        <v>89</v>
      </c>
      <c r="G24" s="134" t="s">
        <v>94</v>
      </c>
      <c r="H24" s="134" t="s">
        <v>95</v>
      </c>
      <c r="I24" s="24" t="s">
        <v>66</v>
      </c>
    </row>
    <row r="25" spans="1:9" ht="36">
      <c r="A25" s="114" t="s">
        <v>23</v>
      </c>
      <c r="B25" s="162"/>
      <c r="C25" s="165"/>
      <c r="D25" s="168"/>
      <c r="E25" s="16">
        <v>5</v>
      </c>
      <c r="F25" s="16" t="s">
        <v>89</v>
      </c>
      <c r="G25" s="134" t="s">
        <v>114</v>
      </c>
      <c r="H25" s="134" t="s">
        <v>133</v>
      </c>
      <c r="I25" s="22" t="s">
        <v>66</v>
      </c>
    </row>
    <row r="26" spans="1:9" ht="48">
      <c r="A26" s="114" t="s">
        <v>23</v>
      </c>
      <c r="B26" s="162"/>
      <c r="C26" s="165"/>
      <c r="D26" s="168"/>
      <c r="E26" s="16">
        <v>6</v>
      </c>
      <c r="F26" s="16" t="s">
        <v>89</v>
      </c>
      <c r="G26" s="134" t="s">
        <v>134</v>
      </c>
      <c r="H26" s="117" t="s">
        <v>135</v>
      </c>
      <c r="I26" s="22" t="s">
        <v>66</v>
      </c>
    </row>
    <row r="27" spans="1:9" ht="60">
      <c r="A27" s="114" t="s">
        <v>23</v>
      </c>
      <c r="B27" s="162"/>
      <c r="C27" s="165"/>
      <c r="D27" s="168"/>
      <c r="E27" s="16">
        <v>7</v>
      </c>
      <c r="F27" s="16" t="s">
        <v>89</v>
      </c>
      <c r="G27" s="134" t="s">
        <v>118</v>
      </c>
      <c r="H27" s="42" t="s">
        <v>136</v>
      </c>
      <c r="I27" s="24" t="s">
        <v>120</v>
      </c>
    </row>
    <row r="28" spans="1:9" ht="24">
      <c r="A28" s="114"/>
      <c r="B28" s="162"/>
      <c r="C28" s="165"/>
      <c r="D28" s="168"/>
      <c r="E28" s="16">
        <v>8</v>
      </c>
      <c r="F28" s="16" t="s">
        <v>89</v>
      </c>
      <c r="G28" s="134" t="s">
        <v>121</v>
      </c>
      <c r="H28" s="134" t="s">
        <v>122</v>
      </c>
      <c r="I28" s="24" t="s">
        <v>66</v>
      </c>
    </row>
    <row r="29" spans="1:9" ht="36">
      <c r="A29" s="114" t="s">
        <v>23</v>
      </c>
      <c r="B29" s="162"/>
      <c r="C29" s="165"/>
      <c r="D29" s="168"/>
      <c r="E29" s="16">
        <v>9</v>
      </c>
      <c r="F29" s="23" t="s">
        <v>89</v>
      </c>
      <c r="G29" s="134" t="s">
        <v>123</v>
      </c>
      <c r="H29" s="134" t="s">
        <v>124</v>
      </c>
      <c r="I29" s="24" t="s">
        <v>125</v>
      </c>
    </row>
    <row r="30" spans="1:9" ht="24">
      <c r="A30" s="114" t="s">
        <v>23</v>
      </c>
      <c r="B30" s="163"/>
      <c r="C30" s="166"/>
      <c r="D30" s="169"/>
      <c r="E30" s="29">
        <v>10</v>
      </c>
      <c r="F30" s="25" t="s">
        <v>126</v>
      </c>
      <c r="G30" s="34" t="s">
        <v>127</v>
      </c>
      <c r="H30" s="135" t="s">
        <v>128</v>
      </c>
      <c r="I30" s="26" t="s">
        <v>66</v>
      </c>
    </row>
  </sheetData>
  <autoFilter ref="A1:I31"/>
  <mergeCells count="9">
    <mergeCell ref="B21:B30"/>
    <mergeCell ref="C21:C30"/>
    <mergeCell ref="D21:D30"/>
    <mergeCell ref="B2:B10"/>
    <mergeCell ref="C2:C10"/>
    <mergeCell ref="D2:D10"/>
    <mergeCell ref="B11:B20"/>
    <mergeCell ref="C11:C20"/>
    <mergeCell ref="D11:D20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1" topLeftCell="A2" activePane="bottomLeft" state="frozen"/>
      <selection pane="bottomLeft"/>
    </sheetView>
  </sheetViews>
  <sheetFormatPr defaultColWidth="8.85546875" defaultRowHeight="12"/>
  <cols>
    <col min="1" max="1" width="14.7109375" style="15" customWidth="1"/>
    <col min="2" max="2" width="15.140625" style="15" customWidth="1"/>
    <col min="3" max="3" width="20.28515625" style="15" customWidth="1"/>
    <col min="4" max="4" width="22.42578125" style="27" customWidth="1"/>
    <col min="5" max="5" width="5.7109375" style="43" customWidth="1"/>
    <col min="6" max="6" width="7.42578125" style="15" customWidth="1"/>
    <col min="7" max="7" width="38.5703125" style="28" customWidth="1"/>
    <col min="8" max="8" width="38.7109375" style="28" customWidth="1"/>
    <col min="9" max="9" width="48.28515625" style="27" customWidth="1"/>
    <col min="10" max="10" width="48.85546875" style="15" customWidth="1"/>
    <col min="11" max="16384" width="8.85546875" style="15"/>
  </cols>
  <sheetData>
    <row r="1" spans="1:10" s="94" customFormat="1" ht="26.1" customHeight="1">
      <c r="A1" s="90" t="s">
        <v>46</v>
      </c>
      <c r="B1" s="91" t="s">
        <v>47</v>
      </c>
      <c r="C1" s="92" t="s">
        <v>48</v>
      </c>
      <c r="D1" s="91" t="s">
        <v>49</v>
      </c>
      <c r="E1" s="93" t="s">
        <v>34</v>
      </c>
      <c r="F1" s="93" t="s">
        <v>85</v>
      </c>
      <c r="G1" s="91" t="s">
        <v>51</v>
      </c>
      <c r="H1" s="91" t="s">
        <v>52</v>
      </c>
      <c r="I1" s="91" t="s">
        <v>53</v>
      </c>
      <c r="J1" s="105"/>
    </row>
    <row r="2" spans="1:10" ht="24">
      <c r="A2" s="143" t="s">
        <v>26</v>
      </c>
      <c r="B2" s="196" t="s">
        <v>261</v>
      </c>
      <c r="C2" s="199" t="s">
        <v>137</v>
      </c>
      <c r="D2" s="183" t="s">
        <v>138</v>
      </c>
      <c r="E2" s="49">
        <v>1</v>
      </c>
      <c r="F2" s="53" t="s">
        <v>89</v>
      </c>
      <c r="G2" s="137" t="s">
        <v>90</v>
      </c>
      <c r="H2" s="137" t="s">
        <v>91</v>
      </c>
      <c r="I2" s="46" t="s">
        <v>66</v>
      </c>
      <c r="J2" s="36"/>
    </row>
    <row r="3" spans="1:10" ht="168">
      <c r="A3" s="143" t="s">
        <v>26</v>
      </c>
      <c r="B3" s="197"/>
      <c r="C3" s="200"/>
      <c r="D3" s="184"/>
      <c r="E3" s="47">
        <v>2</v>
      </c>
      <c r="F3" s="23" t="s">
        <v>89</v>
      </c>
      <c r="G3" s="42" t="s">
        <v>279</v>
      </c>
      <c r="H3" s="36" t="s">
        <v>139</v>
      </c>
      <c r="I3" s="45" t="s">
        <v>66</v>
      </c>
      <c r="J3" s="36"/>
    </row>
    <row r="4" spans="1:10" ht="48">
      <c r="A4" s="143" t="s">
        <v>26</v>
      </c>
      <c r="B4" s="197"/>
      <c r="C4" s="200"/>
      <c r="D4" s="184"/>
      <c r="E4" s="47">
        <v>3</v>
      </c>
      <c r="F4" s="23" t="s">
        <v>89</v>
      </c>
      <c r="G4" s="42" t="s">
        <v>140</v>
      </c>
      <c r="H4" s="42" t="s">
        <v>141</v>
      </c>
      <c r="I4" s="45" t="s">
        <v>142</v>
      </c>
    </row>
    <row r="5" spans="1:10" ht="36">
      <c r="A5" s="143" t="s">
        <v>26</v>
      </c>
      <c r="B5" s="197"/>
      <c r="C5" s="200"/>
      <c r="D5" s="184"/>
      <c r="E5" s="47">
        <v>4</v>
      </c>
      <c r="F5" s="23" t="s">
        <v>89</v>
      </c>
      <c r="G5" s="42" t="s">
        <v>143</v>
      </c>
      <c r="H5" s="42" t="s">
        <v>144</v>
      </c>
      <c r="I5" s="45" t="s">
        <v>262</v>
      </c>
      <c r="J5" s="36"/>
    </row>
    <row r="6" spans="1:10" ht="48">
      <c r="A6" s="143" t="s">
        <v>26</v>
      </c>
      <c r="B6" s="198"/>
      <c r="C6" s="201"/>
      <c r="D6" s="185"/>
      <c r="E6" s="50">
        <v>5</v>
      </c>
      <c r="F6" s="25" t="s">
        <v>89</v>
      </c>
      <c r="G6" s="34" t="s">
        <v>145</v>
      </c>
      <c r="H6" s="34" t="s">
        <v>146</v>
      </c>
      <c r="I6" s="48" t="s">
        <v>147</v>
      </c>
    </row>
    <row r="7" spans="1:10" ht="24">
      <c r="A7" s="80" t="s">
        <v>28</v>
      </c>
      <c r="B7" s="196" t="s">
        <v>27</v>
      </c>
      <c r="C7" s="199" t="s">
        <v>137</v>
      </c>
      <c r="D7" s="183" t="s">
        <v>138</v>
      </c>
      <c r="E7" s="49">
        <v>1</v>
      </c>
      <c r="F7" s="23" t="s">
        <v>148</v>
      </c>
      <c r="G7" s="133" t="s">
        <v>90</v>
      </c>
      <c r="H7" s="133" t="s">
        <v>91</v>
      </c>
      <c r="I7" s="45" t="s">
        <v>66</v>
      </c>
    </row>
    <row r="8" spans="1:10" ht="48">
      <c r="A8" s="80" t="s">
        <v>28</v>
      </c>
      <c r="B8" s="197"/>
      <c r="C8" s="200"/>
      <c r="D8" s="184"/>
      <c r="E8" s="47">
        <v>2</v>
      </c>
      <c r="F8" s="23" t="s">
        <v>148</v>
      </c>
      <c r="G8" s="42" t="s">
        <v>140</v>
      </c>
      <c r="H8" s="42" t="s">
        <v>141</v>
      </c>
      <c r="I8" s="45" t="s">
        <v>142</v>
      </c>
    </row>
    <row r="9" spans="1:10" ht="75.75" customHeight="1">
      <c r="A9" s="80" t="s">
        <v>28</v>
      </c>
      <c r="B9" s="197"/>
      <c r="C9" s="200"/>
      <c r="D9" s="184"/>
      <c r="E9" s="47">
        <v>3</v>
      </c>
      <c r="F9" s="23" t="s">
        <v>148</v>
      </c>
      <c r="G9" s="42" t="s">
        <v>149</v>
      </c>
      <c r="H9" s="42" t="s">
        <v>144</v>
      </c>
      <c r="I9" s="45" t="s">
        <v>150</v>
      </c>
    </row>
    <row r="10" spans="1:10" ht="57.75" customHeight="1">
      <c r="A10" s="80" t="s">
        <v>28</v>
      </c>
      <c r="B10" s="198"/>
      <c r="C10" s="201"/>
      <c r="D10" s="185"/>
      <c r="E10" s="50">
        <v>4</v>
      </c>
      <c r="F10" s="25" t="s">
        <v>148</v>
      </c>
      <c r="G10" s="34" t="s">
        <v>151</v>
      </c>
      <c r="H10" s="34" t="s">
        <v>152</v>
      </c>
      <c r="I10" s="51" t="s">
        <v>66</v>
      </c>
    </row>
    <row r="11" spans="1:10" ht="24" customHeight="1">
      <c r="A11" s="80" t="s">
        <v>153</v>
      </c>
      <c r="B11" s="186" t="s">
        <v>29</v>
      </c>
      <c r="C11" s="189" t="s">
        <v>137</v>
      </c>
      <c r="D11" s="183" t="s">
        <v>154</v>
      </c>
      <c r="E11" s="20">
        <v>1</v>
      </c>
      <c r="F11" s="23" t="s">
        <v>148</v>
      </c>
      <c r="G11" s="133" t="s">
        <v>90</v>
      </c>
      <c r="H11" s="133" t="s">
        <v>91</v>
      </c>
      <c r="I11" s="46" t="s">
        <v>66</v>
      </c>
    </row>
    <row r="12" spans="1:10" ht="48">
      <c r="A12" s="80" t="s">
        <v>153</v>
      </c>
      <c r="B12" s="187"/>
      <c r="C12" s="190"/>
      <c r="D12" s="184"/>
      <c r="E12" s="47">
        <v>2</v>
      </c>
      <c r="F12" s="23" t="s">
        <v>148</v>
      </c>
      <c r="G12" s="42" t="s">
        <v>140</v>
      </c>
      <c r="H12" s="42" t="s">
        <v>141</v>
      </c>
      <c r="I12" s="45" t="s">
        <v>142</v>
      </c>
    </row>
    <row r="13" spans="1:10" ht="36">
      <c r="A13" s="80" t="s">
        <v>153</v>
      </c>
      <c r="B13" s="187"/>
      <c r="C13" s="190"/>
      <c r="D13" s="184"/>
      <c r="E13" s="47">
        <v>3</v>
      </c>
      <c r="F13" s="23" t="s">
        <v>148</v>
      </c>
      <c r="G13" s="42" t="s">
        <v>149</v>
      </c>
      <c r="H13" s="42" t="s">
        <v>144</v>
      </c>
      <c r="I13" s="45" t="s">
        <v>150</v>
      </c>
    </row>
    <row r="14" spans="1:10" ht="81.599999999999994" customHeight="1">
      <c r="A14" s="80" t="s">
        <v>153</v>
      </c>
      <c r="B14" s="187"/>
      <c r="C14" s="190"/>
      <c r="D14" s="184"/>
      <c r="E14" s="16">
        <v>4</v>
      </c>
      <c r="F14" s="23" t="s">
        <v>148</v>
      </c>
      <c r="G14" s="42" t="s">
        <v>151</v>
      </c>
      <c r="H14" s="42" t="s">
        <v>152</v>
      </c>
      <c r="I14" s="52" t="s">
        <v>66</v>
      </c>
    </row>
    <row r="15" spans="1:10" ht="96">
      <c r="A15" s="80" t="s">
        <v>153</v>
      </c>
      <c r="B15" s="187"/>
      <c r="C15" s="190"/>
      <c r="D15" s="184"/>
      <c r="E15" s="16">
        <v>5</v>
      </c>
      <c r="F15" s="23" t="s">
        <v>148</v>
      </c>
      <c r="G15" s="42" t="s">
        <v>155</v>
      </c>
      <c r="H15" s="134" t="s">
        <v>156</v>
      </c>
      <c r="I15" s="52" t="s">
        <v>66</v>
      </c>
      <c r="J15" s="116"/>
    </row>
    <row r="16" spans="1:10" ht="48">
      <c r="A16" s="80" t="s">
        <v>153</v>
      </c>
      <c r="B16" s="187"/>
      <c r="C16" s="190"/>
      <c r="D16" s="184"/>
      <c r="E16" s="16">
        <v>6</v>
      </c>
      <c r="F16" s="23" t="s">
        <v>148</v>
      </c>
      <c r="G16" s="42" t="s">
        <v>157</v>
      </c>
      <c r="H16" s="42" t="s">
        <v>158</v>
      </c>
      <c r="I16" s="45" t="s">
        <v>159</v>
      </c>
    </row>
    <row r="17" spans="1:10" ht="48">
      <c r="A17" s="80" t="s">
        <v>153</v>
      </c>
      <c r="B17" s="188"/>
      <c r="C17" s="191"/>
      <c r="D17" s="185"/>
      <c r="E17" s="16">
        <v>7</v>
      </c>
      <c r="F17" s="25" t="s">
        <v>148</v>
      </c>
      <c r="G17" s="135" t="s">
        <v>160</v>
      </c>
      <c r="H17" s="135" t="s">
        <v>161</v>
      </c>
      <c r="I17" s="51" t="s">
        <v>66</v>
      </c>
    </row>
    <row r="18" spans="1:10" ht="12" customHeight="1">
      <c r="A18" s="81" t="s">
        <v>162</v>
      </c>
      <c r="B18" s="192" t="s">
        <v>163</v>
      </c>
      <c r="C18" s="180" t="s">
        <v>62</v>
      </c>
      <c r="D18" s="194" t="s">
        <v>164</v>
      </c>
      <c r="E18" s="49">
        <v>1</v>
      </c>
      <c r="F18" s="23" t="s">
        <v>165</v>
      </c>
      <c r="G18" s="33" t="s">
        <v>166</v>
      </c>
      <c r="H18" s="33" t="s">
        <v>167</v>
      </c>
      <c r="I18" s="44" t="s">
        <v>66</v>
      </c>
      <c r="J18" s="102"/>
    </row>
    <row r="19" spans="1:10" ht="60">
      <c r="A19" s="81" t="s">
        <v>162</v>
      </c>
      <c r="B19" s="193"/>
      <c r="C19" s="181"/>
      <c r="D19" s="195"/>
      <c r="E19" s="47">
        <v>2</v>
      </c>
      <c r="F19" s="23" t="s">
        <v>165</v>
      </c>
      <c r="G19" s="42" t="s">
        <v>168</v>
      </c>
      <c r="H19" s="42" t="s">
        <v>169</v>
      </c>
      <c r="I19" s="45" t="s">
        <v>170</v>
      </c>
      <c r="J19" s="102"/>
    </row>
    <row r="20" spans="1:10" ht="24">
      <c r="A20" s="81" t="s">
        <v>162</v>
      </c>
      <c r="B20" s="193"/>
      <c r="C20" s="181"/>
      <c r="D20" s="195"/>
      <c r="E20" s="47">
        <v>3</v>
      </c>
      <c r="F20" s="23" t="s">
        <v>165</v>
      </c>
      <c r="G20" s="42" t="s">
        <v>171</v>
      </c>
      <c r="H20" s="42" t="s">
        <v>172</v>
      </c>
      <c r="I20" s="52" t="s">
        <v>66</v>
      </c>
      <c r="J20" s="102"/>
    </row>
    <row r="21" spans="1:10" ht="36">
      <c r="A21" s="81" t="s">
        <v>162</v>
      </c>
      <c r="B21" s="193"/>
      <c r="C21" s="181"/>
      <c r="D21" s="195"/>
      <c r="E21" s="47">
        <v>4</v>
      </c>
      <c r="F21" s="23" t="s">
        <v>165</v>
      </c>
      <c r="G21" s="42" t="s">
        <v>173</v>
      </c>
      <c r="H21" s="42" t="s">
        <v>174</v>
      </c>
      <c r="I21" s="52" t="s">
        <v>66</v>
      </c>
      <c r="J21" s="102"/>
    </row>
    <row r="22" spans="1:10" ht="24">
      <c r="A22" s="81" t="s">
        <v>162</v>
      </c>
      <c r="B22" s="193"/>
      <c r="C22" s="181"/>
      <c r="D22" s="195"/>
      <c r="E22" s="47">
        <v>5</v>
      </c>
      <c r="F22" s="23" t="s">
        <v>165</v>
      </c>
      <c r="G22" s="42" t="s">
        <v>175</v>
      </c>
      <c r="H22" s="42" t="s">
        <v>176</v>
      </c>
      <c r="I22" s="52" t="s">
        <v>66</v>
      </c>
      <c r="J22" s="102"/>
    </row>
    <row r="23" spans="1:10" ht="48">
      <c r="A23" s="81" t="s">
        <v>162</v>
      </c>
      <c r="B23" s="193"/>
      <c r="C23" s="181"/>
      <c r="D23" s="195"/>
      <c r="E23" s="47">
        <v>6</v>
      </c>
      <c r="F23" s="23" t="s">
        <v>165</v>
      </c>
      <c r="G23" s="42" t="s">
        <v>177</v>
      </c>
      <c r="H23" s="42" t="s">
        <v>178</v>
      </c>
      <c r="I23" s="100" t="s">
        <v>179</v>
      </c>
      <c r="J23" s="42"/>
    </row>
    <row r="24" spans="1:10" ht="24">
      <c r="A24" s="81" t="s">
        <v>162</v>
      </c>
      <c r="B24" s="193"/>
      <c r="C24" s="181"/>
      <c r="D24" s="195"/>
      <c r="E24" s="47">
        <v>7</v>
      </c>
      <c r="F24" s="23" t="s">
        <v>165</v>
      </c>
      <c r="G24" s="42" t="s">
        <v>180</v>
      </c>
      <c r="H24" s="101" t="s">
        <v>181</v>
      </c>
      <c r="I24" s="45" t="s">
        <v>66</v>
      </c>
    </row>
    <row r="25" spans="1:10" ht="24">
      <c r="A25" s="81" t="s">
        <v>162</v>
      </c>
      <c r="B25" s="193"/>
      <c r="C25" s="181"/>
      <c r="D25" s="195"/>
      <c r="E25" s="47">
        <v>8</v>
      </c>
      <c r="F25" s="23" t="s">
        <v>165</v>
      </c>
      <c r="G25" s="42" t="s">
        <v>182</v>
      </c>
      <c r="H25" s="54" t="s">
        <v>183</v>
      </c>
      <c r="I25" s="52" t="s">
        <v>66</v>
      </c>
    </row>
    <row r="26" spans="1:10" ht="24">
      <c r="A26" s="81" t="s">
        <v>162</v>
      </c>
      <c r="B26" s="193"/>
      <c r="C26" s="181"/>
      <c r="D26" s="195"/>
      <c r="E26" s="47">
        <v>9</v>
      </c>
      <c r="F26" s="23" t="s">
        <v>165</v>
      </c>
      <c r="G26" s="42" t="s">
        <v>184</v>
      </c>
      <c r="H26" s="42" t="s">
        <v>185</v>
      </c>
      <c r="I26" s="45" t="s">
        <v>186</v>
      </c>
    </row>
    <row r="27" spans="1:10" ht="24">
      <c r="A27" s="81" t="s">
        <v>162</v>
      </c>
      <c r="B27" s="193"/>
      <c r="C27" s="181"/>
      <c r="D27" s="195"/>
      <c r="E27" s="47">
        <v>10</v>
      </c>
      <c r="F27" s="25" t="s">
        <v>165</v>
      </c>
      <c r="G27" s="42" t="s">
        <v>187</v>
      </c>
      <c r="H27" s="42" t="s">
        <v>188</v>
      </c>
      <c r="I27" s="104" t="s">
        <v>66</v>
      </c>
    </row>
    <row r="28" spans="1:10" ht="17.25" customHeight="1">
      <c r="A28" s="81" t="s">
        <v>189</v>
      </c>
      <c r="B28" s="192" t="s">
        <v>190</v>
      </c>
      <c r="C28" s="180" t="s">
        <v>62</v>
      </c>
      <c r="D28" s="183" t="s">
        <v>191</v>
      </c>
      <c r="E28" s="49">
        <v>1</v>
      </c>
      <c r="F28" s="23" t="s">
        <v>165</v>
      </c>
      <c r="G28" s="33" t="s">
        <v>166</v>
      </c>
      <c r="H28" s="33" t="s">
        <v>167</v>
      </c>
      <c r="I28" s="44" t="s">
        <v>66</v>
      </c>
    </row>
    <row r="29" spans="1:10" ht="45.75" customHeight="1">
      <c r="A29" s="81" t="s">
        <v>189</v>
      </c>
      <c r="B29" s="193"/>
      <c r="C29" s="181"/>
      <c r="D29" s="184"/>
      <c r="E29" s="47">
        <v>2</v>
      </c>
      <c r="F29" s="23" t="s">
        <v>165</v>
      </c>
      <c r="G29" s="42" t="s">
        <v>168</v>
      </c>
      <c r="H29" s="42" t="s">
        <v>192</v>
      </c>
      <c r="I29" s="45" t="s">
        <v>170</v>
      </c>
    </row>
    <row r="30" spans="1:10" ht="36">
      <c r="A30" s="81" t="s">
        <v>189</v>
      </c>
      <c r="B30" s="193"/>
      <c r="C30" s="181"/>
      <c r="D30" s="184"/>
      <c r="E30" s="47">
        <v>3</v>
      </c>
      <c r="F30" s="23" t="s">
        <v>165</v>
      </c>
      <c r="G30" s="42" t="s">
        <v>193</v>
      </c>
      <c r="H30" s="42" t="s">
        <v>194</v>
      </c>
      <c r="I30" s="52" t="s">
        <v>66</v>
      </c>
    </row>
    <row r="31" spans="1:10" ht="36">
      <c r="A31" s="81" t="s">
        <v>189</v>
      </c>
      <c r="B31" s="193"/>
      <c r="C31" s="181"/>
      <c r="D31" s="184"/>
      <c r="E31" s="47">
        <v>4</v>
      </c>
      <c r="F31" s="23" t="s">
        <v>165</v>
      </c>
      <c r="G31" s="42" t="s">
        <v>195</v>
      </c>
      <c r="H31" s="42" t="s">
        <v>196</v>
      </c>
      <c r="I31" s="52" t="s">
        <v>66</v>
      </c>
    </row>
    <row r="32" spans="1:10" ht="24">
      <c r="A32" s="81" t="s">
        <v>189</v>
      </c>
      <c r="B32" s="193"/>
      <c r="C32" s="181"/>
      <c r="D32" s="184"/>
      <c r="E32" s="47">
        <v>5</v>
      </c>
      <c r="F32" s="23" t="s">
        <v>165</v>
      </c>
      <c r="G32" s="42" t="s">
        <v>197</v>
      </c>
      <c r="H32" s="42" t="s">
        <v>176</v>
      </c>
      <c r="I32" s="52" t="s">
        <v>66</v>
      </c>
    </row>
    <row r="33" spans="1:9" ht="48">
      <c r="A33" s="81" t="s">
        <v>189</v>
      </c>
      <c r="B33" s="193"/>
      <c r="C33" s="181"/>
      <c r="D33" s="184"/>
      <c r="E33" s="47">
        <v>6</v>
      </c>
      <c r="F33" s="23" t="s">
        <v>165</v>
      </c>
      <c r="G33" s="42" t="s">
        <v>177</v>
      </c>
      <c r="H33" s="42" t="s">
        <v>178</v>
      </c>
      <c r="I33" s="100" t="s">
        <v>179</v>
      </c>
    </row>
    <row r="34" spans="1:9" ht="24">
      <c r="A34" s="81" t="s">
        <v>189</v>
      </c>
      <c r="B34" s="193"/>
      <c r="C34" s="181"/>
      <c r="D34" s="184"/>
      <c r="E34" s="47">
        <v>7</v>
      </c>
      <c r="F34" s="23" t="s">
        <v>165</v>
      </c>
      <c r="G34" s="42" t="s">
        <v>180</v>
      </c>
      <c r="H34" s="103" t="s">
        <v>181</v>
      </c>
      <c r="I34" s="45" t="s">
        <v>66</v>
      </c>
    </row>
    <row r="35" spans="1:9" ht="24">
      <c r="A35" s="81" t="s">
        <v>189</v>
      </c>
      <c r="B35" s="193"/>
      <c r="C35" s="181"/>
      <c r="D35" s="184"/>
      <c r="E35" s="47">
        <v>8</v>
      </c>
      <c r="F35" s="23" t="s">
        <v>165</v>
      </c>
      <c r="G35" s="42" t="s">
        <v>182</v>
      </c>
      <c r="H35" s="136" t="s">
        <v>183</v>
      </c>
      <c r="I35" s="52" t="s">
        <v>66</v>
      </c>
    </row>
    <row r="36" spans="1:9" ht="36">
      <c r="A36" s="81" t="s">
        <v>189</v>
      </c>
      <c r="B36" s="193"/>
      <c r="C36" s="181"/>
      <c r="D36" s="184"/>
      <c r="E36" s="47">
        <v>9</v>
      </c>
      <c r="F36" s="23" t="s">
        <v>165</v>
      </c>
      <c r="G36" s="42" t="s">
        <v>198</v>
      </c>
      <c r="H36" s="42" t="s">
        <v>185</v>
      </c>
      <c r="I36" s="45" t="s">
        <v>186</v>
      </c>
    </row>
    <row r="37" spans="1:9" ht="24">
      <c r="A37" s="81" t="s">
        <v>189</v>
      </c>
      <c r="B37" s="193"/>
      <c r="C37" s="181"/>
      <c r="D37" s="184"/>
      <c r="E37" s="47">
        <v>10</v>
      </c>
      <c r="F37" s="25" t="s">
        <v>165</v>
      </c>
      <c r="G37" s="42" t="s">
        <v>199</v>
      </c>
      <c r="H37" s="42" t="s">
        <v>200</v>
      </c>
      <c r="I37" s="104" t="s">
        <v>66</v>
      </c>
    </row>
    <row r="38" spans="1:9">
      <c r="A38" s="81" t="s">
        <v>201</v>
      </c>
      <c r="B38" s="177" t="s">
        <v>202</v>
      </c>
      <c r="C38" s="180" t="s">
        <v>62</v>
      </c>
      <c r="D38" s="183" t="s">
        <v>203</v>
      </c>
      <c r="E38" s="49">
        <v>1</v>
      </c>
      <c r="F38" s="23" t="s">
        <v>165</v>
      </c>
      <c r="G38" s="33" t="s">
        <v>166</v>
      </c>
      <c r="H38" s="33" t="s">
        <v>167</v>
      </c>
      <c r="I38" s="44" t="s">
        <v>66</v>
      </c>
    </row>
    <row r="39" spans="1:9" ht="60">
      <c r="A39" s="81" t="s">
        <v>201</v>
      </c>
      <c r="B39" s="178"/>
      <c r="C39" s="181"/>
      <c r="D39" s="184"/>
      <c r="E39" s="47">
        <v>2</v>
      </c>
      <c r="F39" s="23" t="s">
        <v>165</v>
      </c>
      <c r="G39" s="42" t="s">
        <v>168</v>
      </c>
      <c r="H39" s="42" t="s">
        <v>169</v>
      </c>
      <c r="I39" s="45" t="s">
        <v>170</v>
      </c>
    </row>
    <row r="40" spans="1:9" ht="24">
      <c r="A40" s="81" t="s">
        <v>201</v>
      </c>
      <c r="B40" s="178"/>
      <c r="C40" s="181"/>
      <c r="D40" s="184"/>
      <c r="E40" s="47">
        <v>3</v>
      </c>
      <c r="F40" s="23" t="s">
        <v>165</v>
      </c>
      <c r="G40" s="42" t="s">
        <v>171</v>
      </c>
      <c r="H40" s="42" t="s">
        <v>172</v>
      </c>
      <c r="I40" s="52" t="s">
        <v>66</v>
      </c>
    </row>
    <row r="41" spans="1:9" ht="36">
      <c r="A41" s="81" t="s">
        <v>201</v>
      </c>
      <c r="B41" s="178"/>
      <c r="C41" s="181"/>
      <c r="D41" s="184"/>
      <c r="E41" s="47">
        <v>4</v>
      </c>
      <c r="F41" s="23" t="s">
        <v>165</v>
      </c>
      <c r="G41" s="42" t="s">
        <v>173</v>
      </c>
      <c r="H41" s="42" t="s">
        <v>204</v>
      </c>
      <c r="I41" s="52" t="s">
        <v>66</v>
      </c>
    </row>
    <row r="42" spans="1:9" ht="24">
      <c r="A42" s="81" t="s">
        <v>201</v>
      </c>
      <c r="B42" s="178"/>
      <c r="C42" s="181"/>
      <c r="D42" s="184"/>
      <c r="E42" s="47">
        <v>5</v>
      </c>
      <c r="F42" s="23" t="s">
        <v>165</v>
      </c>
      <c r="G42" s="42" t="s">
        <v>205</v>
      </c>
      <c r="H42" s="42" t="s">
        <v>176</v>
      </c>
      <c r="I42" s="52" t="s">
        <v>66</v>
      </c>
    </row>
    <row r="43" spans="1:9" ht="24">
      <c r="A43" s="81" t="s">
        <v>201</v>
      </c>
      <c r="B43" s="178"/>
      <c r="C43" s="181"/>
      <c r="D43" s="184"/>
      <c r="E43" s="47">
        <v>6</v>
      </c>
      <c r="F43" s="23" t="s">
        <v>165</v>
      </c>
      <c r="G43" s="42" t="s">
        <v>177</v>
      </c>
      <c r="H43" s="42" t="s">
        <v>206</v>
      </c>
      <c r="I43" s="100" t="s">
        <v>179</v>
      </c>
    </row>
    <row r="44" spans="1:9" ht="60">
      <c r="A44" s="81" t="s">
        <v>201</v>
      </c>
      <c r="B44" s="178"/>
      <c r="C44" s="181"/>
      <c r="D44" s="184"/>
      <c r="E44" s="47">
        <v>7</v>
      </c>
      <c r="F44" s="23" t="s">
        <v>165</v>
      </c>
      <c r="G44" s="42" t="s">
        <v>207</v>
      </c>
      <c r="H44" s="106" t="s">
        <v>208</v>
      </c>
      <c r="I44" s="45" t="s">
        <v>66</v>
      </c>
    </row>
    <row r="45" spans="1:9" ht="60">
      <c r="A45" s="81" t="s">
        <v>201</v>
      </c>
      <c r="B45" s="178"/>
      <c r="C45" s="181"/>
      <c r="D45" s="184"/>
      <c r="E45" s="47">
        <v>7</v>
      </c>
      <c r="F45" s="23" t="s">
        <v>165</v>
      </c>
      <c r="G45" s="107" t="s">
        <v>207</v>
      </c>
      <c r="H45" s="108" t="s">
        <v>208</v>
      </c>
      <c r="I45" s="109" t="s">
        <v>66</v>
      </c>
    </row>
    <row r="46" spans="1:9" ht="48">
      <c r="A46" s="81" t="s">
        <v>201</v>
      </c>
      <c r="B46" s="178"/>
      <c r="C46" s="181"/>
      <c r="D46" s="184"/>
      <c r="E46" s="47">
        <v>7</v>
      </c>
      <c r="F46" s="23" t="s">
        <v>165</v>
      </c>
      <c r="G46" s="107" t="s">
        <v>209</v>
      </c>
      <c r="H46" s="108" t="s">
        <v>210</v>
      </c>
      <c r="I46" s="45" t="s">
        <v>66</v>
      </c>
    </row>
    <row r="47" spans="1:9">
      <c r="A47" s="115" t="s">
        <v>201</v>
      </c>
      <c r="B47" s="179"/>
      <c r="C47" s="182"/>
      <c r="D47" s="185"/>
      <c r="E47" s="50">
        <v>8</v>
      </c>
      <c r="F47" s="25" t="s">
        <v>165</v>
      </c>
      <c r="G47" s="34" t="s">
        <v>211</v>
      </c>
      <c r="H47" s="34" t="s">
        <v>172</v>
      </c>
      <c r="I47" s="48" t="s">
        <v>66</v>
      </c>
    </row>
    <row r="53" spans="7:9">
      <c r="G53" s="107"/>
      <c r="H53" s="107"/>
      <c r="I53" s="100"/>
    </row>
  </sheetData>
  <autoFilter ref="A1:I47"/>
  <mergeCells count="18">
    <mergeCell ref="B7:B10"/>
    <mergeCell ref="C7:C10"/>
    <mergeCell ref="D7:D10"/>
    <mergeCell ref="B2:B6"/>
    <mergeCell ref="C2:C6"/>
    <mergeCell ref="D2:D6"/>
    <mergeCell ref="B38:B47"/>
    <mergeCell ref="C38:C47"/>
    <mergeCell ref="D38:D47"/>
    <mergeCell ref="B11:B17"/>
    <mergeCell ref="D11:D17"/>
    <mergeCell ref="C11:C17"/>
    <mergeCell ref="B18:B27"/>
    <mergeCell ref="C18:C27"/>
    <mergeCell ref="D18:D27"/>
    <mergeCell ref="D28:D37"/>
    <mergeCell ref="B28:B37"/>
    <mergeCell ref="C28:C3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2" sqref="B2:B3"/>
    </sheetView>
  </sheetViews>
  <sheetFormatPr defaultColWidth="8.85546875" defaultRowHeight="12.75"/>
  <sheetData>
    <row r="1" spans="1:2">
      <c r="A1" s="1" t="s">
        <v>212</v>
      </c>
      <c r="B1" s="1" t="s">
        <v>213</v>
      </c>
    </row>
    <row r="2" spans="1:2">
      <c r="A2" t="s">
        <v>214</v>
      </c>
      <c r="B2" t="s">
        <v>215</v>
      </c>
    </row>
    <row r="3" spans="1:2">
      <c r="A3" t="s">
        <v>216</v>
      </c>
      <c r="B3" t="s">
        <v>217</v>
      </c>
    </row>
    <row r="4" spans="1:2">
      <c r="A4" t="s">
        <v>218</v>
      </c>
    </row>
    <row r="5" spans="1:2">
      <c r="A5" t="s">
        <v>219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6"/>
  <sheetViews>
    <sheetView workbookViewId="0"/>
  </sheetViews>
  <sheetFormatPr defaultRowHeight="12.75"/>
  <cols>
    <col min="1" max="1" width="14.7109375" customWidth="1"/>
    <col min="2" max="2" width="15.7109375" customWidth="1"/>
    <col min="3" max="3" width="21.140625" customWidth="1"/>
    <col min="4" max="4" width="22.42578125" customWidth="1"/>
    <col min="5" max="5" width="5.85546875" customWidth="1"/>
    <col min="6" max="6" width="7.85546875" customWidth="1"/>
    <col min="7" max="7" width="38.85546875" customWidth="1"/>
    <col min="8" max="8" width="38.28515625" customWidth="1"/>
    <col min="9" max="9" width="38.85546875" customWidth="1"/>
  </cols>
  <sheetData>
    <row r="1" spans="1:10" s="94" customFormat="1" ht="26.1" customHeight="1">
      <c r="A1" s="90" t="s">
        <v>46</v>
      </c>
      <c r="B1" s="91" t="s">
        <v>47</v>
      </c>
      <c r="C1" s="92" t="s">
        <v>48</v>
      </c>
      <c r="D1" s="91" t="s">
        <v>49</v>
      </c>
      <c r="E1" s="93" t="s">
        <v>34</v>
      </c>
      <c r="F1" s="93" t="s">
        <v>85</v>
      </c>
      <c r="G1" s="91" t="s">
        <v>51</v>
      </c>
      <c r="H1" s="91" t="s">
        <v>52</v>
      </c>
      <c r="I1" s="91" t="s">
        <v>53</v>
      </c>
      <c r="J1" s="105"/>
    </row>
    <row r="2" spans="1:10" ht="24">
      <c r="A2" s="143" t="s">
        <v>248</v>
      </c>
      <c r="B2" s="196" t="s">
        <v>251</v>
      </c>
      <c r="C2" s="199" t="s">
        <v>137</v>
      </c>
      <c r="D2" s="183" t="s">
        <v>264</v>
      </c>
      <c r="E2" s="49">
        <v>1</v>
      </c>
      <c r="F2" s="53" t="s">
        <v>89</v>
      </c>
      <c r="G2" s="137" t="s">
        <v>90</v>
      </c>
      <c r="H2" s="137" t="s">
        <v>91</v>
      </c>
      <c r="I2" s="44" t="s">
        <v>66</v>
      </c>
    </row>
    <row r="3" spans="1:10">
      <c r="A3" s="143" t="s">
        <v>248</v>
      </c>
      <c r="B3" s="197"/>
      <c r="C3" s="202"/>
      <c r="D3" s="203"/>
      <c r="E3" s="43">
        <v>2</v>
      </c>
      <c r="F3" s="14" t="s">
        <v>89</v>
      </c>
      <c r="G3" s="28" t="s">
        <v>266</v>
      </c>
      <c r="H3" s="28" t="s">
        <v>263</v>
      </c>
      <c r="I3" s="45" t="s">
        <v>66</v>
      </c>
    </row>
    <row r="4" spans="1:10" ht="36">
      <c r="A4" s="143" t="s">
        <v>248</v>
      </c>
      <c r="B4" s="197"/>
      <c r="C4" s="202"/>
      <c r="D4" s="203"/>
      <c r="E4" s="43">
        <v>3</v>
      </c>
      <c r="F4" s="14" t="s">
        <v>89</v>
      </c>
      <c r="G4" s="28" t="s">
        <v>278</v>
      </c>
      <c r="H4" s="139" t="s">
        <v>277</v>
      </c>
      <c r="I4" s="45" t="s">
        <v>66</v>
      </c>
    </row>
    <row r="5" spans="1:10" ht="48">
      <c r="A5" s="143" t="s">
        <v>248</v>
      </c>
      <c r="B5" s="197"/>
      <c r="C5" s="202"/>
      <c r="D5" s="203"/>
      <c r="E5" s="43">
        <v>4</v>
      </c>
      <c r="F5" s="14" t="s">
        <v>89</v>
      </c>
      <c r="G5" s="28" t="s">
        <v>265</v>
      </c>
      <c r="H5" s="28" t="s">
        <v>158</v>
      </c>
      <c r="I5" s="45" t="s">
        <v>267</v>
      </c>
    </row>
    <row r="6" spans="1:10" ht="36">
      <c r="A6" s="143" t="s">
        <v>248</v>
      </c>
      <c r="B6" s="198"/>
      <c r="C6" s="201"/>
      <c r="D6" s="185"/>
      <c r="E6" s="50">
        <v>5</v>
      </c>
      <c r="F6" s="25" t="s">
        <v>89</v>
      </c>
      <c r="G6" s="138" t="s">
        <v>272</v>
      </c>
      <c r="H6" s="138" t="s">
        <v>161</v>
      </c>
      <c r="I6" s="51" t="s">
        <v>66</v>
      </c>
    </row>
    <row r="7" spans="1:10" ht="24">
      <c r="A7" s="143" t="s">
        <v>249</v>
      </c>
      <c r="B7" s="196" t="s">
        <v>270</v>
      </c>
      <c r="C7" s="199" t="s">
        <v>137</v>
      </c>
      <c r="D7" s="183" t="s">
        <v>268</v>
      </c>
      <c r="E7" s="49">
        <v>1</v>
      </c>
      <c r="F7" s="53" t="s">
        <v>89</v>
      </c>
      <c r="G7" s="137" t="s">
        <v>90</v>
      </c>
      <c r="H7" s="137" t="s">
        <v>91</v>
      </c>
      <c r="I7" s="44" t="s">
        <v>66</v>
      </c>
    </row>
    <row r="8" spans="1:10">
      <c r="A8" s="143" t="s">
        <v>249</v>
      </c>
      <c r="B8" s="197"/>
      <c r="C8" s="202"/>
      <c r="D8" s="203"/>
      <c r="E8" s="43">
        <v>2</v>
      </c>
      <c r="F8" s="14" t="s">
        <v>89</v>
      </c>
      <c r="G8" s="28" t="s">
        <v>266</v>
      </c>
      <c r="H8" s="28" t="s">
        <v>263</v>
      </c>
      <c r="I8" s="45" t="s">
        <v>66</v>
      </c>
    </row>
    <row r="9" spans="1:10" ht="36">
      <c r="A9" s="143" t="s">
        <v>249</v>
      </c>
      <c r="B9" s="197"/>
      <c r="C9" s="202"/>
      <c r="D9" s="203"/>
      <c r="E9" s="43">
        <v>3</v>
      </c>
      <c r="F9" s="14" t="s">
        <v>89</v>
      </c>
      <c r="G9" s="28" t="s">
        <v>278</v>
      </c>
      <c r="H9" s="139" t="s">
        <v>277</v>
      </c>
      <c r="I9" s="45" t="s">
        <v>66</v>
      </c>
    </row>
    <row r="10" spans="1:10" ht="48">
      <c r="A10" s="143" t="s">
        <v>249</v>
      </c>
      <c r="B10" s="197"/>
      <c r="C10" s="202"/>
      <c r="D10" s="203"/>
      <c r="E10" s="43">
        <v>4</v>
      </c>
      <c r="F10" s="14" t="s">
        <v>89</v>
      </c>
      <c r="G10" s="28" t="s">
        <v>265</v>
      </c>
      <c r="H10" s="28" t="s">
        <v>158</v>
      </c>
      <c r="I10" s="45" t="s">
        <v>269</v>
      </c>
    </row>
    <row r="11" spans="1:10" ht="36">
      <c r="A11" s="143" t="s">
        <v>249</v>
      </c>
      <c r="B11" s="198"/>
      <c r="C11" s="201"/>
      <c r="D11" s="185"/>
      <c r="E11" s="50">
        <v>5</v>
      </c>
      <c r="F11" s="25" t="s">
        <v>89</v>
      </c>
      <c r="G11" s="138" t="s">
        <v>272</v>
      </c>
      <c r="H11" s="138" t="s">
        <v>161</v>
      </c>
      <c r="I11" s="51" t="s">
        <v>66</v>
      </c>
    </row>
    <row r="12" spans="1:10" ht="24">
      <c r="A12" s="143" t="s">
        <v>250</v>
      </c>
      <c r="B12" s="196" t="s">
        <v>274</v>
      </c>
      <c r="C12" s="199" t="s">
        <v>137</v>
      </c>
      <c r="D12" s="183" t="s">
        <v>264</v>
      </c>
      <c r="E12" s="49">
        <v>1</v>
      </c>
      <c r="F12" s="53" t="s">
        <v>89</v>
      </c>
      <c r="G12" s="137" t="s">
        <v>90</v>
      </c>
      <c r="H12" s="137" t="s">
        <v>91</v>
      </c>
      <c r="I12" s="44" t="s">
        <v>66</v>
      </c>
    </row>
    <row r="13" spans="1:10" ht="48">
      <c r="A13" s="143" t="s">
        <v>250</v>
      </c>
      <c r="B13" s="197"/>
      <c r="C13" s="202"/>
      <c r="D13" s="203"/>
      <c r="E13" s="43">
        <v>2</v>
      </c>
      <c r="F13" s="14" t="s">
        <v>89</v>
      </c>
      <c r="G13" s="28" t="s">
        <v>276</v>
      </c>
      <c r="H13" s="28" t="s">
        <v>263</v>
      </c>
      <c r="I13" s="45" t="s">
        <v>66</v>
      </c>
    </row>
    <row r="14" spans="1:10" ht="36">
      <c r="A14" s="143" t="s">
        <v>250</v>
      </c>
      <c r="B14" s="197"/>
      <c r="C14" s="202"/>
      <c r="D14" s="203"/>
      <c r="E14" s="43">
        <v>3</v>
      </c>
      <c r="F14" s="14" t="s">
        <v>89</v>
      </c>
      <c r="G14" s="28" t="s">
        <v>275</v>
      </c>
      <c r="H14" s="139" t="s">
        <v>277</v>
      </c>
      <c r="I14" s="45" t="s">
        <v>66</v>
      </c>
    </row>
    <row r="15" spans="1:10" ht="48">
      <c r="A15" s="143" t="s">
        <v>250</v>
      </c>
      <c r="B15" s="197"/>
      <c r="C15" s="202"/>
      <c r="D15" s="203"/>
      <c r="E15" s="43">
        <v>4</v>
      </c>
      <c r="F15" s="14" t="s">
        <v>89</v>
      </c>
      <c r="G15" s="28" t="s">
        <v>273</v>
      </c>
      <c r="H15" s="28" t="s">
        <v>158</v>
      </c>
      <c r="I15" s="45" t="s">
        <v>267</v>
      </c>
    </row>
    <row r="16" spans="1:10" ht="36">
      <c r="A16" s="144" t="s">
        <v>250</v>
      </c>
      <c r="B16" s="198"/>
      <c r="C16" s="201"/>
      <c r="D16" s="185"/>
      <c r="E16" s="50">
        <v>5</v>
      </c>
      <c r="F16" s="25" t="s">
        <v>89</v>
      </c>
      <c r="G16" s="138" t="s">
        <v>271</v>
      </c>
      <c r="H16" s="138" t="s">
        <v>161</v>
      </c>
      <c r="I16" s="51" t="s">
        <v>66</v>
      </c>
    </row>
  </sheetData>
  <mergeCells count="9">
    <mergeCell ref="B12:B16"/>
    <mergeCell ref="C12:C16"/>
    <mergeCell ref="D12:D16"/>
    <mergeCell ref="B2:B6"/>
    <mergeCell ref="C2:C6"/>
    <mergeCell ref="D2:D6"/>
    <mergeCell ref="B7:B11"/>
    <mergeCell ref="C7:C11"/>
    <mergeCell ref="D7:D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sqref="A1:B1"/>
    </sheetView>
  </sheetViews>
  <sheetFormatPr defaultColWidth="8.85546875" defaultRowHeight="12.75"/>
  <cols>
    <col min="1" max="1" width="8.85546875" customWidth="1"/>
    <col min="2" max="2" width="68.28515625" bestFit="1" customWidth="1"/>
    <col min="4" max="5" width="8.85546875" customWidth="1"/>
  </cols>
  <sheetData>
    <row r="1" spans="1:8" s="6" customFormat="1" ht="15">
      <c r="A1" s="204" t="s">
        <v>220</v>
      </c>
      <c r="B1" s="205"/>
      <c r="C1" s="7"/>
      <c r="D1" s="7"/>
      <c r="E1" s="7"/>
      <c r="F1" s="7"/>
      <c r="G1" s="7"/>
      <c r="H1" s="8"/>
    </row>
    <row r="2" spans="1:8" s="6" customFormat="1">
      <c r="A2" s="11" t="s">
        <v>89</v>
      </c>
      <c r="B2" s="11" t="s">
        <v>221</v>
      </c>
      <c r="C2" s="7"/>
      <c r="D2" s="7"/>
      <c r="E2" s="7"/>
      <c r="F2" s="7"/>
      <c r="G2" s="7"/>
      <c r="H2" s="8"/>
    </row>
    <row r="3" spans="1:8" s="6" customFormat="1">
      <c r="A3" s="11" t="s">
        <v>126</v>
      </c>
      <c r="B3" s="11" t="s">
        <v>222</v>
      </c>
      <c r="C3" s="7"/>
      <c r="D3" s="7"/>
      <c r="E3" s="7"/>
      <c r="F3" s="7"/>
      <c r="G3" s="7"/>
      <c r="H3" s="8"/>
    </row>
    <row r="4" spans="1:8" s="6" customFormat="1" ht="38.25">
      <c r="A4" s="11" t="s">
        <v>148</v>
      </c>
      <c r="B4" s="11" t="s">
        <v>223</v>
      </c>
      <c r="C4" s="7"/>
      <c r="D4" s="7"/>
      <c r="E4" s="7"/>
      <c r="F4" s="7"/>
      <c r="G4" s="7"/>
      <c r="H4" s="8"/>
    </row>
    <row r="5" spans="1:8" s="6" customFormat="1">
      <c r="A5" s="11" t="s">
        <v>165</v>
      </c>
      <c r="B5" s="11" t="s">
        <v>224</v>
      </c>
      <c r="C5" s="7"/>
      <c r="D5" s="7"/>
      <c r="E5" s="7"/>
      <c r="F5" s="7"/>
      <c r="G5" s="7"/>
      <c r="H5" s="8"/>
    </row>
    <row r="6" spans="1:8" s="6" customFormat="1">
      <c r="C6" s="7"/>
      <c r="D6" s="7"/>
      <c r="E6" s="7"/>
      <c r="F6" s="7"/>
      <c r="G6" s="7"/>
      <c r="H6" s="8"/>
    </row>
    <row r="7" spans="1:8" s="6" customFormat="1" ht="25.5">
      <c r="A7" s="9" t="s">
        <v>225</v>
      </c>
      <c r="B7" s="10" t="s">
        <v>226</v>
      </c>
      <c r="C7" s="7"/>
      <c r="D7" s="7"/>
      <c r="E7" s="7"/>
      <c r="F7" s="7"/>
      <c r="G7" s="7"/>
      <c r="H7" s="8"/>
    </row>
    <row r="8" spans="1:8" s="6" customFormat="1">
      <c r="A8" s="17"/>
      <c r="B8" s="17"/>
      <c r="C8" s="7"/>
      <c r="D8" s="7"/>
      <c r="E8" s="7"/>
      <c r="F8" s="7"/>
      <c r="G8" s="7"/>
      <c r="H8" s="8"/>
    </row>
    <row r="9" spans="1:8" s="6" customFormat="1">
      <c r="A9" s="5" t="s">
        <v>227</v>
      </c>
      <c r="B9" s="5" t="s">
        <v>47</v>
      </c>
      <c r="C9" s="7"/>
      <c r="D9" s="7"/>
      <c r="E9" s="7"/>
      <c r="F9" s="7"/>
      <c r="G9" s="7"/>
      <c r="H9" s="8"/>
    </row>
    <row r="10" spans="1:8" s="6" customFormat="1">
      <c r="A10" s="11" t="s">
        <v>228</v>
      </c>
      <c r="B10" s="11" t="s">
        <v>229</v>
      </c>
      <c r="C10" s="7"/>
      <c r="D10" s="7"/>
      <c r="E10" s="7"/>
      <c r="F10" s="7"/>
      <c r="G10" s="7"/>
      <c r="H10" s="8"/>
    </row>
    <row r="11" spans="1:8" s="6" customFormat="1">
      <c r="A11" s="11" t="s">
        <v>7</v>
      </c>
      <c r="B11" s="11" t="s">
        <v>230</v>
      </c>
      <c r="C11" s="7"/>
      <c r="D11" s="7"/>
      <c r="E11" s="7"/>
      <c r="F11" s="7"/>
      <c r="G11" s="7"/>
      <c r="H11" s="8"/>
    </row>
    <row r="12" spans="1:8" s="6" customFormat="1">
      <c r="A12" s="11" t="s">
        <v>231</v>
      </c>
      <c r="B12" s="11" t="s">
        <v>232</v>
      </c>
      <c r="C12" s="7"/>
      <c r="D12" s="7"/>
      <c r="E12" s="7"/>
      <c r="F12" s="7"/>
      <c r="G12" s="7"/>
      <c r="H12" s="8"/>
    </row>
    <row r="13" spans="1:8" s="6" customFormat="1">
      <c r="A13" s="11" t="s">
        <v>233</v>
      </c>
      <c r="B13" s="11" t="s">
        <v>234</v>
      </c>
      <c r="C13" s="7"/>
      <c r="D13" s="7"/>
      <c r="E13" s="7"/>
      <c r="F13" s="7"/>
      <c r="G13" s="7"/>
      <c r="H13" s="8"/>
    </row>
    <row r="14" spans="1:8" s="6" customFormat="1">
      <c r="A14" s="11" t="s">
        <v>235</v>
      </c>
      <c r="B14" s="11" t="s">
        <v>236</v>
      </c>
      <c r="C14" s="7"/>
      <c r="D14" s="7"/>
      <c r="E14" s="7"/>
      <c r="F14" s="7"/>
      <c r="G14" s="7"/>
      <c r="H14" s="8"/>
    </row>
    <row r="15" spans="1:8" s="6" customFormat="1">
      <c r="A15" s="11" t="s">
        <v>237</v>
      </c>
      <c r="B15" s="11" t="s">
        <v>238</v>
      </c>
      <c r="C15" s="7"/>
      <c r="D15" s="7"/>
      <c r="E15" s="7"/>
      <c r="F15" s="7"/>
      <c r="G15" s="7"/>
      <c r="H15" s="8"/>
    </row>
    <row r="16" spans="1:8" s="6" customFormat="1">
      <c r="A16" s="11" t="s">
        <v>239</v>
      </c>
      <c r="B16" s="11" t="s">
        <v>240</v>
      </c>
      <c r="C16" s="7"/>
      <c r="D16" s="7"/>
      <c r="E16" s="7"/>
      <c r="F16" s="7"/>
      <c r="G16" s="7"/>
      <c r="H16" s="8"/>
    </row>
    <row r="17" spans="1:8" s="6" customFormat="1">
      <c r="A17" s="11" t="s">
        <v>241</v>
      </c>
      <c r="B17" s="11" t="s">
        <v>242</v>
      </c>
      <c r="C17" s="7"/>
      <c r="D17" s="7"/>
      <c r="E17" s="7"/>
      <c r="F17" s="7"/>
      <c r="G17" s="7"/>
      <c r="H17" s="8"/>
    </row>
    <row r="18" spans="1:8" s="6" customFormat="1">
      <c r="A18" s="11" t="s">
        <v>243</v>
      </c>
      <c r="B18" s="11" t="s">
        <v>244</v>
      </c>
      <c r="C18" s="7"/>
      <c r="D18" s="7"/>
      <c r="E18" s="7"/>
      <c r="F18" s="7"/>
      <c r="G18" s="7"/>
      <c r="H18" s="8"/>
    </row>
    <row r="19" spans="1:8" s="6" customFormat="1">
      <c r="A19" s="11" t="s">
        <v>245</v>
      </c>
      <c r="B19" s="11" t="s">
        <v>246</v>
      </c>
      <c r="C19" s="7"/>
      <c r="D19" s="7"/>
      <c r="E19" s="7"/>
      <c r="F19" s="7"/>
      <c r="G19" s="7"/>
      <c r="H19" s="8"/>
    </row>
    <row r="20" spans="1:8" s="6" customFormat="1">
      <c r="A20" s="11" t="s">
        <v>19</v>
      </c>
      <c r="B20" s="11" t="s">
        <v>247</v>
      </c>
      <c r="C20" s="7"/>
      <c r="D20" s="7"/>
      <c r="E20" s="7"/>
      <c r="F20" s="7"/>
      <c r="G20" s="7"/>
      <c r="H20" s="8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8C1AC50553714A82786948F52843FC" ma:contentTypeVersion="13" ma:contentTypeDescription="Create a new document." ma:contentTypeScope="" ma:versionID="10acbfcf889ddfd4c8334d5ca2ca2e29">
  <xsd:schema xmlns:xsd="http://www.w3.org/2001/XMLSchema" xmlns:xs="http://www.w3.org/2001/XMLSchema" xmlns:p="http://schemas.microsoft.com/office/2006/metadata/properties" xmlns:ns2="cced6428-df55-4da3-bb3e-6cf9b53c6358" xmlns:ns3="b012ed28-d9d2-4586-86b0-45de90e14516" targetNamespace="http://schemas.microsoft.com/office/2006/metadata/properties" ma:root="true" ma:fieldsID="de9bbae4c116deefd92d99d4a63f3730" ns2:_="" ns3:_="">
    <xsd:import namespace="cced6428-df55-4da3-bb3e-6cf9b53c6358"/>
    <xsd:import namespace="b012ed28-d9d2-4586-86b0-45de90e145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Stru_x010d_n_x00fd_popi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Pozn_x00e1_mk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d6428-df55-4da3-bb3e-6cf9b53c63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Stru_x010d_n_x00fd_popis" ma:index="15" nillable="true" ma:displayName="Stručný popis" ma:format="Dropdown" ma:internalName="Stru_x010d_n_x00fd_popis">
      <xsd:simpleType>
        <xsd:restriction base="dms:Text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ozn_x00e1_mka" ma:index="20" nillable="true" ma:displayName="Poznámka" ma:format="Dropdown" ma:internalName="Pozn_x00e1_mka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12ed28-d9d2-4586-86b0-45de90e1451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zn_x00e1_mka xmlns="cced6428-df55-4da3-bb3e-6cf9b53c6358" xsi:nil="true"/>
    <Stru_x010d_n_x00fd_popis xmlns="cced6428-df55-4da3-bb3e-6cf9b53c6358" xsi:nil="true"/>
  </documentManagement>
</p:properties>
</file>

<file path=customXml/itemProps1.xml><?xml version="1.0" encoding="utf-8"?>
<ds:datastoreItem xmlns:ds="http://schemas.openxmlformats.org/officeDocument/2006/customXml" ds:itemID="{A02BD781-8410-4CA1-9A05-422F3E1E077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4A8791-D91C-4982-B356-66E6B3D9ADD2}"/>
</file>

<file path=customXml/itemProps3.xml><?xml version="1.0" encoding="utf-8"?>
<ds:datastoreItem xmlns:ds="http://schemas.openxmlformats.org/officeDocument/2006/customXml" ds:itemID="{5B34DEFC-346F-4D34-84F6-A5A0E32C0F9B}">
  <ds:schemaRefs>
    <ds:schemaRef ds:uri="http://schemas.microsoft.com/office/2006/metadata/properties"/>
    <ds:schemaRef ds:uri="http://schemas.microsoft.com/office/infopath/2007/PartnerControls"/>
    <ds:schemaRef ds:uri="cced6428-df55-4da3-bb3e-6cf9b53c63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2</vt:i4>
      </vt:variant>
    </vt:vector>
  </HeadingPairs>
  <TitlesOfParts>
    <vt:vector size="11" baseType="lpstr">
      <vt:lpstr>Krycí list</vt:lpstr>
      <vt:lpstr>Legenda</vt:lpstr>
      <vt:lpstr>Zmeny</vt:lpstr>
      <vt:lpstr>PTC</vt:lpstr>
      <vt:lpstr>Ock_zápis</vt:lpstr>
      <vt:lpstr>Ock_vyhľadnie</vt:lpstr>
      <vt:lpstr>LoV</vt:lpstr>
      <vt:lpstr>Ock_storno</vt:lpstr>
      <vt:lpstr>Pojmy a skratky</vt:lpstr>
      <vt:lpstr>Priorita</vt:lpstr>
      <vt:lpstr>Stav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Procesne_scenare</dc:title>
  <dc:subject>Program implementacie eHealth</dc:subject>
  <dc:creator>_nczi</dc:creator>
  <cp:keywords>NCZI</cp:keywords>
  <dc:description/>
  <cp:lastModifiedBy>Viskupičová Jana, PhD.</cp:lastModifiedBy>
  <cp:revision/>
  <dcterms:created xsi:type="dcterms:W3CDTF">2005-05-04T16:35:12Z</dcterms:created>
  <dcterms:modified xsi:type="dcterms:W3CDTF">2021-10-27T13:23:35Z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hinkcellXlWorkbookDoNotDelete" linkTarget="&lt;?xml version=&quot;1.0&quot; encoding=&quot;UTF-16&quot; standalone=&quot;yes&quot;?&gt;&#10;&lt;root reqver=&quot;16160&quot;&gt;&lt;version val=&quot;17978&quot;/&gt;&lt;CXlWorkbook id=&quot;1&quot;&gt;&lt;m_cxllink/&gt;&lt;/CXlWorkbook&gt;&lt;/root&gt;">
    <vt:bool>false</vt:bool>
  </property>
  <property fmtid="{D5CDD505-2E9C-101B-9397-08002B2CF9AE}" pid="4" name="ContentTypeId">
    <vt:lpwstr>0x0101001E8C1AC50553714A82786948F52843FC</vt:lpwstr>
  </property>
</Properties>
</file>