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Poľana\2023-1.polrok -Kriváň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9" i="1"/>
  <c r="B11" i="1"/>
  <c r="D7" i="1" l="1"/>
  <c r="D11" i="1" s="1"/>
  <c r="D8" i="1"/>
  <c r="D10" i="1"/>
  <c r="D13" i="1" l="1"/>
</calcChain>
</file>

<file path=xl/sharedStrings.xml><?xml version="1.0" encoding="utf-8"?>
<sst xmlns="http://schemas.openxmlformats.org/spreadsheetml/2006/main" count="26" uniqueCount="26">
  <si>
    <t>Frakcia</t>
  </si>
  <si>
    <t>Množstvo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</si>
  <si>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</si>
  <si>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</si>
  <si>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</si>
  <si>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</si>
  <si>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</si>
  <si>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</si>
  <si>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</si>
  <si>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</si>
  <si>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</si>
  <si>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</si>
  <si>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</si>
  <si>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</si>
  <si>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</si>
  <si>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</si>
  <si>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</si>
  <si>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</si>
  <si>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Výrobňa- kameňolom (miesto a názov lomu):</t>
  </si>
  <si>
    <t>Pečiatka:</t>
  </si>
  <si>
    <t>63/125</t>
  </si>
  <si>
    <t>8/16</t>
  </si>
  <si>
    <t xml:space="preserve">                             časť A - bez dopravy na 1.polrok 2023"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</si>
  <si>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 - LS Lučenec, Divín, Poltár, Poľana , Vígľaš, ES Lučenec, ES Kriváň, ES Vígľaš, </t>
    </r>
  </si>
  <si>
    <t>32/63</t>
  </si>
  <si>
    <t>Dopravná  vzdialenosť v km z výrobne do  obce Kriváň: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</si>
</sst>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7" sqref="G7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8</v>
      </c>
      <c r="D1" s="11" t="s">
        <v>9</v>
      </c>
    </row>
    <row r="2" spans="1:4" ht="27" customHeight="1" x14ac:dyDescent="0.35">
      <c r="A2" s="1" t="s">
        <v>23</v>
      </c>
      <c r="B2" s="1"/>
      <c r="C2" s="2"/>
      <c r="D2" s="1"/>
    </row>
    <row r="3" spans="1:4" ht="15.75" customHeight="1" thickBot="1" x14ac:dyDescent="0.3">
      <c r="A3" s="1" t="s">
        <v>22</v>
      </c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12</v>
      </c>
    </row>
    <row r="5" spans="1:4" s="5" customFormat="1" ht="18.75" customHeight="1" x14ac:dyDescent="0.25">
      <c r="A5" s="36" t="s">
        <v>21</v>
      </c>
      <c r="B5" s="37">
        <v>400</v>
      </c>
      <c r="C5" s="22"/>
      <c r="D5" s="24">
        <f t="shared" ref="D5:D10" si="0">B5*C5</f>
        <v>0</v>
      </c>
    </row>
    <row r="6" spans="1:4" s="5" customFormat="1" ht="18.75" customHeight="1" x14ac:dyDescent="0.25">
      <c r="A6" s="7" t="s">
        <v>3</v>
      </c>
      <c r="B6" s="6">
        <v>500</v>
      </c>
      <c r="C6" s="22"/>
      <c r="D6" s="24">
        <f t="shared" si="0"/>
        <v>0</v>
      </c>
    </row>
    <row r="7" spans="1:4" s="5" customFormat="1" ht="18.75" customHeight="1" x14ac:dyDescent="0.25">
      <c r="A7" s="8" t="s">
        <v>4</v>
      </c>
      <c r="B7" s="6">
        <v>500</v>
      </c>
      <c r="C7" s="22"/>
      <c r="D7" s="24">
        <f t="shared" si="0"/>
        <v>0</v>
      </c>
    </row>
    <row r="8" spans="1:4" s="5" customFormat="1" ht="18.75" customHeight="1" x14ac:dyDescent="0.25">
      <c r="A8" s="7" t="s">
        <v>24</v>
      </c>
      <c r="B8" s="6">
        <v>2500</v>
      </c>
      <c r="C8" s="22"/>
      <c r="D8" s="24">
        <f t="shared" si="0"/>
        <v>0</v>
      </c>
    </row>
    <row r="9" spans="1:4" s="5" customFormat="1" ht="18.75" customHeight="1" x14ac:dyDescent="0.25">
      <c r="A9" s="7" t="s">
        <v>20</v>
      </c>
      <c r="B9" s="6">
        <v>300</v>
      </c>
      <c r="C9" s="35"/>
      <c r="D9" s="24">
        <f t="shared" si="0"/>
        <v>0</v>
      </c>
    </row>
    <row r="10" spans="1:4" s="5" customFormat="1" ht="18.75" customHeight="1" thickBot="1" x14ac:dyDescent="0.3">
      <c r="A10" s="9" t="s">
        <v>5</v>
      </c>
      <c r="B10" s="10">
        <v>200</v>
      </c>
      <c r="C10" s="23"/>
      <c r="D10" s="25">
        <f t="shared" si="0"/>
        <v>0</v>
      </c>
    </row>
    <row r="11" spans="1:4" s="5" customFormat="1" ht="18.75" customHeight="1" thickBot="1" x14ac:dyDescent="0.3">
      <c r="A11" s="21" t="s">
        <v>13</v>
      </c>
      <c r="B11" s="19">
        <f>SUM(B5:B10)</f>
        <v>4400</v>
      </c>
      <c r="C11" s="20"/>
      <c r="D11" s="26">
        <f>SUM(D5:D10)</f>
        <v>0</v>
      </c>
    </row>
    <row r="12" spans="1:4" s="5" customFormat="1" ht="18.75" customHeight="1" x14ac:dyDescent="0.25">
      <c r="A12"/>
      <c r="B12"/>
      <c r="C12" s="16" t="s">
        <v>10</v>
      </c>
      <c r="D12" s="18">
        <v>0.2</v>
      </c>
    </row>
    <row r="13" spans="1:4" s="5" customFormat="1" ht="18.75" customHeight="1" thickBot="1" x14ac:dyDescent="0.3">
      <c r="A13"/>
      <c r="B13"/>
      <c r="C13" s="17" t="s">
        <v>11</v>
      </c>
      <c r="D13" s="27">
        <f>D11*1.2</f>
        <v>0</v>
      </c>
    </row>
    <row r="14" spans="1:4" ht="13.5" customHeight="1" x14ac:dyDescent="0.25"/>
    <row r="15" spans="1:4" ht="20.25" customHeight="1" x14ac:dyDescent="0.25">
      <c r="A15" s="33" t="s">
        <v>18</v>
      </c>
      <c r="B15" s="34"/>
      <c r="C15" s="31"/>
      <c r="D15" s="31"/>
    </row>
    <row r="16" spans="1:4" ht="20.25" customHeight="1" x14ac:dyDescent="0.25">
      <c r="A16" s="33" t="s">
        <v>25</v>
      </c>
      <c r="B16" s="33"/>
      <c r="C16" s="34"/>
      <c r="D16" s="28"/>
    </row>
    <row r="17" spans="1:4" x14ac:dyDescent="0.25">
      <c r="D17" s="3"/>
    </row>
    <row r="18" spans="1:4" ht="24" customHeight="1" x14ac:dyDescent="0.25">
      <c r="A18" s="32" t="s">
        <v>6</v>
      </c>
      <c r="B18" s="32"/>
      <c r="C18" s="31"/>
      <c r="D18" s="31"/>
    </row>
    <row r="19" spans="1:4" ht="24" customHeight="1" x14ac:dyDescent="0.25">
      <c r="A19" s="32" t="s">
        <v>17</v>
      </c>
      <c r="B19" s="32"/>
      <c r="C19" s="31"/>
      <c r="D19" s="31"/>
    </row>
    <row r="20" spans="1:4" ht="24" customHeight="1" x14ac:dyDescent="0.25">
      <c r="A20" s="32" t="s">
        <v>7</v>
      </c>
      <c r="B20" s="32"/>
      <c r="C20" s="31"/>
      <c r="D20" s="31"/>
    </row>
    <row r="21" spans="1:4" ht="24" customHeight="1" x14ac:dyDescent="0.25">
      <c r="A21" s="32" t="s">
        <v>14</v>
      </c>
      <c r="B21" s="32"/>
      <c r="C21" s="31"/>
      <c r="D21" s="31"/>
    </row>
    <row r="22" spans="1:4" ht="24" customHeight="1" x14ac:dyDescent="0.25">
      <c r="A22" s="32" t="s">
        <v>15</v>
      </c>
      <c r="B22" s="32"/>
      <c r="C22" s="31"/>
      <c r="D22" s="31"/>
    </row>
    <row r="23" spans="1:4" ht="25.5" customHeight="1" x14ac:dyDescent="0.25">
      <c r="A23" s="32" t="s">
        <v>16</v>
      </c>
      <c r="B23" s="32"/>
      <c r="C23" s="31"/>
      <c r="D23" s="31"/>
    </row>
    <row r="24" spans="1:4" ht="18.75" customHeight="1" x14ac:dyDescent="0.25">
      <c r="A24" s="29" t="s">
        <v>19</v>
      </c>
      <c r="B24" s="29"/>
      <c r="C24" s="4"/>
      <c r="D24" s="4"/>
    </row>
    <row r="25" spans="1:4" ht="18.75" customHeight="1" x14ac:dyDescent="0.25">
      <c r="A25" s="30"/>
      <c r="B25" s="30"/>
      <c r="D25" s="4"/>
    </row>
    <row r="26" spans="1:4" ht="18.75" customHeight="1" x14ac:dyDescent="0.25"/>
    <row r="27" spans="1:4" ht="18.75" customHeight="1" x14ac:dyDescent="0.25"/>
    <row r="28" spans="1:4" ht="18.75" customHeight="1" x14ac:dyDescent="0.25"/>
  </sheetData>
  <sheetProtection algorithmName="SHA-512" hashValue="T4p2dB405zehm0rAj7fX8w8UMRUZauG4H6cSv2cgGi3m5NErzVtAQLDRqLuCCb2/6Kb3R5EbKtMqDJc9VxbfUA==" saltValue="pwNATMAbdi3NUrE84903bA==" spinCount="100000" sheet="1" objects="1" scenarios="1"/>
  <protectedRanges>
    <protectedRange sqref="C5:C10" name="Rozsah1"/>
    <protectedRange sqref="C15" name="Rozsah2"/>
    <protectedRange sqref="D16" name="Rozsah3"/>
    <protectedRange sqref="C18:D25" name="Rozsah4"/>
  </protectedRanges>
  <mergeCells count="16">
    <mergeCell ref="C15:D15"/>
    <mergeCell ref="A15:B15"/>
    <mergeCell ref="A16:C16"/>
    <mergeCell ref="A23:B23"/>
    <mergeCell ref="C23:D23"/>
    <mergeCell ref="A24:B25"/>
    <mergeCell ref="C18:D18"/>
    <mergeCell ref="C19:D19"/>
    <mergeCell ref="C20:D20"/>
    <mergeCell ref="C21:D21"/>
    <mergeCell ref="C22:D22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2022-03-30T09:17:18Z</cp:lastPrinted>
  <dcterms:created xsi:type="dcterms:W3CDTF">2019-12-06T06:58:17Z</dcterms:created>
  <dcterms:modified xsi:type="dcterms:W3CDTF">2023-01-11T06:46:15Z</dcterms:modified>
</cp:coreProperties>
</file>