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V - Plánované\Nový zdroj - KGJ\111úprava výkaz výmer – kópia\H2 - CELKOVÉ NÁKLADY STAVBY - T10\"/>
    </mc:Choice>
  </mc:AlternateContent>
  <xr:revisionPtr revIDLastSave="0" documentId="13_ncr:1_{6FAE9E91-9CAE-42F6-96F7-657B6AE5597E}" xr6:coauthVersionLast="47" xr6:coauthVersionMax="47" xr10:uidLastSave="{00000000-0000-0000-0000-000000000000}"/>
  <bookViews>
    <workbookView xWindow="38280" yWindow="-120" windowWidth="29040" windowHeight="15840" tabRatio="665" xr2:uid="{935F9FF6-533E-4D88-A465-FDBC940BA5DA}"/>
  </bookViews>
  <sheets>
    <sheet name="SUHRN" sheetId="17" r:id="rId1"/>
    <sheet name="Suhrnny rozpocet" sheetId="16" state="hidden" r:id="rId2"/>
  </sheets>
  <definedNames>
    <definedName name="_xlnm.Print_Area" localSheetId="0">SUHRN!$B$2:$C$25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7" l="1"/>
  <c r="C13" i="17"/>
  <c r="C9" i="17"/>
  <c r="C12" i="17"/>
  <c r="C25" i="17" l="1"/>
  <c r="C36" i="16" l="1"/>
  <c r="C42" i="16"/>
  <c r="C41" i="16"/>
  <c r="C40" i="16"/>
  <c r="C27" i="16"/>
  <c r="C25" i="16"/>
  <c r="C24" i="16"/>
  <c r="C22" i="16"/>
  <c r="C7" i="16" l="1"/>
  <c r="C8" i="16"/>
  <c r="C6" i="16"/>
  <c r="C5" i="16"/>
  <c r="C43" i="16"/>
  <c r="C4" i="16"/>
  <c r="C26" i="16"/>
  <c r="C23" i="16"/>
  <c r="C21" i="16"/>
  <c r="C20" i="16"/>
  <c r="C19" i="16"/>
  <c r="C16" i="16" l="1"/>
  <c r="C28" i="16"/>
  <c r="C45" i="16" l="1"/>
</calcChain>
</file>

<file path=xl/sharedStrings.xml><?xml version="1.0" encoding="utf-8"?>
<sst xmlns="http://schemas.openxmlformats.org/spreadsheetml/2006/main" count="50" uniqueCount="45">
  <si>
    <t>H2 CELKOVÉ NÁKLADY STAVBY - T10</t>
  </si>
  <si>
    <t>Stavebná časť (D2)</t>
  </si>
  <si>
    <t>SO11</t>
  </si>
  <si>
    <t>SO12</t>
  </si>
  <si>
    <t>SO13</t>
  </si>
  <si>
    <t>D2 - STAVEBNÉ OBJEKTY T10 SPOLU</t>
  </si>
  <si>
    <t>OSTATNÉ NÁKLADY - KOLEKTOR</t>
  </si>
  <si>
    <t xml:space="preserve">Ostatné náklady - kolektor SPOLU </t>
  </si>
  <si>
    <t>SPOLU</t>
  </si>
  <si>
    <t>Elektro časť (E2)</t>
  </si>
  <si>
    <t>PS 21</t>
  </si>
  <si>
    <t>PS 22</t>
  </si>
  <si>
    <t>PS 23</t>
  </si>
  <si>
    <t>PS 24</t>
  </si>
  <si>
    <t>PS 25</t>
  </si>
  <si>
    <t>PS 26</t>
  </si>
  <si>
    <t>E2 - Elektro časť SPOLU</t>
  </si>
  <si>
    <t>SPOLU D2+ E2</t>
  </si>
  <si>
    <t>Spoločné pre všetky PS</t>
  </si>
  <si>
    <t>Technologické zariadenia</t>
  </si>
  <si>
    <t>Zoznam armatúr (ručné)</t>
  </si>
  <si>
    <t xml:space="preserve">Montáž </t>
  </si>
  <si>
    <t>Zoznam armatúr (s pohonom)</t>
  </si>
  <si>
    <t xml:space="preserve">Kontrola zvarov </t>
  </si>
  <si>
    <t xml:space="preserve">Tlakové skúšky podľa platných predpisov </t>
  </si>
  <si>
    <t xml:space="preserve">Úradné skúšky podľa platných predpisov </t>
  </si>
  <si>
    <t>Značenie potrubí a zariadení štítkami, samolepiacimi fóliami a tabuľami</t>
  </si>
  <si>
    <t>Projekčné práce RP + Dokumentácia skutočného vyhotovenia + Autorský dozor</t>
  </si>
  <si>
    <t>Potrubné systémy pre jednotlivé PS</t>
  </si>
  <si>
    <t>PS01 - Strojovňa motorov</t>
  </si>
  <si>
    <t>PS02 - Vyk. voda</t>
  </si>
  <si>
    <t>PS03 - Spalinové cesty</t>
  </si>
  <si>
    <t>PS04 - Kompresorová stanica</t>
  </si>
  <si>
    <t>PS05 - Privod paliva</t>
  </si>
  <si>
    <t xml:space="preserve">             CPS 5.2</t>
  </si>
  <si>
    <t>PS06 - Hospodárstvo oleja</t>
  </si>
  <si>
    <t>PS07 - Vetranie</t>
  </si>
  <si>
    <t>PS10 - Demontáž</t>
  </si>
  <si>
    <t>Stavebná časť</t>
  </si>
  <si>
    <t>Elektro časť</t>
  </si>
  <si>
    <t>PS 11</t>
  </si>
  <si>
    <t>PS 12</t>
  </si>
  <si>
    <t>PS 13</t>
  </si>
  <si>
    <t>Spoločné položky</t>
  </si>
  <si>
    <t>SPOLU ZA DIELO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</si>
</sst>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_ ;_ * \-#,##0_ ;_ * \-_ ;_ @_ "/>
    <numFmt numFmtId="165" formatCode="_ * #,##0.00_ ;_ * \-#,##0.00_ ;_ * \-??_ ;_ @_ "/>
    <numFmt numFmtId="166" formatCode="_ &quot;Kčs  &quot;* #,##0_ ;_ &quot;Kčs  &quot;* \-#,##0_ ;_ &quot;Kčs  &quot;* \-_ ;_ @_ "/>
    <numFmt numFmtId="167" formatCode="_ &quot;Kčs  &quot;* #,##0.00_ ;_ &quot;Kčs  &quot;* \-#,##0.00_ ;_ &quot;Kčs  &quot;* \-??_ ;_ @_ "/>
    <numFmt numFmtId="168" formatCode="#,##0.00\ &quot;€&quot;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MS Sans Serif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8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color indexed="8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3" fillId="0" borderId="0" applyNumberFormat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  <xf numFmtId="0" fontId="1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9" fillId="0" borderId="1" applyNumberFormat="0" applyFill="0" applyAlignment="0" applyProtection="0"/>
    <xf numFmtId="164" fontId="10" fillId="0" borderId="0" applyFill="0" applyBorder="0" applyAlignment="0" applyProtection="0"/>
    <xf numFmtId="165" fontId="10" fillId="0" borderId="0" applyFill="0" applyBorder="0" applyAlignment="0" applyProtection="0"/>
    <xf numFmtId="166" fontId="10" fillId="0" borderId="0" applyFill="0" applyBorder="0" applyAlignment="0" applyProtection="0"/>
    <xf numFmtId="167" fontId="10" fillId="0" borderId="0" applyFill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4" borderId="0" applyNumberFormat="0" applyBorder="0" applyAlignment="0" applyProtection="0"/>
    <xf numFmtId="0" fontId="7" fillId="0" borderId="0"/>
    <xf numFmtId="0" fontId="11" fillId="0" borderId="0"/>
    <xf numFmtId="0" fontId="10" fillId="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3" borderId="8" applyNumberFormat="0" applyAlignment="0" applyProtection="0"/>
    <xf numFmtId="0" fontId="25" fillId="13" borderId="9" applyNumberFormat="0" applyAlignment="0" applyProtection="0"/>
    <xf numFmtId="0" fontId="26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3" borderId="0" applyNumberFormat="0" applyBorder="0" applyAlignment="0" applyProtection="0"/>
    <xf numFmtId="0" fontId="9" fillId="0" borderId="10" applyNumberFormat="0" applyFill="0" applyAlignment="0" applyProtection="0"/>
    <xf numFmtId="0" fontId="10" fillId="8" borderId="11" applyNumberFormat="0" applyFont="0" applyAlignment="0" applyProtection="0"/>
    <xf numFmtId="0" fontId="23" fillId="7" borderId="12" applyNumberFormat="0" applyAlignment="0" applyProtection="0"/>
    <xf numFmtId="0" fontId="24" fillId="13" borderId="12" applyNumberFormat="0" applyAlignment="0" applyProtection="0"/>
    <xf numFmtId="0" fontId="25" fillId="13" borderId="13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0" fillId="0" borderId="0"/>
    <xf numFmtId="0" fontId="9" fillId="0" borderId="17" applyNumberFormat="0" applyFill="0" applyAlignment="0" applyProtection="0"/>
    <xf numFmtId="0" fontId="17" fillId="0" borderId="18" applyNumberFormat="0" applyFill="0" applyAlignment="0" applyProtection="0"/>
    <xf numFmtId="0" fontId="10" fillId="8" borderId="19" applyNumberFormat="0" applyFont="0" applyAlignment="0" applyProtection="0"/>
    <xf numFmtId="0" fontId="23" fillId="7" borderId="20" applyNumberFormat="0" applyAlignment="0" applyProtection="0"/>
    <xf numFmtId="0" fontId="24" fillId="13" borderId="20" applyNumberFormat="0" applyAlignment="0" applyProtection="0"/>
    <xf numFmtId="0" fontId="25" fillId="13" borderId="21" applyNumberFormat="0" applyAlignment="0" applyProtection="0"/>
  </cellStyleXfs>
  <cellXfs count="33">
    <xf numFmtId="0" fontId="0" fillId="0" borderId="0" xfId="0"/>
    <xf numFmtId="168" fontId="2" fillId="0" borderId="0" xfId="0" applyNumberFormat="1" applyFont="1" applyAlignment="1">
      <alignment horizontal="center" vertical="center"/>
    </xf>
    <xf numFmtId="0" fontId="0" fillId="0" borderId="15" xfId="0" applyBorder="1" applyAlignment="1">
      <alignment horizontal="left" vertical="center"/>
    </xf>
    <xf numFmtId="168" fontId="6" fillId="0" borderId="15" xfId="1" applyNumberFormat="1" applyFont="1" applyFill="1" applyBorder="1" applyAlignment="1" applyProtection="1">
      <alignment horizontal="center" vertical="center"/>
    </xf>
    <xf numFmtId="168" fontId="5" fillId="0" borderId="15" xfId="1" applyNumberFormat="1" applyFont="1" applyFill="1" applyBorder="1" applyAlignment="1" applyProtection="1">
      <alignment horizontal="center" vertical="center"/>
    </xf>
    <xf numFmtId="168" fontId="2" fillId="0" borderId="15" xfId="0" applyNumberFormat="1" applyFont="1" applyBorder="1" applyAlignment="1">
      <alignment horizontal="center" vertical="center"/>
    </xf>
    <xf numFmtId="0" fontId="0" fillId="0" borderId="15" xfId="0" applyBorder="1"/>
    <xf numFmtId="168" fontId="31" fillId="0" borderId="15" xfId="0" applyNumberFormat="1" applyFont="1" applyBorder="1" applyAlignment="1">
      <alignment horizontal="center" vertical="center"/>
    </xf>
    <xf numFmtId="0" fontId="4" fillId="0" borderId="15" xfId="1" applyNumberFormat="1" applyFont="1" applyFill="1" applyBorder="1" applyAlignment="1" applyProtection="1"/>
    <xf numFmtId="0" fontId="4" fillId="0" borderId="15" xfId="1" applyNumberFormat="1" applyFont="1" applyFill="1" applyBorder="1" applyAlignment="1" applyProtection="1">
      <alignment wrapText="1"/>
    </xf>
    <xf numFmtId="0" fontId="28" fillId="0" borderId="15" xfId="0" applyFont="1" applyBorder="1" applyAlignment="1">
      <alignment horizontal="left" vertical="center"/>
    </xf>
    <xf numFmtId="0" fontId="28" fillId="0" borderId="16" xfId="0" applyFont="1" applyBorder="1"/>
    <xf numFmtId="168" fontId="2" fillId="0" borderId="14" xfId="0" applyNumberFormat="1" applyFont="1" applyBorder="1" applyAlignment="1">
      <alignment horizontal="center" vertical="center"/>
    </xf>
    <xf numFmtId="0" fontId="27" fillId="0" borderId="15" xfId="1" applyNumberFormat="1" applyFont="1" applyFill="1" applyBorder="1" applyAlignment="1" applyProtection="1">
      <alignment horizontal="right" wrapText="1"/>
    </xf>
    <xf numFmtId="168" fontId="32" fillId="0" borderId="15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168" fontId="2" fillId="0" borderId="25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left" vertical="center"/>
    </xf>
    <xf numFmtId="168" fontId="2" fillId="0" borderId="27" xfId="0" applyNumberFormat="1" applyFont="1" applyBorder="1" applyAlignment="1">
      <alignment horizontal="center" vertical="center"/>
    </xf>
    <xf numFmtId="0" fontId="29" fillId="0" borderId="26" xfId="0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27" fillId="0" borderId="26" xfId="1" applyNumberFormat="1" applyFont="1" applyFill="1" applyBorder="1" applyAlignment="1" applyProtection="1">
      <alignment horizontal="right" vertical="center" wrapText="1"/>
    </xf>
    <xf numFmtId="168" fontId="32" fillId="0" borderId="27" xfId="1" applyNumberFormat="1" applyFont="1" applyFill="1" applyBorder="1" applyAlignment="1" applyProtection="1">
      <alignment horizontal="center" vertical="center"/>
    </xf>
    <xf numFmtId="0" fontId="0" fillId="0" borderId="26" xfId="0" applyBorder="1" applyAlignment="1">
      <alignment horizontal="left" vertical="center"/>
    </xf>
    <xf numFmtId="0" fontId="27" fillId="0" borderId="28" xfId="1" applyNumberFormat="1" applyFont="1" applyFill="1" applyBorder="1" applyAlignment="1" applyProtection="1">
      <alignment horizontal="right" vertical="center" wrapText="1"/>
    </xf>
    <xf numFmtId="168" fontId="31" fillId="0" borderId="29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0" fillId="24" borderId="26" xfId="0" applyFill="1" applyBorder="1" applyAlignment="1">
      <alignment horizontal="left" vertical="center"/>
    </xf>
    <xf numFmtId="168" fontId="2" fillId="24" borderId="27" xfId="0" applyNumberFormat="1" applyFont="1" applyFill="1" applyBorder="1" applyAlignment="1">
      <alignment horizontal="center" vertical="center"/>
    </xf>
  </cellXfs>
  <cellStyles count="71">
    <cellStyle name="20 % – Zvýraznění1" xfId="7" xr:uid="{48EA4D3F-03F8-42AC-8F13-F604AFF3EF5A}"/>
    <cellStyle name="20 % – Zvýraznění2" xfId="8" xr:uid="{98F8E7CC-EF4D-4112-BAE1-6965D328A9A1}"/>
    <cellStyle name="20 % – Zvýraznění3" xfId="9" xr:uid="{DEF210DC-D6E1-4BCB-9945-4FFE6A72BBA9}"/>
    <cellStyle name="20 % – Zvýraznění4" xfId="10" xr:uid="{3467157C-9C76-45E9-A686-D0335D40E774}"/>
    <cellStyle name="20 % – Zvýraznění5" xfId="11" xr:uid="{EDB6FC79-0F8C-4AA0-8167-84F392D2E4E7}"/>
    <cellStyle name="20 % – Zvýraznění6" xfId="12" xr:uid="{7D5BEE91-62A6-424F-9656-CA64B092ED5F}"/>
    <cellStyle name="40 % – Zvýraznění1" xfId="13" xr:uid="{5A0E4002-6C43-4232-85BE-4D27EF22C201}"/>
    <cellStyle name="40 % – Zvýraznění2" xfId="14" xr:uid="{35A99EFD-07FB-4143-9D8A-D8A58A3B7836}"/>
    <cellStyle name="40 % – Zvýraznění3" xfId="15" xr:uid="{07D922F8-07D6-4ECC-AC36-49E2C4C0E941}"/>
    <cellStyle name="40 % – Zvýraznění4" xfId="16" xr:uid="{58314B6F-B08F-49F2-BD8C-2D7BCDF197DB}"/>
    <cellStyle name="40 % – Zvýraznění5" xfId="17" xr:uid="{5916281A-E1B4-4C1A-A16D-3CB080BC3430}"/>
    <cellStyle name="40 % – Zvýraznění6" xfId="18" xr:uid="{40BE6824-946C-47B1-B61C-8C3C21479100}"/>
    <cellStyle name="60 % – Zvýraznění1" xfId="19" xr:uid="{FDB1394C-9666-4C2F-BAFE-68F5946D646A}"/>
    <cellStyle name="60 % – Zvýraznění2" xfId="20" xr:uid="{DC38F996-387F-416E-A1AB-E2947ED86C22}"/>
    <cellStyle name="60 % – Zvýraznění3" xfId="21" xr:uid="{7D6CCE3B-5F7D-489B-A5DF-D7C8EF0DC51D}"/>
    <cellStyle name="60 % – Zvýraznění4" xfId="22" xr:uid="{B7683CB3-886A-4C62-93ED-DA61A2F7F075}"/>
    <cellStyle name="60 % – Zvýraznění5" xfId="23" xr:uid="{84CCAC07-2B02-46C1-A31C-73B8C355D10E}"/>
    <cellStyle name="60 % – Zvýraznění6" xfId="24" xr:uid="{9F6F0CE7-DF8B-4362-BECF-4C2A2CF87782}"/>
    <cellStyle name="Celkem" xfId="25" xr:uid="{DDEA24A8-80F0-4260-AD30-B31CBE2ED6A3}"/>
    <cellStyle name="Celkem 2" xfId="54" xr:uid="{6CDD264F-608E-4B4E-9E70-EC8013FD106B}"/>
    <cellStyle name="Celkem 3" xfId="65" xr:uid="{D530B2EA-AC0D-4594-90E9-FC4532B2418C}"/>
    <cellStyle name="Comma [0]_250496_headcount" xfId="26" xr:uid="{3885AFC8-F09D-47FD-97D9-D7CC51693037}"/>
    <cellStyle name="Comma_250496_headcount" xfId="27" xr:uid="{45879A6B-CD17-4BD1-BFC4-4A2E85581251}"/>
    <cellStyle name="Currency [0]_250496_headcount" xfId="28" xr:uid="{D2182082-A923-41A2-8E3C-C4D912801233}"/>
    <cellStyle name="Currency_250496_headcount" xfId="29" xr:uid="{8BC199B0-C80A-46B5-93F0-A2981C8AC031}"/>
    <cellStyle name="Chybně" xfId="30" xr:uid="{6D300D98-C425-469B-AB97-1DDBC3BB183D}"/>
    <cellStyle name="Kontrolní buňka" xfId="31" xr:uid="{DD240776-A655-4D62-806E-92B8FFF7706B}"/>
    <cellStyle name="Nadpis 1 2" xfId="32" xr:uid="{B8EF9226-05FE-4FBD-A9A4-0A463D102D2A}"/>
    <cellStyle name="Nadpis 2 2" xfId="33" xr:uid="{D121E0CC-2AE7-4FF9-B6EB-9E390B08C086}"/>
    <cellStyle name="Nadpis 3 2" xfId="34" xr:uid="{70DF45AA-6824-4737-8F32-9158E72EF9AE}"/>
    <cellStyle name="Nadpis 3 2 2" xfId="66" xr:uid="{DC2FE934-2505-47DD-B460-F9543D00A5DC}"/>
    <cellStyle name="Nadpis 4 2" xfId="35" xr:uid="{44A1A976-BFFA-405C-B280-F97F985896C0}"/>
    <cellStyle name="Název" xfId="36" xr:uid="{539077D2-0015-4D1A-BBD2-1ED6C8983C5E}"/>
    <cellStyle name="Neutrální" xfId="37" xr:uid="{FA057987-9558-430B-8C6C-9ABA830C8047}"/>
    <cellStyle name="Normal_250496_headcount" xfId="38" xr:uid="{27C37E0D-28FC-49A6-B111-1C3A46E96F3E}"/>
    <cellStyle name="Normálna" xfId="0" builtinId="0"/>
    <cellStyle name="Normálna 2" xfId="1" xr:uid="{859FAEDD-A286-4F2F-8E4A-6F2BB4424B80}"/>
    <cellStyle name="Normálna 2 2" xfId="2" xr:uid="{4591E526-BF4A-4532-BD1F-B308E72EB814}"/>
    <cellStyle name="Normálna 2 2 2" xfId="59" xr:uid="{DF46343E-3867-4940-887A-7DFC7CA1C1E2}"/>
    <cellStyle name="Normálna 2 3" xfId="60" xr:uid="{4DF95517-011F-421C-B57E-7A5663789CC6}"/>
    <cellStyle name="Normálna 3" xfId="5" xr:uid="{12FB66AC-F238-42DA-B25F-8B6113D3F381}"/>
    <cellStyle name="Normálna 4" xfId="6" xr:uid="{86B60461-CE7B-4DC8-916F-D0DC2F585EE0}"/>
    <cellStyle name="Normálna 5" xfId="61" xr:uid="{AC33A37E-5418-4B00-9B02-42E0576EBC39}"/>
    <cellStyle name="Normálna 6" xfId="64" xr:uid="{11B68EFB-B46A-4C7B-97C0-DD839A396C73}"/>
    <cellStyle name="normálne 2" xfId="62" xr:uid="{8434CE95-A92E-41A1-9BC3-5DC6A515E2B6}"/>
    <cellStyle name="normálne 7" xfId="3" xr:uid="{7BAE6399-B435-4AD8-B95C-7E698B2D16C2}"/>
    <cellStyle name="normální 2 2" xfId="4" xr:uid="{946C59D3-B10F-4224-994D-DFF645A688D5}"/>
    <cellStyle name="normální_elektro tabulka" xfId="39" xr:uid="{A9D10C99-B9F1-4563-AA74-47C3988411EF}"/>
    <cellStyle name="Poznámka 2" xfId="40" xr:uid="{E1469DBE-2961-4900-884C-8634DFE157CF}"/>
    <cellStyle name="Poznámka 2 2" xfId="55" xr:uid="{0D972EC2-92AD-4EC3-8C81-8F0C66E5DCEB}"/>
    <cellStyle name="Poznámka 2 3" xfId="67" xr:uid="{5345275B-8A63-41D9-8A96-8CC863BDF1B4}"/>
    <cellStyle name="Propojená buňka" xfId="41" xr:uid="{995AD70F-1870-4506-95D6-279F43E249B0}"/>
    <cellStyle name="Správně" xfId="42" xr:uid="{484C239D-006B-4A2A-A97D-56CA59E567C5}"/>
    <cellStyle name="Text upozornění" xfId="43" xr:uid="{75C00C6C-CBE1-4C8E-B016-0308F62A59ED}"/>
    <cellStyle name="Vstup 2" xfId="44" xr:uid="{AA078A53-BEF3-40E8-8E93-7B19F331CDE9}"/>
    <cellStyle name="Vstup 2 2" xfId="56" xr:uid="{78FC37CE-C4DD-4211-A3CC-F84B13D80965}"/>
    <cellStyle name="Vstup 2 3" xfId="68" xr:uid="{411E8BB5-38F9-479C-BB4B-F0A6DCC23A2E}"/>
    <cellStyle name="Výpočet 2" xfId="45" xr:uid="{12CF23EE-96C9-414E-82F9-42AA5E9D22AB}"/>
    <cellStyle name="Výpočet 2 2" xfId="57" xr:uid="{43BFEFF4-ECA1-4F07-B6F3-4248A87E8805}"/>
    <cellStyle name="Výpočet 2 3" xfId="69" xr:uid="{46FAAB5A-1CDD-4EB9-86B1-F48B2EDAEF73}"/>
    <cellStyle name="Výstup 2" xfId="46" xr:uid="{DAA4C76A-19E4-4D4F-883B-32256003CA07}"/>
    <cellStyle name="Výstup 2 2" xfId="58" xr:uid="{CCD3D8AC-CA92-42A5-9B21-F4554F3C6D9B}"/>
    <cellStyle name="Výstup 2 3" xfId="70" xr:uid="{72AA9F61-6B78-4B12-B4CF-19046503A479}"/>
    <cellStyle name="Vysvětlující text" xfId="47" xr:uid="{5FA04865-39C3-4EF6-82F0-86E7B62BC260}"/>
    <cellStyle name="Vysvetľujúci text 2" xfId="63" xr:uid="{4A8C0AC2-5B7A-4D43-B066-0E2D872A9D16}"/>
    <cellStyle name="Zvýraznění 1" xfId="48" xr:uid="{2ECAE4F3-2AA0-4497-A74F-71C8AE4CF292}"/>
    <cellStyle name="Zvýraznění 2" xfId="49" xr:uid="{B677A926-6636-4D51-B413-521DFA811D79}"/>
    <cellStyle name="Zvýraznění 3" xfId="50" xr:uid="{F81D2F54-3969-4E28-A01F-67998C321497}"/>
    <cellStyle name="Zvýraznění 4" xfId="51" xr:uid="{61730EC6-C64D-4B79-92A1-DEBFCAF8A8B4}"/>
    <cellStyle name="Zvýraznění 5" xfId="52" xr:uid="{9864C70C-C4B8-4EE7-9263-04321EE4C4B0}"/>
    <cellStyle name="Zvýraznění 6" xfId="53" xr:uid="{3F07E8FA-66FA-4C78-8EFC-9F4C671DB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A0A5B-39DA-497E-9CEE-F94EC5A3A87A}">
  <dimension ref="B1:G25"/>
  <sheetViews>
    <sheetView tabSelected="1" zoomScaleNormal="100" workbookViewId="0">
      <selection activeCell="I17" sqref="I17"/>
    </sheetView>
  </sheetViews>
  <sheetFormatPr defaultColWidth="9.140625" defaultRowHeight="15" x14ac:dyDescent="0.25"/>
  <cols>
    <col min="1" max="1" width="9.140625" style="15"/>
    <col min="2" max="2" width="41.85546875" style="15" customWidth="1"/>
    <col min="3" max="3" width="22.85546875" style="1" customWidth="1"/>
    <col min="4" max="6" width="9.140625" style="15"/>
    <col min="7" max="7" width="10.42578125" style="15" bestFit="1" customWidth="1"/>
    <col min="8" max="16384" width="9.140625" style="15"/>
  </cols>
  <sheetData>
    <row r="1" spans="2:7" ht="15.75" thickBot="1" x14ac:dyDescent="0.3"/>
    <row r="2" spans="2:7" ht="18.75" x14ac:dyDescent="0.25">
      <c r="B2" s="29" t="s">
        <v>0</v>
      </c>
      <c r="C2" s="30"/>
    </row>
    <row r="3" spans="2:7" x14ac:dyDescent="0.25">
      <c r="B3" s="16"/>
      <c r="C3" s="17"/>
    </row>
    <row r="4" spans="2:7" ht="15.75" x14ac:dyDescent="0.25">
      <c r="B4" s="18" t="s">
        <v>1</v>
      </c>
      <c r="C4" s="19"/>
    </row>
    <row r="5" spans="2:7" ht="15.75" x14ac:dyDescent="0.25">
      <c r="B5" s="18"/>
      <c r="C5" s="19"/>
    </row>
    <row r="6" spans="2:7" ht="15.75" x14ac:dyDescent="0.25">
      <c r="B6" s="20" t="s">
        <v>2</v>
      </c>
      <c r="C6" s="19">
        <v>0</v>
      </c>
      <c r="G6" s="1"/>
    </row>
    <row r="7" spans="2:7" ht="15.75" x14ac:dyDescent="0.25">
      <c r="B7" s="20" t="s">
        <v>3</v>
      </c>
      <c r="C7" s="19">
        <v>0</v>
      </c>
      <c r="G7" s="1"/>
    </row>
    <row r="8" spans="2:7" ht="15.75" x14ac:dyDescent="0.25">
      <c r="B8" s="20" t="s">
        <v>4</v>
      </c>
      <c r="C8" s="19">
        <v>0</v>
      </c>
      <c r="G8" s="1"/>
    </row>
    <row r="9" spans="2:7" ht="31.5" x14ac:dyDescent="0.25">
      <c r="B9" s="22" t="s">
        <v>5</v>
      </c>
      <c r="C9" s="23">
        <f>SUM(C6:C8)</f>
        <v>0</v>
      </c>
      <c r="G9" s="1"/>
    </row>
    <row r="10" spans="2:7" ht="15.75" x14ac:dyDescent="0.25">
      <c r="B10" s="20"/>
      <c r="C10" s="19"/>
      <c r="G10" s="1"/>
    </row>
    <row r="11" spans="2:7" ht="15.75" x14ac:dyDescent="0.25">
      <c r="B11" s="28" t="s">
        <v>6</v>
      </c>
      <c r="C11" s="23">
        <v>0</v>
      </c>
      <c r="G11" s="1"/>
    </row>
    <row r="12" spans="2:7" ht="15.75" x14ac:dyDescent="0.25">
      <c r="B12" s="22" t="s">
        <v>7</v>
      </c>
      <c r="C12" s="23">
        <f>SUM(C11)</f>
        <v>0</v>
      </c>
      <c r="G12" s="1"/>
    </row>
    <row r="13" spans="2:7" ht="15.75" x14ac:dyDescent="0.25">
      <c r="B13" s="22" t="s">
        <v>8</v>
      </c>
      <c r="C13" s="23">
        <f>SUM(C9+C12)</f>
        <v>0</v>
      </c>
    </row>
    <row r="14" spans="2:7" ht="15.75" x14ac:dyDescent="0.25">
      <c r="B14" s="22"/>
      <c r="C14" s="23"/>
    </row>
    <row r="15" spans="2:7" ht="15.75" x14ac:dyDescent="0.25">
      <c r="B15" s="18" t="s">
        <v>9</v>
      </c>
      <c r="C15" s="19"/>
    </row>
    <row r="16" spans="2:7" x14ac:dyDescent="0.25">
      <c r="B16" s="21" t="s">
        <v>10</v>
      </c>
      <c r="C16" s="19">
        <v>0</v>
      </c>
    </row>
    <row r="17" spans="2:3" x14ac:dyDescent="0.25">
      <c r="B17" s="31" t="s">
        <v>11</v>
      </c>
      <c r="C17" s="32">
        <v>0</v>
      </c>
    </row>
    <row r="18" spans="2:3" x14ac:dyDescent="0.25">
      <c r="B18" s="21" t="s">
        <v>12</v>
      </c>
      <c r="C18" s="19">
        <v>0</v>
      </c>
    </row>
    <row r="19" spans="2:3" x14ac:dyDescent="0.25">
      <c r="B19" s="24" t="s">
        <v>13</v>
      </c>
      <c r="C19" s="19">
        <v>0</v>
      </c>
    </row>
    <row r="20" spans="2:3" x14ac:dyDescent="0.25">
      <c r="B20" s="21" t="s">
        <v>14</v>
      </c>
      <c r="C20" s="19">
        <v>0</v>
      </c>
    </row>
    <row r="21" spans="2:3" x14ac:dyDescent="0.25">
      <c r="B21" s="24" t="s">
        <v>15</v>
      </c>
      <c r="C21" s="19">
        <v>0</v>
      </c>
    </row>
    <row r="22" spans="2:3" x14ac:dyDescent="0.25">
      <c r="B22" s="27"/>
      <c r="C22" s="19"/>
    </row>
    <row r="23" spans="2:3" ht="15.75" x14ac:dyDescent="0.25">
      <c r="B23" s="22" t="s">
        <v>16</v>
      </c>
      <c r="C23" s="23">
        <f>SUM(C16:C22)</f>
        <v>0</v>
      </c>
    </row>
    <row r="24" spans="2:3" x14ac:dyDescent="0.25">
      <c r="B24" s="21"/>
      <c r="C24" s="19"/>
    </row>
    <row r="25" spans="2:3" ht="19.5" thickBot="1" x14ac:dyDescent="0.3">
      <c r="B25" s="25" t="s">
        <v>17</v>
      </c>
      <c r="C25" s="26">
        <f>SUM(C13,C23)</f>
        <v>0</v>
      </c>
    </row>
  </sheetData>
  <mergeCells count="1">
    <mergeCell ref="B2:C2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BF587-65B2-4DAA-8710-97EBFD6B97D0}">
  <dimension ref="B3:C45"/>
  <sheetViews>
    <sheetView workbookViewId="0">
      <selection activeCell="E39" sqref="E39"/>
    </sheetView>
  </sheetViews>
  <sheetFormatPr defaultColWidth="9.140625" defaultRowHeight="15" x14ac:dyDescent="0.25"/>
  <cols>
    <col min="2" max="2" width="37.42578125" customWidth="1"/>
    <col min="3" max="3" width="19.7109375" style="1" bestFit="1" customWidth="1"/>
  </cols>
  <sheetData>
    <row r="3" spans="2:3" ht="15.75" x14ac:dyDescent="0.25">
      <c r="B3" s="11" t="s">
        <v>18</v>
      </c>
      <c r="C3" s="12"/>
    </row>
    <row r="4" spans="2:3" x14ac:dyDescent="0.25">
      <c r="B4" s="2" t="s">
        <v>19</v>
      </c>
      <c r="C4" s="4" t="e">
        <f>#REF!</f>
        <v>#REF!</v>
      </c>
    </row>
    <row r="5" spans="2:3" x14ac:dyDescent="0.25">
      <c r="B5" s="2" t="s">
        <v>20</v>
      </c>
      <c r="C5" s="5" t="e">
        <f>#REF!</f>
        <v>#REF!</v>
      </c>
    </row>
    <row r="6" spans="2:3" x14ac:dyDescent="0.25">
      <c r="B6" s="2" t="s">
        <v>21</v>
      </c>
      <c r="C6" s="5" t="e">
        <f>#REF!</f>
        <v>#REF!</v>
      </c>
    </row>
    <row r="7" spans="2:3" x14ac:dyDescent="0.25">
      <c r="B7" s="2" t="s">
        <v>22</v>
      </c>
      <c r="C7" s="5" t="e">
        <f>#REF!</f>
        <v>#REF!</v>
      </c>
    </row>
    <row r="8" spans="2:3" x14ac:dyDescent="0.25">
      <c r="B8" s="2" t="s">
        <v>21</v>
      </c>
      <c r="C8" s="5" t="e">
        <f>#REF!</f>
        <v>#REF!</v>
      </c>
    </row>
    <row r="9" spans="2:3" x14ac:dyDescent="0.25">
      <c r="B9" s="2"/>
      <c r="C9" s="5"/>
    </row>
    <row r="10" spans="2:3" x14ac:dyDescent="0.25">
      <c r="B10" s="8" t="s">
        <v>23</v>
      </c>
      <c r="C10" s="5">
        <v>50000</v>
      </c>
    </row>
    <row r="11" spans="2:3" x14ac:dyDescent="0.25">
      <c r="B11" s="9" t="s">
        <v>24</v>
      </c>
      <c r="C11" s="5">
        <v>30000</v>
      </c>
    </row>
    <row r="12" spans="2:3" x14ac:dyDescent="0.25">
      <c r="B12" s="9" t="s">
        <v>25</v>
      </c>
      <c r="C12" s="5">
        <v>17000</v>
      </c>
    </row>
    <row r="13" spans="2:3" ht="26.25" x14ac:dyDescent="0.25">
      <c r="B13" s="9" t="s">
        <v>26</v>
      </c>
      <c r="C13" s="4">
        <v>5000</v>
      </c>
    </row>
    <row r="14" spans="2:3" x14ac:dyDescent="0.25">
      <c r="B14" s="9"/>
      <c r="C14" s="4"/>
    </row>
    <row r="15" spans="2:3" ht="26.25" x14ac:dyDescent="0.25">
      <c r="B15" s="9" t="s">
        <v>27</v>
      </c>
      <c r="C15" s="4">
        <v>890000</v>
      </c>
    </row>
    <row r="16" spans="2:3" ht="15.75" x14ac:dyDescent="0.25">
      <c r="B16" s="13" t="s">
        <v>8</v>
      </c>
      <c r="C16" s="14" t="e">
        <f>SUM(C4:C15)</f>
        <v>#REF!</v>
      </c>
    </row>
    <row r="17" spans="2:3" x14ac:dyDescent="0.25">
      <c r="B17" s="2"/>
      <c r="C17" s="4"/>
    </row>
    <row r="18" spans="2:3" ht="15.75" x14ac:dyDescent="0.25">
      <c r="B18" s="10" t="s">
        <v>28</v>
      </c>
      <c r="C18" s="4"/>
    </row>
    <row r="19" spans="2:3" x14ac:dyDescent="0.25">
      <c r="B19" s="2" t="s">
        <v>29</v>
      </c>
      <c r="C19" s="3" t="e">
        <f>#REF!</f>
        <v>#REF!</v>
      </c>
    </row>
    <row r="20" spans="2:3" x14ac:dyDescent="0.25">
      <c r="B20" s="2" t="s">
        <v>30</v>
      </c>
      <c r="C20" s="5" t="e">
        <f>#REF!</f>
        <v>#REF!</v>
      </c>
    </row>
    <row r="21" spans="2:3" x14ac:dyDescent="0.25">
      <c r="B21" s="2" t="s">
        <v>31</v>
      </c>
      <c r="C21" s="5" t="e">
        <f>#REF!</f>
        <v>#REF!</v>
      </c>
    </row>
    <row r="22" spans="2:3" x14ac:dyDescent="0.25">
      <c r="B22" s="2" t="s">
        <v>32</v>
      </c>
      <c r="C22" s="5" t="e">
        <f>#REF!</f>
        <v>#REF!</v>
      </c>
    </row>
    <row r="23" spans="2:3" x14ac:dyDescent="0.25">
      <c r="B23" s="2" t="s">
        <v>33</v>
      </c>
      <c r="C23" s="5" t="e">
        <f>#REF!</f>
        <v>#REF!</v>
      </c>
    </row>
    <row r="24" spans="2:3" x14ac:dyDescent="0.25">
      <c r="B24" s="2" t="s">
        <v>34</v>
      </c>
      <c r="C24" s="5" t="e">
        <f>#REF!</f>
        <v>#REF!</v>
      </c>
    </row>
    <row r="25" spans="2:3" x14ac:dyDescent="0.25">
      <c r="B25" s="2" t="s">
        <v>35</v>
      </c>
      <c r="C25" s="5" t="e">
        <f>#REF!</f>
        <v>#REF!</v>
      </c>
    </row>
    <row r="26" spans="2:3" x14ac:dyDescent="0.25">
      <c r="B26" s="2" t="s">
        <v>36</v>
      </c>
      <c r="C26" s="5" t="e">
        <f>#REF!</f>
        <v>#REF!</v>
      </c>
    </row>
    <row r="27" spans="2:3" x14ac:dyDescent="0.25">
      <c r="B27" s="2" t="s">
        <v>37</v>
      </c>
      <c r="C27" s="5" t="e">
        <f>#REF!</f>
        <v>#REF!</v>
      </c>
    </row>
    <row r="28" spans="2:3" ht="15.75" x14ac:dyDescent="0.25">
      <c r="B28" s="13" t="s">
        <v>8</v>
      </c>
      <c r="C28" s="14" t="e">
        <f>SUM(C19:C27)</f>
        <v>#REF!</v>
      </c>
    </row>
    <row r="29" spans="2:3" x14ac:dyDescent="0.25">
      <c r="B29" s="6"/>
      <c r="C29" s="5"/>
    </row>
    <row r="30" spans="2:3" ht="15.75" x14ac:dyDescent="0.25">
      <c r="B30" s="10" t="s">
        <v>38</v>
      </c>
      <c r="C30" s="5"/>
    </row>
    <row r="31" spans="2:3" ht="15.75" x14ac:dyDescent="0.25">
      <c r="B31" s="10"/>
      <c r="C31" s="5"/>
    </row>
    <row r="32" spans="2:3" ht="15.75" x14ac:dyDescent="0.25">
      <c r="B32" s="10"/>
      <c r="C32" s="5"/>
    </row>
    <row r="33" spans="2:3" ht="15.75" x14ac:dyDescent="0.25">
      <c r="B33" s="10"/>
      <c r="C33" s="5"/>
    </row>
    <row r="34" spans="2:3" ht="15.75" x14ac:dyDescent="0.25">
      <c r="B34" s="10"/>
      <c r="C34" s="5"/>
    </row>
    <row r="35" spans="2:3" x14ac:dyDescent="0.25">
      <c r="B35" s="6"/>
      <c r="C35" s="5"/>
    </row>
    <row r="36" spans="2:3" ht="15.75" x14ac:dyDescent="0.25">
      <c r="B36" s="13" t="s">
        <v>8</v>
      </c>
      <c r="C36" s="14">
        <f>SUM(C31:C35)</f>
        <v>0</v>
      </c>
    </row>
    <row r="37" spans="2:3" ht="15.75" x14ac:dyDescent="0.25">
      <c r="B37" s="13"/>
      <c r="C37" s="14"/>
    </row>
    <row r="38" spans="2:3" ht="15.75" x14ac:dyDescent="0.25">
      <c r="B38" s="10" t="s">
        <v>39</v>
      </c>
      <c r="C38" s="5"/>
    </row>
    <row r="39" spans="2:3" x14ac:dyDescent="0.25">
      <c r="B39" s="6" t="s">
        <v>40</v>
      </c>
      <c r="C39" s="5"/>
    </row>
    <row r="40" spans="2:3" x14ac:dyDescent="0.25">
      <c r="B40" s="2" t="s">
        <v>41</v>
      </c>
      <c r="C40" s="5" t="e">
        <f>#REF!</f>
        <v>#REF!</v>
      </c>
    </row>
    <row r="41" spans="2:3" x14ac:dyDescent="0.25">
      <c r="B41" s="2" t="s">
        <v>42</v>
      </c>
      <c r="C41" s="5" t="e">
        <f>#REF!</f>
        <v>#REF!</v>
      </c>
    </row>
    <row r="42" spans="2:3" x14ac:dyDescent="0.25">
      <c r="B42" s="2" t="s">
        <v>43</v>
      </c>
      <c r="C42" s="5" t="e">
        <f>#REF!</f>
        <v>#REF!</v>
      </c>
    </row>
    <row r="43" spans="2:3" ht="15.75" x14ac:dyDescent="0.25">
      <c r="B43" s="13" t="s">
        <v>8</v>
      </c>
      <c r="C43" s="14" t="e">
        <f>SUM(C39:C42)</f>
        <v>#REF!</v>
      </c>
    </row>
    <row r="44" spans="2:3" x14ac:dyDescent="0.25">
      <c r="B44" s="6"/>
      <c r="C44" s="5"/>
    </row>
    <row r="45" spans="2:3" ht="18.75" x14ac:dyDescent="0.25">
      <c r="B45" s="13" t="s">
        <v>44</v>
      </c>
      <c r="C45" s="7" t="e">
        <f>SUM(C16,C28,C36,C43)</f>
        <v>#REF!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82C585-0E9D-4825-A94C-84D2D130659E}">
  <ds:schemaRefs>
    <ds:schemaRef ds:uri="http://schemas.microsoft.com/office/2006/metadata/properties"/>
    <ds:schemaRef ds:uri="http://schemas.microsoft.com/office/infopath/2007/PartnerControls"/>
    <ds:schemaRef ds:uri="5f926064-a17e-410a-9ad1-35aa2bbd85b9"/>
    <ds:schemaRef ds:uri="285d2c9b-062d-46e8-8ee7-df0d4b5b1d5f"/>
  </ds:schemaRefs>
</ds:datastoreItem>
</file>

<file path=customXml/itemProps2.xml><?xml version="1.0" encoding="utf-8"?>
<ds:datastoreItem xmlns:ds="http://schemas.openxmlformats.org/officeDocument/2006/customXml" ds:itemID="{7FDF1CB5-7256-41A0-ABF0-3F852C13FE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D98A79-B618-4C87-A983-CC2F50BC94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SUHRN</vt:lpstr>
      <vt:lpstr>Suhrnny rozpocet</vt:lpstr>
      <vt:lpstr>SUHRN!Oblasť_tlače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kisely</dc:creator>
  <cp:keywords/>
  <dc:description/>
  <cp:lastModifiedBy>Mišutka Andrej ZA</cp:lastModifiedBy>
  <cp:revision/>
  <dcterms:created xsi:type="dcterms:W3CDTF">2022-04-22T06:30:19Z</dcterms:created>
  <dcterms:modified xsi:type="dcterms:W3CDTF">2023-09-08T08:40:49Z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0x0101008D50F62622C02246BDC583ED2223FE18</vt:lpwstr>
  </property>
  <property fmtid="{D5CDD505-2E9C-101B-9397-08002B2CF9AE}" pid="3" name="MediaServiceImageTags">
    <vt:lpwstr/>
  </property>
  <property fmtid="{D5CDD505-2E9C-101B-9397-08002B2CF9AE}" pid="4" name="MSIP_Label_c2332907-a3a7-49f7-8c30-bde89ea6dd47_Enabled">
    <vt:lpwstr>true</vt:lpwstr>
  </property>
  <property fmtid="{D5CDD505-2E9C-101B-9397-08002B2CF9AE}" pid="5" name="MSIP_Label_c2332907-a3a7-49f7-8c30-bde89ea6dd47_SetDate">
    <vt:lpwstr>2023-09-08T08:40:49Z</vt:lpwstr>
  </property>
  <property fmtid="{D5CDD505-2E9C-101B-9397-08002B2CF9AE}" pid="6" name="MSIP_Label_c2332907-a3a7-49f7-8c30-bde89ea6dd47_Method">
    <vt:lpwstr>Standard</vt:lpwstr>
  </property>
  <property fmtid="{D5CDD505-2E9C-101B-9397-08002B2CF9AE}" pid="7" name="MSIP_Label_c2332907-a3a7-49f7-8c30-bde89ea6dd47_Name">
    <vt:lpwstr>Internal</vt:lpwstr>
  </property>
  <property fmtid="{D5CDD505-2E9C-101B-9397-08002B2CF9AE}" pid="8" name="MSIP_Label_c2332907-a3a7-49f7-8c30-bde89ea6dd47_SiteId">
    <vt:lpwstr>8bc7db32-66af-4cdd-bbb3-d46538596776</vt:lpwstr>
  </property>
  <property fmtid="{D5CDD505-2E9C-101B-9397-08002B2CF9AE}" pid="9" name="MSIP_Label_c2332907-a3a7-49f7-8c30-bde89ea6dd47_ActionId">
    <vt:lpwstr>2c42e528-eb6f-44e2-8711-148c430a5c12</vt:lpwstr>
  </property>
  <property fmtid="{D5CDD505-2E9C-101B-9397-08002B2CF9AE}" pid="10" name="MSIP_Label_c2332907-a3a7-49f7-8c30-bde89ea6dd47_ContentBits">
    <vt:lpwstr>0</vt:lpwstr>
  </property>
</Properties>
</file>