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Technické odd\Veřejné zakázky\Výběrová řízení\2023\ŠKOLY\ZŠ JUDr. JOSEFA MAREŠE A MŠ_OPLOCENÍ AREÁLU ŠKOLY_II.ETAPA\"/>
    </mc:Choice>
  </mc:AlternateContent>
  <xr:revisionPtr revIDLastSave="0" documentId="8_{48779DB5-70A9-431F-899E-66AD24B61474}" xr6:coauthVersionLast="47" xr6:coauthVersionMax="47" xr10:uidLastSave="{00000000-0000-0000-0000-000000000000}"/>
  <bookViews>
    <workbookView xWindow="-28800" yWindow="945" windowWidth="29040" windowHeight="15255"/>
  </bookViews>
  <sheets>
    <sheet name="Pletivo_zelené" sheetId="1" r:id="rId1"/>
  </sheets>
  <calcPr calcId="181029"/>
</workbook>
</file>

<file path=xl/calcChain.xml><?xml version="1.0" encoding="utf-8"?>
<calcChain xmlns="http://schemas.openxmlformats.org/spreadsheetml/2006/main">
  <c r="J27" i="1" l="1"/>
  <c r="J26" i="1"/>
  <c r="J28" i="1" s="1"/>
  <c r="J30" i="1" s="1"/>
  <c r="J32" i="1" s="1"/>
  <c r="J31" i="1" s="1"/>
  <c r="J25" i="1"/>
  <c r="J24" i="1"/>
  <c r="J23" i="1"/>
  <c r="J22" i="1"/>
  <c r="J21" i="1"/>
  <c r="J19" i="1"/>
  <c r="J18" i="1"/>
  <c r="J16" i="1"/>
  <c r="J13" i="1"/>
  <c r="J14" i="1" s="1"/>
  <c r="J11" i="1"/>
  <c r="J10" i="1"/>
  <c r="J9" i="1"/>
  <c r="J8" i="1"/>
  <c r="J7" i="1"/>
  <c r="J6" i="1"/>
  <c r="J5" i="1"/>
</calcChain>
</file>

<file path=xl/sharedStrings.xml><?xml version="1.0" encoding="utf-8"?>
<sst xmlns="http://schemas.openxmlformats.org/spreadsheetml/2006/main" count="50" uniqueCount="35">
  <si>
    <t>Oprava plotu včetně brány a branky Zš Mareše</t>
  </si>
  <si>
    <t>Předmět dodávky</t>
  </si>
  <si>
    <t>MJ</t>
  </si>
  <si>
    <t>Množstvi</t>
  </si>
  <si>
    <t>Cena za MJ bez DPH</t>
  </si>
  <si>
    <t>Cena celkem bez DPH</t>
  </si>
  <si>
    <t>plotový panel 3D 1730 mm drát 5 mm zn + 6005</t>
  </si>
  <si>
    <t>ks</t>
  </si>
  <si>
    <t>Sloupek 60/40/2800 mm zn + 6005</t>
  </si>
  <si>
    <t>Třmenová 60/40</t>
  </si>
  <si>
    <t>pod.deska 245/30/5 cm</t>
  </si>
  <si>
    <t>držák pod.desky ko 30 cm zn</t>
  </si>
  <si>
    <t>šroub tex</t>
  </si>
  <si>
    <t>Brána 2D samonosná  posuvná 4200/2000 mm zn + ral 6005</t>
  </si>
  <si>
    <t>příprava na pohon včetně přetření sloupů</t>
  </si>
  <si>
    <t>branka FAB 2D 2000/1000 mm zn + ral 6005 vč. Kování nerez klika / klika a fab</t>
  </si>
  <si>
    <t>kompletní montáž oplocení z panelů + pod.deska</t>
  </si>
  <si>
    <t>bm</t>
  </si>
  <si>
    <t>5 cm zakopaná</t>
  </si>
  <si>
    <t>montáž branky</t>
  </si>
  <si>
    <t>montáž brány samonosné včetně bet.základu + pom.mat.</t>
  </si>
  <si>
    <t>odkopání zeminy v ose brány a zpevnění krajů</t>
  </si>
  <si>
    <t>betonovými zatravňovacími prefabrikáty</t>
  </si>
  <si>
    <t>kpl</t>
  </si>
  <si>
    <t>demontáž starého oplocení</t>
  </si>
  <si>
    <t>vytažení sloupků strojově</t>
  </si>
  <si>
    <t>odkangování betonů od sloupků</t>
  </si>
  <si>
    <t>odvoz a uložení na skládku</t>
  </si>
  <si>
    <t>doplnění zeminy po stávajících sloupcích a úprava zeminy</t>
  </si>
  <si>
    <t>kangování děr v případě betonového základu</t>
  </si>
  <si>
    <t>Celkem bez 21% dph</t>
  </si>
  <si>
    <t>dph 21%</t>
  </si>
  <si>
    <t>Celkem s 21% dph</t>
  </si>
  <si>
    <t>Rozpočet slouží pouze a výhradně pro výběr zhotovitele, nikoliv jako výrobní. Množství v položkách je předpokládané a řídí se po vzoru vyhláškou č.169/2016 Sb. Zhotovitel je povinen zkontrolovat rozpočet a doplňit chybějící položky. V opačném případě je zhotovitel povinen upozornit zadavatele na případné nedostatky. Ceny v nabídce musí vycházet nejen z předloženého soupisu výkonů, ale i ze znalosti celého projektu. Prostudování kompletní dokumentace je nedílnou podmínkou předložení nabídky. Dílo se dodává jako plně funkční celek. Položky označené D+M jsou kalkulovány včetně přesunu hmot. Zhotovitel je plně kvalifikovaná odborná firma a chyby v projektu a ve výkazu výměr měl předpokládat a doplnit do rozpočtu.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</si>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</sst>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 Kč&quot;"/>
    <numFmt numFmtId="165" formatCode="#,##0.00&quot; Kč &quot;;#,##0.00&quot; Kč &quot;;&quot;-&quot;#&quot; Kč &quot;;&quot; &quot;@&quot; &quot;"/>
    <numFmt numFmtId="166" formatCode="0&quot; &quot;%"/>
  </numFmts>
  <fonts count="22" x14ac:knownFonts="1">
    <font>
      <sz val="11"/>
      <color rgb="FF000000"/>
      <name val="Arial CE"/>
      <charset val="238"/>
    </font>
    <font>
      <sz val="11"/>
      <color rgb="FF000000"/>
      <name val="Arial CE"/>
      <charset val="238"/>
    </font>
    <font>
      <b/>
      <sz val="10"/>
      <color rgb="FF000000"/>
      <name val="Arial CE"/>
      <charset val="238"/>
    </font>
    <font>
      <sz val="10"/>
      <color rgb="FFFFFFFF"/>
      <name val="Arial CE"/>
      <charset val="238"/>
    </font>
    <font>
      <sz val="10"/>
      <color rgb="FFCC0000"/>
      <name val="Arial CE"/>
      <charset val="238"/>
    </font>
    <font>
      <b/>
      <sz val="10"/>
      <color rgb="FFFFFFFF"/>
      <name val="Arial CE"/>
      <charset val="238"/>
    </font>
    <font>
      <u/>
      <sz val="10"/>
      <color rgb="FF0000FF"/>
      <name val="Arial CE"/>
      <charset val="238"/>
    </font>
    <font>
      <i/>
      <sz val="10"/>
      <color rgb="FF808080"/>
      <name val="Arial CE"/>
      <charset val="238"/>
    </font>
    <font>
      <sz val="10"/>
      <color rgb="FF006600"/>
      <name val="Arial CE"/>
      <charset val="238"/>
    </font>
    <font>
      <b/>
      <sz val="24"/>
      <color rgb="FF000000"/>
      <name val="Arial CE"/>
      <charset val="238"/>
    </font>
    <font>
      <sz val="18"/>
      <color rgb="FF000000"/>
      <name val="Arial CE"/>
      <charset val="238"/>
    </font>
    <font>
      <sz val="12"/>
      <color rgb="FF000000"/>
      <name val="Arial CE"/>
      <charset val="238"/>
    </font>
    <font>
      <u/>
      <sz val="10"/>
      <color rgb="FF0000EE"/>
      <name val="Arial CE"/>
      <charset val="238"/>
    </font>
    <font>
      <sz val="10"/>
      <color rgb="FF996600"/>
      <name val="Arial CE"/>
      <charset val="238"/>
    </font>
    <font>
      <sz val="10"/>
      <color rgb="FF333333"/>
      <name val="Arial CE"/>
      <charset val="238"/>
    </font>
    <font>
      <sz val="10"/>
      <color rgb="FF000000"/>
      <name val="Arial CE"/>
      <charset val="238"/>
    </font>
    <font>
      <sz val="10"/>
      <color rgb="FF000000"/>
      <name val="Arial"/>
      <family val="2"/>
      <charset val="238"/>
    </font>
    <font>
      <sz val="10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sz val="9"/>
      <color rgb="FF000000"/>
      <name val="Tahoma"/>
      <family val="2"/>
      <charset val="238"/>
    </font>
    <font>
      <b/>
      <sz val="10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1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35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2" fillId="0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0" borderId="0" applyNumberFormat="0" applyBorder="0" applyProtection="0"/>
    <xf numFmtId="0" fontId="7" fillId="0" borderId="0" applyNumberFormat="0" applyBorder="0" applyProtection="0"/>
    <xf numFmtId="0" fontId="8" fillId="7" borderId="0" applyNumberFormat="0" applyBorder="0" applyProtection="0"/>
    <xf numFmtId="0" fontId="8" fillId="7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3" fillId="8" borderId="0" applyNumberFormat="0" applyBorder="0" applyProtection="0"/>
    <xf numFmtId="0" fontId="13" fillId="8" borderId="0" applyNumberFormat="0" applyBorder="0" applyProtection="0"/>
    <xf numFmtId="0" fontId="14" fillId="8" borderId="1" applyNumberFormat="0" applyProtection="0"/>
    <xf numFmtId="0" fontId="14" fillId="8" borderId="1" applyNumberFormat="0" applyProtection="0"/>
    <xf numFmtId="0" fontId="1" fillId="0" borderId="0" applyNumberFormat="0" applyFont="0" applyBorder="0" applyProtection="0"/>
    <xf numFmtId="0" fontId="15" fillId="0" borderId="0" applyNumberFormat="0" applyBorder="0" applyProtection="0"/>
    <xf numFmtId="0" fontId="1" fillId="0" borderId="0" applyNumberFormat="0" applyFont="0" applyBorder="0" applyProtection="0"/>
    <xf numFmtId="0" fontId="15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</cellStyleXfs>
  <cellXfs count="50">
    <xf numFmtId="0" fontId="0" fillId="0" borderId="0" xfId="0"/>
    <xf numFmtId="4" fontId="0" fillId="0" borderId="0" xfId="0" applyNumberFormat="1"/>
    <xf numFmtId="0" fontId="16" fillId="0" borderId="2" xfId="0" applyFont="1" applyBorder="1"/>
    <xf numFmtId="0" fontId="17" fillId="0" borderId="7" xfId="0" applyFont="1" applyFill="1" applyBorder="1"/>
    <xf numFmtId="0" fontId="17" fillId="0" borderId="8" xfId="0" applyFont="1" applyFill="1" applyBorder="1"/>
    <xf numFmtId="0" fontId="15" fillId="0" borderId="8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/>
    </xf>
    <xf numFmtId="0" fontId="17" fillId="0" borderId="8" xfId="0" applyFont="1" applyFill="1" applyBorder="1" applyAlignment="1">
      <alignment horizontal="right"/>
    </xf>
    <xf numFmtId="165" fontId="17" fillId="0" borderId="8" xfId="0" applyNumberFormat="1" applyFont="1" applyFill="1" applyBorder="1" applyAlignment="1">
      <alignment horizontal="center"/>
    </xf>
    <xf numFmtId="164" fontId="17" fillId="0" borderId="9" xfId="0" applyNumberFormat="1" applyFont="1" applyFill="1" applyBorder="1" applyAlignment="1">
      <alignment horizontal="right"/>
    </xf>
    <xf numFmtId="2" fontId="0" fillId="0" borderId="0" xfId="0" applyNumberFormat="1" applyAlignment="1">
      <alignment horizontal="right"/>
    </xf>
    <xf numFmtId="0" fontId="17" fillId="0" borderId="10" xfId="0" applyFont="1" applyFill="1" applyBorder="1"/>
    <xf numFmtId="0" fontId="17" fillId="0" borderId="0" xfId="0" applyFont="1" applyFill="1"/>
    <xf numFmtId="0" fontId="15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17" fillId="0" borderId="0" xfId="0" applyFont="1" applyFill="1" applyAlignment="1">
      <alignment horizontal="right"/>
    </xf>
    <xf numFmtId="165" fontId="17" fillId="0" borderId="0" xfId="0" applyNumberFormat="1" applyFont="1" applyFill="1" applyAlignment="1">
      <alignment horizontal="center"/>
    </xf>
    <xf numFmtId="164" fontId="17" fillId="0" borderId="2" xfId="0" applyNumberFormat="1" applyFont="1" applyFill="1" applyBorder="1" applyAlignment="1">
      <alignment horizontal="right"/>
    </xf>
    <xf numFmtId="0" fontId="19" fillId="0" borderId="10" xfId="0" applyFont="1" applyFill="1" applyBorder="1"/>
    <xf numFmtId="164" fontId="20" fillId="0" borderId="2" xfId="0" applyNumberFormat="1" applyFont="1" applyFill="1" applyBorder="1" applyAlignment="1">
      <alignment horizontal="right"/>
    </xf>
    <xf numFmtId="0" fontId="20" fillId="0" borderId="10" xfId="0" applyFont="1" applyFill="1" applyBorder="1"/>
    <xf numFmtId="0" fontId="17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right" vertical="center" wrapText="1"/>
    </xf>
    <xf numFmtId="165" fontId="17" fillId="0" borderId="0" xfId="0" applyNumberFormat="1" applyFont="1" applyFill="1" applyAlignment="1">
      <alignment vertical="center" wrapText="1"/>
    </xf>
    <xf numFmtId="164" fontId="20" fillId="0" borderId="2" xfId="0" applyNumberFormat="1" applyFont="1" applyFill="1" applyBorder="1" applyAlignment="1">
      <alignment horizontal="right" vertical="center" wrapText="1"/>
    </xf>
    <xf numFmtId="164" fontId="20" fillId="0" borderId="2" xfId="0" applyNumberFormat="1" applyFont="1" applyFill="1" applyBorder="1" applyAlignment="1">
      <alignment vertical="center" wrapText="1"/>
    </xf>
    <xf numFmtId="0" fontId="20" fillId="0" borderId="11" xfId="0" applyFont="1" applyFill="1" applyBorder="1"/>
    <xf numFmtId="0" fontId="17" fillId="0" borderId="12" xfId="0" applyFont="1" applyFill="1" applyBorder="1"/>
    <xf numFmtId="0" fontId="15" fillId="0" borderId="12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/>
    </xf>
    <xf numFmtId="0" fontId="17" fillId="0" borderId="12" xfId="0" applyFont="1" applyFill="1" applyBorder="1" applyAlignment="1">
      <alignment horizontal="right"/>
    </xf>
    <xf numFmtId="165" fontId="17" fillId="0" borderId="12" xfId="0" applyNumberFormat="1" applyFont="1" applyFill="1" applyBorder="1" applyAlignment="1">
      <alignment horizontal="center"/>
    </xf>
    <xf numFmtId="164" fontId="20" fillId="0" borderId="13" xfId="0" applyNumberFormat="1" applyFont="1" applyFill="1" applyBorder="1" applyAlignment="1">
      <alignment horizontal="right"/>
    </xf>
    <xf numFmtId="0" fontId="18" fillId="0" borderId="0" xfId="0" applyFont="1" applyAlignment="1"/>
    <xf numFmtId="4" fontId="18" fillId="0" borderId="0" xfId="0" applyNumberFormat="1" applyFont="1" applyProtection="1">
      <protection locked="0"/>
    </xf>
    <xf numFmtId="4" fontId="18" fillId="0" borderId="0" xfId="0" applyNumberFormat="1" applyFont="1" applyAlignment="1" applyProtection="1">
      <alignment horizontal="right"/>
      <protection locked="0"/>
    </xf>
    <xf numFmtId="166" fontId="18" fillId="0" borderId="0" xfId="0" applyNumberFormat="1" applyFont="1" applyAlignment="1" applyProtection="1">
      <alignment horizontal="center"/>
      <protection locked="0"/>
    </xf>
    <xf numFmtId="0" fontId="18" fillId="0" borderId="0" xfId="0" applyFont="1"/>
    <xf numFmtId="0" fontId="18" fillId="0" borderId="0" xfId="0" applyFont="1" applyAlignment="1">
      <alignment horizontal="center"/>
    </xf>
    <xf numFmtId="4" fontId="18" fillId="0" borderId="0" xfId="0" applyNumberFormat="1" applyFont="1"/>
    <xf numFmtId="0" fontId="17" fillId="0" borderId="0" xfId="0" applyFont="1"/>
    <xf numFmtId="4" fontId="17" fillId="0" borderId="0" xfId="0" applyNumberFormat="1" applyFont="1"/>
    <xf numFmtId="0" fontId="21" fillId="0" borderId="0" xfId="0" applyFont="1"/>
    <xf numFmtId="0" fontId="17" fillId="0" borderId="3" xfId="0" applyFont="1" applyFill="1" applyBorder="1" applyAlignment="1">
      <alignment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1" fontId="18" fillId="0" borderId="5" xfId="0" applyNumberFormat="1" applyFont="1" applyFill="1" applyBorder="1" applyAlignment="1">
      <alignment horizontal="center" vertical="center" wrapText="1"/>
    </xf>
    <xf numFmtId="4" fontId="18" fillId="0" borderId="6" xfId="0" applyNumberFormat="1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wrapText="1"/>
    </xf>
    <xf numFmtId="0" fontId="18" fillId="0" borderId="14" xfId="0" applyFont="1" applyFill="1" applyBorder="1" applyAlignment="1">
      <alignment wrapText="1"/>
    </xf>
  </cellXfs>
  <cellStyles count="35">
    <cellStyle name="Accent" xfId="1"/>
    <cellStyle name="Accent 1" xfId="2"/>
    <cellStyle name="Accent 1 14" xfId="3"/>
    <cellStyle name="Accent 13" xfId="4"/>
    <cellStyle name="Accent 2" xfId="5"/>
    <cellStyle name="Accent 2 15" xfId="6"/>
    <cellStyle name="Accent 3" xfId="7"/>
    <cellStyle name="Accent 3 16" xfId="8"/>
    <cellStyle name="Bad" xfId="9"/>
    <cellStyle name="Bad 10" xfId="10"/>
    <cellStyle name="Error" xfId="11"/>
    <cellStyle name="Error 12" xfId="12"/>
    <cellStyle name="Excel Built-in Hyperlink" xfId="13"/>
    <cellStyle name="Footnote" xfId="14"/>
    <cellStyle name="Footnote 5" xfId="15"/>
    <cellStyle name="Good" xfId="16"/>
    <cellStyle name="Good 8" xfId="17"/>
    <cellStyle name="Heading (user)" xfId="18"/>
    <cellStyle name="Heading 1" xfId="19"/>
    <cellStyle name="Heading 1 1" xfId="20"/>
    <cellStyle name="Heading 2" xfId="21"/>
    <cellStyle name="Heading 2 2" xfId="22"/>
    <cellStyle name="Hyperlink" xfId="23"/>
    <cellStyle name="Hyperlink 6" xfId="24"/>
    <cellStyle name="Neutral" xfId="25"/>
    <cellStyle name="Neutral 9" xfId="26"/>
    <cellStyle name="Normální" xfId="0" builtinId="0" customBuiltin="1"/>
    <cellStyle name="Note" xfId="27"/>
    <cellStyle name="Note 4" xfId="28"/>
    <cellStyle name="Status" xfId="29"/>
    <cellStyle name="Status 7" xfId="30"/>
    <cellStyle name="Text" xfId="31"/>
    <cellStyle name="Text 3" xfId="32"/>
    <cellStyle name="Warning" xfId="33"/>
    <cellStyle name="Warning 11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48541"/>
  <sheetViews>
    <sheetView tabSelected="1" workbookViewId="0"/>
  </sheetViews>
  <sheetFormatPr defaultColWidth="8.75" defaultRowHeight="13.9" x14ac:dyDescent="0.2"/>
  <cols>
    <col min="1" max="1" width="2.5" customWidth="1"/>
    <col min="2" max="2" width="14.25" customWidth="1"/>
    <col min="3" max="3" width="4.5" customWidth="1"/>
    <col min="4" max="4" width="6.875" customWidth="1"/>
    <col min="5" max="5" width="3.25" customWidth="1"/>
    <col min="6" max="6" width="14" customWidth="1"/>
    <col min="7" max="7" width="5.25" customWidth="1"/>
    <col min="8" max="8" width="6" customWidth="1"/>
    <col min="9" max="9" width="12.875" customWidth="1"/>
    <col min="10" max="10" width="14.5" style="1" customWidth="1"/>
    <col min="11" max="11" width="7.875" customWidth="1"/>
    <col min="12" max="12" width="16.25" customWidth="1"/>
    <col min="13" max="1023" width="7.875" customWidth="1"/>
    <col min="1024" max="1024" width="8.75" customWidth="1"/>
  </cols>
  <sheetData>
    <row r="1" spans="1:11" ht="15" thickBot="1" x14ac:dyDescent="0.25"/>
    <row r="2" spans="1:11" ht="18" customHeight="1" x14ac:dyDescent="0.2">
      <c r="A2" s="2"/>
      <c r="B2" s="43" t="s">
        <v>0</v>
      </c>
      <c r="C2" s="43"/>
      <c r="D2" s="43"/>
      <c r="E2" s="43"/>
      <c r="F2" s="43"/>
      <c r="G2" s="43"/>
      <c r="H2" s="43"/>
      <c r="I2" s="43"/>
      <c r="J2" s="43"/>
    </row>
    <row r="3" spans="1:11" ht="12.75" customHeight="1" x14ac:dyDescent="0.2">
      <c r="B3" s="44" t="s">
        <v>1</v>
      </c>
      <c r="C3" s="44"/>
      <c r="D3" s="44"/>
      <c r="E3" s="44"/>
      <c r="F3" s="44"/>
      <c r="G3" s="45" t="s">
        <v>2</v>
      </c>
      <c r="H3" s="45" t="s">
        <v>3</v>
      </c>
      <c r="I3" s="46" t="s">
        <v>4</v>
      </c>
      <c r="J3" s="47" t="s">
        <v>5</v>
      </c>
    </row>
    <row r="4" spans="1:11" ht="14.65" customHeight="1" x14ac:dyDescent="0.2">
      <c r="B4" s="44"/>
      <c r="C4" s="44"/>
      <c r="D4" s="44"/>
      <c r="E4" s="44"/>
      <c r="F4" s="44"/>
      <c r="G4" s="45"/>
      <c r="H4" s="45"/>
      <c r="I4" s="46"/>
      <c r="J4" s="47"/>
    </row>
    <row r="5" spans="1:11" ht="14.65" customHeight="1" x14ac:dyDescent="0.2">
      <c r="B5" s="3" t="s">
        <v>6</v>
      </c>
      <c r="C5" s="4"/>
      <c r="D5" s="4"/>
      <c r="E5" s="4"/>
      <c r="F5" s="5"/>
      <c r="G5" s="6" t="s">
        <v>7</v>
      </c>
      <c r="H5" s="7">
        <v>45</v>
      </c>
      <c r="I5" s="8"/>
      <c r="J5" s="9">
        <f t="shared" ref="J5:J11" si="0">I5*H5</f>
        <v>0</v>
      </c>
      <c r="K5" s="10"/>
    </row>
    <row r="6" spans="1:11" ht="14.65" customHeight="1" x14ac:dyDescent="0.2">
      <c r="B6" s="11" t="s">
        <v>8</v>
      </c>
      <c r="C6" s="12"/>
      <c r="D6" s="12"/>
      <c r="E6" s="12"/>
      <c r="F6" s="13"/>
      <c r="G6" s="14" t="s">
        <v>7</v>
      </c>
      <c r="H6" s="15">
        <v>46</v>
      </c>
      <c r="I6" s="16"/>
      <c r="J6" s="17">
        <f t="shared" si="0"/>
        <v>0</v>
      </c>
      <c r="K6" s="10"/>
    </row>
    <row r="7" spans="1:11" ht="14.65" customHeight="1" x14ac:dyDescent="0.2">
      <c r="B7" s="11" t="s">
        <v>9</v>
      </c>
      <c r="C7" s="12"/>
      <c r="D7" s="12"/>
      <c r="E7" s="12"/>
      <c r="F7" s="13"/>
      <c r="G7" s="14" t="s">
        <v>7</v>
      </c>
      <c r="H7" s="15">
        <v>138</v>
      </c>
      <c r="I7" s="16"/>
      <c r="J7" s="17">
        <f t="shared" si="0"/>
        <v>0</v>
      </c>
      <c r="K7" s="10"/>
    </row>
    <row r="8" spans="1:11" ht="14.65" customHeight="1" x14ac:dyDescent="0.2">
      <c r="B8" s="11" t="s">
        <v>10</v>
      </c>
      <c r="C8" s="12"/>
      <c r="D8" s="12"/>
      <c r="E8" s="12"/>
      <c r="F8" s="13"/>
      <c r="G8" s="14" t="s">
        <v>7</v>
      </c>
      <c r="H8" s="15">
        <v>45</v>
      </c>
      <c r="I8" s="16"/>
      <c r="J8" s="17">
        <f t="shared" si="0"/>
        <v>0</v>
      </c>
      <c r="K8" s="10"/>
    </row>
    <row r="9" spans="1:11" ht="14.65" customHeight="1" x14ac:dyDescent="0.2">
      <c r="B9" s="11" t="s">
        <v>11</v>
      </c>
      <c r="C9" s="12"/>
      <c r="D9" s="12"/>
      <c r="E9" s="12"/>
      <c r="F9" s="13"/>
      <c r="G9" s="14" t="s">
        <v>7</v>
      </c>
      <c r="H9" s="15">
        <v>90</v>
      </c>
      <c r="I9" s="16"/>
      <c r="J9" s="17">
        <f t="shared" si="0"/>
        <v>0</v>
      </c>
      <c r="K9" s="10"/>
    </row>
    <row r="10" spans="1:11" ht="14.65" customHeight="1" x14ac:dyDescent="0.2">
      <c r="B10" s="11" t="s">
        <v>12</v>
      </c>
      <c r="C10" s="12"/>
      <c r="D10" s="12"/>
      <c r="E10" s="12"/>
      <c r="F10" s="13"/>
      <c r="G10" s="14" t="s">
        <v>7</v>
      </c>
      <c r="H10" s="15">
        <v>180</v>
      </c>
      <c r="I10" s="16"/>
      <c r="J10" s="17">
        <f t="shared" si="0"/>
        <v>0</v>
      </c>
      <c r="K10" s="10"/>
    </row>
    <row r="11" spans="1:11" ht="14.65" customHeight="1" x14ac:dyDescent="0.2">
      <c r="B11" s="18" t="s">
        <v>13</v>
      </c>
      <c r="C11" s="12"/>
      <c r="D11" s="12"/>
      <c r="E11" s="12"/>
      <c r="F11" s="13"/>
      <c r="G11" s="14" t="s">
        <v>7</v>
      </c>
      <c r="H11" s="15">
        <v>1</v>
      </c>
      <c r="I11" s="16"/>
      <c r="J11" s="17">
        <f t="shared" si="0"/>
        <v>0</v>
      </c>
      <c r="K11" s="10"/>
    </row>
    <row r="12" spans="1:11" ht="14.65" customHeight="1" x14ac:dyDescent="0.2">
      <c r="B12" s="11" t="s">
        <v>14</v>
      </c>
      <c r="C12" s="12"/>
      <c r="D12" s="12"/>
      <c r="E12" s="12"/>
      <c r="F12" s="13"/>
      <c r="G12" s="14"/>
      <c r="H12" s="15"/>
      <c r="I12" s="16"/>
      <c r="J12" s="17"/>
      <c r="K12" s="10"/>
    </row>
    <row r="13" spans="1:11" ht="14.65" customHeight="1" x14ac:dyDescent="0.2">
      <c r="B13" s="48" t="s">
        <v>15</v>
      </c>
      <c r="C13" s="48"/>
      <c r="D13" s="48"/>
      <c r="E13" s="48"/>
      <c r="F13" s="48"/>
      <c r="G13" s="14" t="s">
        <v>7</v>
      </c>
      <c r="H13" s="15">
        <v>1</v>
      </c>
      <c r="I13" s="16"/>
      <c r="J13" s="17">
        <f>I13*H13</f>
        <v>0</v>
      </c>
      <c r="K13" s="10"/>
    </row>
    <row r="14" spans="1:11" ht="14.65" customHeight="1" x14ac:dyDescent="0.2">
      <c r="B14" s="48"/>
      <c r="C14" s="48"/>
      <c r="D14" s="48"/>
      <c r="E14" s="48"/>
      <c r="F14" s="48"/>
      <c r="G14" s="14"/>
      <c r="H14" s="15"/>
      <c r="I14" s="16"/>
      <c r="J14" s="19">
        <f>J13+J11+J10+J9+J8+J7+J6+J5</f>
        <v>0</v>
      </c>
      <c r="K14" s="10"/>
    </row>
    <row r="15" spans="1:11" ht="14.65" customHeight="1" x14ac:dyDescent="0.2">
      <c r="B15" s="11"/>
      <c r="C15" s="12"/>
      <c r="D15" s="12"/>
      <c r="E15" s="12"/>
      <c r="F15" s="13"/>
      <c r="G15" s="14"/>
      <c r="H15" s="15"/>
      <c r="I15" s="16"/>
      <c r="J15" s="17"/>
      <c r="K15" s="10"/>
    </row>
    <row r="16" spans="1:11" ht="14.65" customHeight="1" x14ac:dyDescent="0.2">
      <c r="B16" s="11" t="s">
        <v>16</v>
      </c>
      <c r="C16" s="12"/>
      <c r="D16" s="12"/>
      <c r="E16" s="12"/>
      <c r="F16" s="13"/>
      <c r="G16" s="14" t="s">
        <v>17</v>
      </c>
      <c r="H16" s="15">
        <v>112</v>
      </c>
      <c r="I16" s="16"/>
      <c r="J16" s="17">
        <f>I16*H16</f>
        <v>0</v>
      </c>
      <c r="K16" s="10"/>
    </row>
    <row r="17" spans="2:11" ht="14.65" customHeight="1" x14ac:dyDescent="0.2">
      <c r="B17" s="11" t="s">
        <v>18</v>
      </c>
      <c r="C17" s="12"/>
      <c r="D17" s="12"/>
      <c r="E17" s="12"/>
      <c r="F17" s="13"/>
      <c r="G17" s="14"/>
      <c r="H17" s="15"/>
      <c r="I17" s="16"/>
      <c r="J17" s="17"/>
      <c r="K17" s="10"/>
    </row>
    <row r="18" spans="2:11" ht="14.65" customHeight="1" x14ac:dyDescent="0.2">
      <c r="B18" s="11" t="s">
        <v>19</v>
      </c>
      <c r="C18" s="12"/>
      <c r="D18" s="12"/>
      <c r="E18" s="12"/>
      <c r="F18" s="13"/>
      <c r="G18" s="14" t="s">
        <v>7</v>
      </c>
      <c r="H18" s="15">
        <v>1</v>
      </c>
      <c r="I18" s="16"/>
      <c r="J18" s="17">
        <f>I18*H18</f>
        <v>0</v>
      </c>
      <c r="K18" s="10"/>
    </row>
    <row r="19" spans="2:11" ht="14.65" customHeight="1" x14ac:dyDescent="0.2">
      <c r="B19" s="11" t="s">
        <v>20</v>
      </c>
      <c r="C19" s="12"/>
      <c r="D19" s="12"/>
      <c r="E19" s="12"/>
      <c r="F19" s="13"/>
      <c r="G19" s="14" t="s">
        <v>7</v>
      </c>
      <c r="H19" s="15">
        <v>1</v>
      </c>
      <c r="I19" s="16"/>
      <c r="J19" s="17">
        <f>I19*H19</f>
        <v>0</v>
      </c>
      <c r="K19" s="10"/>
    </row>
    <row r="20" spans="2:11" ht="14.65" customHeight="1" x14ac:dyDescent="0.2">
      <c r="B20" s="11" t="s">
        <v>21</v>
      </c>
      <c r="C20" s="12"/>
      <c r="D20" s="12"/>
      <c r="E20" s="12"/>
      <c r="F20" s="13"/>
      <c r="G20" s="14"/>
      <c r="H20" s="15"/>
      <c r="I20" s="16"/>
      <c r="J20" s="17"/>
      <c r="K20" s="10"/>
    </row>
    <row r="21" spans="2:11" ht="14.65" customHeight="1" x14ac:dyDescent="0.2">
      <c r="B21" s="11" t="s">
        <v>22</v>
      </c>
      <c r="C21" s="12"/>
      <c r="D21" s="12"/>
      <c r="E21" s="12"/>
      <c r="F21" s="13"/>
      <c r="G21" s="14" t="s">
        <v>23</v>
      </c>
      <c r="H21" s="15">
        <v>1</v>
      </c>
      <c r="I21" s="16"/>
      <c r="J21" s="17">
        <f t="shared" ref="J21:J27" si="1">I21*H21</f>
        <v>0</v>
      </c>
      <c r="K21" s="10"/>
    </row>
    <row r="22" spans="2:11" ht="14.65" customHeight="1" x14ac:dyDescent="0.2">
      <c r="B22" s="11" t="s">
        <v>24</v>
      </c>
      <c r="C22" s="12"/>
      <c r="D22" s="12"/>
      <c r="E22" s="12"/>
      <c r="F22" s="13"/>
      <c r="G22" s="14" t="s">
        <v>17</v>
      </c>
      <c r="H22" s="15">
        <v>112</v>
      </c>
      <c r="I22" s="16"/>
      <c r="J22" s="17">
        <f t="shared" si="1"/>
        <v>0</v>
      </c>
      <c r="K22" s="10"/>
    </row>
    <row r="23" spans="2:11" ht="14.65" customHeight="1" x14ac:dyDescent="0.2">
      <c r="B23" s="11" t="s">
        <v>25</v>
      </c>
      <c r="C23" s="12"/>
      <c r="D23" s="12"/>
      <c r="E23" s="12"/>
      <c r="F23" s="13"/>
      <c r="G23" s="14" t="s">
        <v>7</v>
      </c>
      <c r="H23" s="15">
        <v>45</v>
      </c>
      <c r="I23" s="16"/>
      <c r="J23" s="17">
        <f t="shared" si="1"/>
        <v>0</v>
      </c>
      <c r="K23" s="10"/>
    </row>
    <row r="24" spans="2:11" ht="14.65" customHeight="1" x14ac:dyDescent="0.2">
      <c r="B24" s="11" t="s">
        <v>26</v>
      </c>
      <c r="C24" s="12"/>
      <c r="D24" s="12"/>
      <c r="E24" s="12"/>
      <c r="F24" s="13"/>
      <c r="G24" s="14" t="s">
        <v>7</v>
      </c>
      <c r="H24" s="15">
        <v>45</v>
      </c>
      <c r="I24" s="16"/>
      <c r="J24" s="17">
        <f t="shared" si="1"/>
        <v>0</v>
      </c>
      <c r="K24" s="10"/>
    </row>
    <row r="25" spans="2:11" ht="14.65" customHeight="1" x14ac:dyDescent="0.2">
      <c r="B25" s="11" t="s">
        <v>27</v>
      </c>
      <c r="C25" s="12"/>
      <c r="D25" s="12"/>
      <c r="E25" s="12"/>
      <c r="F25" s="13"/>
      <c r="G25" s="14" t="s">
        <v>23</v>
      </c>
      <c r="H25" s="15">
        <v>1</v>
      </c>
      <c r="I25" s="16"/>
      <c r="J25" s="17">
        <f t="shared" si="1"/>
        <v>0</v>
      </c>
      <c r="K25" s="10"/>
    </row>
    <row r="26" spans="2:11" ht="14.65" customHeight="1" x14ac:dyDescent="0.2">
      <c r="B26" s="11" t="s">
        <v>28</v>
      </c>
      <c r="C26" s="12"/>
      <c r="D26" s="12"/>
      <c r="E26" s="12"/>
      <c r="F26" s="13"/>
      <c r="G26" s="14" t="s">
        <v>23</v>
      </c>
      <c r="H26" s="15">
        <v>1</v>
      </c>
      <c r="I26" s="16"/>
      <c r="J26" s="17">
        <f t="shared" si="1"/>
        <v>0</v>
      </c>
      <c r="K26" s="10"/>
    </row>
    <row r="27" spans="2:11" ht="14.65" customHeight="1" x14ac:dyDescent="0.2">
      <c r="B27" s="11" t="s">
        <v>29</v>
      </c>
      <c r="C27" s="12"/>
      <c r="D27" s="12"/>
      <c r="E27" s="12"/>
      <c r="F27" s="13"/>
      <c r="G27" s="14" t="s">
        <v>7</v>
      </c>
      <c r="H27" s="15">
        <v>46</v>
      </c>
      <c r="I27" s="16"/>
      <c r="J27" s="17">
        <f t="shared" si="1"/>
        <v>0</v>
      </c>
      <c r="K27" s="10"/>
    </row>
    <row r="28" spans="2:11" ht="14.65" customHeight="1" x14ac:dyDescent="0.2">
      <c r="B28" s="11"/>
      <c r="C28" s="12"/>
      <c r="D28" s="12"/>
      <c r="E28" s="12"/>
      <c r="F28" s="13"/>
      <c r="G28" s="14"/>
      <c r="H28" s="15"/>
      <c r="I28" s="16"/>
      <c r="J28" s="19">
        <f>J27+J26+J25+J24+J23+J22+J21+J19+J18+J16</f>
        <v>0</v>
      </c>
      <c r="K28" s="10"/>
    </row>
    <row r="29" spans="2:11" ht="14.65" customHeight="1" x14ac:dyDescent="0.2">
      <c r="B29" s="11"/>
      <c r="C29" s="12"/>
      <c r="D29" s="12"/>
      <c r="E29" s="12"/>
      <c r="F29" s="13"/>
      <c r="G29" s="14"/>
      <c r="H29" s="15"/>
      <c r="I29" s="16"/>
      <c r="J29" s="19"/>
      <c r="K29" s="10"/>
    </row>
    <row r="30" spans="2:11" ht="14.65" customHeight="1" x14ac:dyDescent="0.2">
      <c r="B30" s="20" t="s">
        <v>30</v>
      </c>
      <c r="C30" s="12"/>
      <c r="D30" s="12"/>
      <c r="E30" s="12"/>
      <c r="F30" s="13"/>
      <c r="G30" s="21"/>
      <c r="H30" s="22"/>
      <c r="I30" s="23"/>
      <c r="J30" s="24">
        <f>J28+J14</f>
        <v>0</v>
      </c>
      <c r="K30" s="10"/>
    </row>
    <row r="31" spans="2:11" ht="14.65" customHeight="1" x14ac:dyDescent="0.2">
      <c r="B31" s="20" t="s">
        <v>31</v>
      </c>
      <c r="C31" s="12"/>
      <c r="D31" s="12"/>
      <c r="E31" s="12"/>
      <c r="F31" s="13"/>
      <c r="G31" s="21"/>
      <c r="H31" s="22"/>
      <c r="I31" s="23"/>
      <c r="J31" s="25">
        <f>J32-J30</f>
        <v>0</v>
      </c>
      <c r="K31" s="10"/>
    </row>
    <row r="32" spans="2:11" ht="14.65" customHeight="1" thickBot="1" x14ac:dyDescent="0.25">
      <c r="B32" s="26" t="s">
        <v>32</v>
      </c>
      <c r="C32" s="27"/>
      <c r="D32" s="27"/>
      <c r="E32" s="27"/>
      <c r="F32" s="28"/>
      <c r="G32" s="29"/>
      <c r="H32" s="30"/>
      <c r="I32" s="31"/>
      <c r="J32" s="32">
        <f>J30*1.21</f>
        <v>0</v>
      </c>
      <c r="K32" s="10"/>
    </row>
    <row r="33" spans="2:10" ht="66.599999999999994" customHeight="1" x14ac:dyDescent="0.2">
      <c r="B33" s="49" t="s">
        <v>33</v>
      </c>
      <c r="C33" s="49"/>
      <c r="D33" s="49"/>
      <c r="E33" s="49"/>
      <c r="F33" s="49"/>
      <c r="G33" s="49"/>
      <c r="H33" s="49"/>
      <c r="I33" s="49"/>
      <c r="J33" s="49"/>
    </row>
    <row r="34" spans="2:10" ht="14.65" customHeight="1" x14ac:dyDescent="0.2">
      <c r="B34" s="33"/>
      <c r="C34" s="33"/>
      <c r="D34" s="33"/>
      <c r="E34" s="33"/>
      <c r="F34" s="33"/>
      <c r="G34" s="34"/>
      <c r="H34" s="35"/>
      <c r="I34" s="36"/>
      <c r="J34" s="34"/>
    </row>
    <row r="35" spans="2:10" ht="14.65" customHeight="1" x14ac:dyDescent="0.2">
      <c r="B35" s="33"/>
      <c r="C35" s="33"/>
      <c r="D35" s="33"/>
      <c r="E35" s="33"/>
      <c r="F35" s="33"/>
      <c r="G35" s="34"/>
      <c r="H35" s="35"/>
      <c r="I35" s="36"/>
      <c r="J35" s="34"/>
    </row>
    <row r="36" spans="2:10" ht="14.65" customHeight="1" x14ac:dyDescent="0.2">
      <c r="B36" s="33"/>
      <c r="C36" s="33"/>
      <c r="D36" s="33"/>
      <c r="E36" s="33"/>
      <c r="F36" s="33"/>
      <c r="G36" s="34"/>
      <c r="H36" s="35"/>
      <c r="I36" s="36"/>
      <c r="J36" s="34"/>
    </row>
    <row r="37" spans="2:10" ht="14.65" customHeight="1" x14ac:dyDescent="0.2">
      <c r="B37" s="33"/>
      <c r="C37" s="33"/>
      <c r="D37" s="33"/>
      <c r="E37" s="33"/>
      <c r="F37" s="33"/>
      <c r="G37" s="34"/>
      <c r="H37" s="35"/>
      <c r="I37" s="36"/>
      <c r="J37" s="34"/>
    </row>
    <row r="38" spans="2:10" ht="14.65" customHeight="1" x14ac:dyDescent="0.2">
      <c r="B38" s="33"/>
      <c r="C38" s="33"/>
      <c r="D38" s="33"/>
      <c r="E38" s="33"/>
      <c r="F38" s="33"/>
      <c r="G38" s="34"/>
      <c r="H38" s="35"/>
      <c r="I38" s="36"/>
      <c r="J38" s="34"/>
    </row>
    <row r="39" spans="2:10" ht="14.65" customHeight="1" x14ac:dyDescent="0.2">
      <c r="B39" s="37"/>
      <c r="C39" s="37"/>
      <c r="D39" s="37"/>
      <c r="E39" s="38"/>
      <c r="F39" s="39"/>
      <c r="G39" s="34"/>
      <c r="H39" s="35"/>
      <c r="I39" s="36"/>
      <c r="J39" s="34"/>
    </row>
    <row r="40" spans="2:10" ht="14.65" customHeight="1" x14ac:dyDescent="0.2">
      <c r="D40" s="40"/>
      <c r="E40" s="40"/>
      <c r="F40" s="40"/>
      <c r="G40" s="40"/>
      <c r="H40" s="40"/>
      <c r="I40" s="40"/>
      <c r="J40" s="41"/>
    </row>
    <row r="41" spans="2:10" ht="14.65" customHeight="1" x14ac:dyDescent="0.2">
      <c r="C41" t="s">
        <v>34</v>
      </c>
      <c r="D41" s="37"/>
      <c r="E41" s="38"/>
      <c r="F41" s="39"/>
      <c r="G41" s="34"/>
      <c r="H41" s="35"/>
      <c r="I41" s="36"/>
      <c r="J41" s="34"/>
    </row>
    <row r="42" spans="2:10" ht="14.65" customHeight="1" x14ac:dyDescent="0.2">
      <c r="B42" s="37"/>
      <c r="C42" s="37"/>
      <c r="D42" s="37"/>
      <c r="E42" s="38"/>
      <c r="F42" s="39"/>
      <c r="G42" s="34"/>
      <c r="H42" s="35"/>
      <c r="I42" s="36"/>
      <c r="J42" s="34"/>
    </row>
    <row r="43" spans="2:10" ht="14.65" customHeight="1" x14ac:dyDescent="0.2">
      <c r="B43" s="37"/>
      <c r="C43" s="37"/>
      <c r="D43" s="37"/>
      <c r="E43" s="38"/>
      <c r="F43" s="39"/>
      <c r="G43" s="34"/>
      <c r="H43" s="35"/>
      <c r="I43" s="36"/>
      <c r="J43" s="34"/>
    </row>
    <row r="44" spans="2:10" ht="14.65" customHeight="1" x14ac:dyDescent="0.2">
      <c r="B44" s="37"/>
      <c r="C44" s="37"/>
      <c r="D44" s="37"/>
      <c r="E44" s="38"/>
      <c r="F44" s="39"/>
      <c r="G44" s="34"/>
      <c r="H44" s="35"/>
      <c r="I44" s="36"/>
      <c r="J44" s="34"/>
    </row>
    <row r="45" spans="2:10" ht="14.65" customHeight="1" x14ac:dyDescent="0.2">
      <c r="B45" s="37"/>
      <c r="C45" s="37"/>
      <c r="D45" s="37"/>
      <c r="E45" s="38"/>
      <c r="F45" s="39"/>
      <c r="G45" s="34"/>
      <c r="H45" s="35"/>
      <c r="I45" s="36"/>
      <c r="J45" s="34"/>
    </row>
    <row r="46" spans="2:10" ht="14.65" customHeight="1" x14ac:dyDescent="0.2">
      <c r="B46" s="37"/>
      <c r="C46" s="37"/>
      <c r="D46" s="37"/>
      <c r="E46" s="38"/>
      <c r="F46" s="39"/>
      <c r="G46" s="34"/>
      <c r="H46" s="35"/>
      <c r="I46" s="36"/>
      <c r="J46" s="34"/>
    </row>
    <row r="47" spans="2:10" ht="14.65" customHeight="1" x14ac:dyDescent="0.2">
      <c r="B47" s="37"/>
      <c r="C47" s="37"/>
      <c r="D47" s="37"/>
      <c r="E47" s="38"/>
      <c r="F47" s="39"/>
      <c r="G47" s="34"/>
      <c r="H47" s="35"/>
      <c r="I47" s="36"/>
      <c r="J47" s="34"/>
    </row>
    <row r="48" spans="2:10" ht="14.65" customHeight="1" x14ac:dyDescent="0.2">
      <c r="B48" s="37"/>
      <c r="C48" s="37"/>
      <c r="D48" s="37"/>
      <c r="E48" s="38"/>
      <c r="F48" s="39"/>
      <c r="G48" s="34"/>
      <c r="H48" s="35"/>
      <c r="I48" s="36"/>
      <c r="J48" s="34"/>
    </row>
    <row r="49" spans="2:10" ht="14.65" customHeight="1" x14ac:dyDescent="0.2">
      <c r="B49" s="37"/>
      <c r="C49" s="37"/>
      <c r="D49" s="37"/>
      <c r="E49" s="38"/>
      <c r="F49" s="39"/>
      <c r="G49" s="34"/>
      <c r="H49" s="35"/>
      <c r="I49" s="36"/>
      <c r="J49" s="34"/>
    </row>
    <row r="50" spans="2:10" ht="14.65" customHeight="1" x14ac:dyDescent="0.2">
      <c r="B50" s="37"/>
      <c r="C50" s="37"/>
      <c r="D50" s="37"/>
      <c r="E50" s="38"/>
      <c r="F50" s="39"/>
      <c r="G50" s="34"/>
      <c r="H50" s="35"/>
      <c r="I50" s="36"/>
      <c r="J50" s="34"/>
    </row>
    <row r="51" spans="2:10" ht="14.65" customHeight="1" x14ac:dyDescent="0.2">
      <c r="B51" s="37"/>
      <c r="C51" s="37"/>
      <c r="D51" s="37"/>
      <c r="E51" s="38"/>
      <c r="F51" s="39"/>
      <c r="G51" s="34"/>
      <c r="H51" s="35"/>
      <c r="I51" s="36"/>
      <c r="J51" s="34"/>
    </row>
    <row r="52" spans="2:10" ht="14.65" customHeight="1" x14ac:dyDescent="0.2">
      <c r="B52" s="37"/>
      <c r="C52" s="37"/>
      <c r="D52" s="37"/>
      <c r="E52" s="38"/>
      <c r="F52" s="39"/>
      <c r="G52" s="34"/>
      <c r="H52" s="35"/>
      <c r="I52" s="36"/>
      <c r="J52" s="34"/>
    </row>
    <row r="53" spans="2:10" ht="14.65" customHeight="1" x14ac:dyDescent="0.2">
      <c r="B53" s="37"/>
      <c r="C53" s="37"/>
      <c r="D53" s="37"/>
      <c r="E53" s="38"/>
      <c r="F53" s="39"/>
      <c r="G53" s="34"/>
      <c r="H53" s="35"/>
      <c r="I53" s="36"/>
      <c r="J53" s="34"/>
    </row>
    <row r="54" spans="2:10" ht="14.65" customHeight="1" x14ac:dyDescent="0.2">
      <c r="B54" s="37"/>
      <c r="C54" s="37"/>
      <c r="D54" s="37"/>
      <c r="E54" s="38"/>
      <c r="F54" s="39"/>
      <c r="G54" s="34"/>
      <c r="H54" s="35"/>
      <c r="I54" s="36"/>
      <c r="J54" s="34"/>
    </row>
    <row r="55" spans="2:10" ht="14.65" customHeight="1" x14ac:dyDescent="0.2">
      <c r="B55" s="37"/>
      <c r="C55" s="37"/>
      <c r="D55" s="37"/>
      <c r="E55" s="38"/>
      <c r="F55" s="39"/>
      <c r="G55" s="34"/>
      <c r="H55" s="35"/>
      <c r="I55" s="36"/>
      <c r="J55" s="34"/>
    </row>
    <row r="56" spans="2:10" ht="14.65" customHeight="1" x14ac:dyDescent="0.2">
      <c r="B56" s="37"/>
      <c r="C56" s="37"/>
      <c r="D56" s="37"/>
      <c r="E56" s="38"/>
      <c r="F56" s="39"/>
      <c r="G56" s="34"/>
      <c r="H56" s="35"/>
      <c r="I56" s="36"/>
      <c r="J56" s="34"/>
    </row>
    <row r="57" spans="2:10" ht="14.65" customHeight="1" x14ac:dyDescent="0.2">
      <c r="B57" s="37"/>
      <c r="C57" s="37"/>
      <c r="D57" s="37"/>
      <c r="E57" s="38"/>
      <c r="F57" s="39"/>
      <c r="G57" s="34"/>
      <c r="H57" s="35"/>
      <c r="I57" s="36"/>
      <c r="J57" s="34"/>
    </row>
    <row r="58" spans="2:10" ht="14.65" customHeight="1" x14ac:dyDescent="0.2">
      <c r="B58" s="37"/>
      <c r="C58" s="37"/>
      <c r="D58" s="37"/>
      <c r="E58" s="38"/>
      <c r="F58" s="39"/>
      <c r="G58" s="34"/>
      <c r="H58" s="35"/>
      <c r="I58" s="36"/>
      <c r="J58" s="34"/>
    </row>
    <row r="59" spans="2:10" ht="14.65" customHeight="1" x14ac:dyDescent="0.2">
      <c r="B59" s="37"/>
      <c r="C59" s="37"/>
      <c r="D59" s="37"/>
      <c r="E59" s="38"/>
      <c r="F59" s="39"/>
      <c r="G59" s="34"/>
      <c r="H59" s="35"/>
      <c r="I59" s="36"/>
      <c r="J59" s="34"/>
    </row>
    <row r="60" spans="2:10" ht="14.65" customHeight="1" x14ac:dyDescent="0.2">
      <c r="B60" s="37"/>
      <c r="C60" s="37"/>
      <c r="D60" s="37"/>
      <c r="E60" s="38"/>
      <c r="F60" s="39"/>
      <c r="G60" s="34"/>
      <c r="H60" s="35"/>
      <c r="I60" s="36"/>
      <c r="J60" s="34"/>
    </row>
    <row r="61" spans="2:10" ht="14.65" customHeight="1" x14ac:dyDescent="0.2">
      <c r="B61" s="37"/>
      <c r="C61" s="40"/>
      <c r="D61" s="40"/>
      <c r="E61" s="40"/>
      <c r="F61" s="40"/>
      <c r="G61" s="40"/>
      <c r="H61" s="40"/>
      <c r="I61" s="40"/>
      <c r="J61" s="41"/>
    </row>
    <row r="62" spans="2:10" ht="14.65" customHeight="1" x14ac:dyDescent="0.2">
      <c r="B62" s="40"/>
      <c r="C62" s="40"/>
      <c r="D62" s="40"/>
      <c r="E62" s="40"/>
      <c r="F62" s="40"/>
      <c r="G62" s="40"/>
      <c r="H62" s="40"/>
      <c r="I62" s="40"/>
      <c r="J62" s="41"/>
    </row>
    <row r="63" spans="2:10" ht="14.65" customHeight="1" x14ac:dyDescent="0.2">
      <c r="B63" s="40"/>
      <c r="C63" s="40"/>
      <c r="D63" s="40"/>
      <c r="E63" s="40"/>
      <c r="F63" s="40"/>
      <c r="G63" s="40"/>
      <c r="H63" s="40"/>
      <c r="I63" s="40"/>
      <c r="J63" s="41"/>
    </row>
    <row r="64" spans="2:10" ht="14.65" customHeight="1" x14ac:dyDescent="0.2">
      <c r="B64" s="42"/>
      <c r="C64" s="40"/>
      <c r="D64" s="40"/>
      <c r="E64" s="40"/>
      <c r="F64" s="40"/>
      <c r="G64" s="40"/>
      <c r="H64" s="40"/>
      <c r="I64" s="40"/>
      <c r="J64" s="41"/>
    </row>
    <row r="65" spans="2:10" ht="14.65" customHeight="1" x14ac:dyDescent="0.2">
      <c r="B65" s="37"/>
      <c r="C65" s="40"/>
      <c r="D65" s="40"/>
      <c r="E65" s="40"/>
      <c r="F65" s="40"/>
      <c r="G65" s="40"/>
      <c r="H65" s="40"/>
      <c r="I65" s="40"/>
      <c r="J65" s="41"/>
    </row>
    <row r="66" spans="2:10" ht="14.65" customHeight="1" x14ac:dyDescent="0.2">
      <c r="B66" s="37"/>
      <c r="C66" s="40"/>
      <c r="D66" s="40"/>
      <c r="E66" s="40"/>
      <c r="F66" s="40"/>
      <c r="G66" s="40"/>
      <c r="H66" s="40"/>
      <c r="I66" s="40"/>
      <c r="J66" s="41"/>
    </row>
    <row r="67" spans="2:10" ht="14.65" customHeight="1" x14ac:dyDescent="0.2">
      <c r="B67" s="37"/>
      <c r="C67" s="40"/>
      <c r="D67" s="40"/>
      <c r="E67" s="40"/>
      <c r="F67" s="40"/>
      <c r="G67" s="40"/>
      <c r="H67" s="40"/>
      <c r="I67" s="40"/>
      <c r="J67" s="41"/>
    </row>
    <row r="68" spans="2:10" ht="14.65" customHeight="1" x14ac:dyDescent="0.2">
      <c r="B68" s="37"/>
      <c r="C68" s="40"/>
      <c r="D68" s="40"/>
      <c r="E68" s="40"/>
      <c r="F68" s="40"/>
      <c r="G68" s="40"/>
      <c r="H68" s="40"/>
      <c r="I68" s="40"/>
      <c r="J68" s="41"/>
    </row>
    <row r="69" spans="2:10" ht="14.65" customHeight="1" x14ac:dyDescent="0.2">
      <c r="B69" s="40"/>
      <c r="C69" s="40"/>
      <c r="D69" s="40"/>
      <c r="E69" s="40"/>
      <c r="F69" s="40"/>
      <c r="G69" s="40"/>
      <c r="H69" s="40"/>
      <c r="I69" s="40"/>
      <c r="J69" s="41"/>
    </row>
    <row r="70" spans="2:10" ht="14.65" customHeight="1" x14ac:dyDescent="0.2">
      <c r="B70" s="40"/>
      <c r="C70" s="40"/>
      <c r="D70" s="40"/>
      <c r="E70" s="40"/>
      <c r="F70" s="40"/>
      <c r="G70" s="40"/>
      <c r="H70" s="40"/>
      <c r="I70" s="40"/>
      <c r="J70" s="41"/>
    </row>
    <row r="71" spans="2:10" ht="14.65" customHeight="1" x14ac:dyDescent="0.2">
      <c r="B71" s="40"/>
      <c r="C71" s="40"/>
      <c r="D71" s="40"/>
      <c r="E71" s="40"/>
      <c r="F71" s="40"/>
      <c r="G71" s="40"/>
      <c r="H71" s="40"/>
      <c r="I71" s="40"/>
      <c r="J71" s="41"/>
    </row>
    <row r="72" spans="2:10" ht="14.65" customHeight="1" x14ac:dyDescent="0.2">
      <c r="B72" s="40"/>
      <c r="C72" s="40"/>
      <c r="D72" s="40"/>
      <c r="E72" s="40"/>
      <c r="F72" s="40"/>
      <c r="G72" s="40"/>
      <c r="H72" s="40"/>
      <c r="I72" s="40"/>
      <c r="J72" s="41"/>
    </row>
    <row r="73" spans="2:10" ht="14.65" customHeight="1" x14ac:dyDescent="0.2">
      <c r="B73" s="40"/>
      <c r="C73" s="40"/>
      <c r="D73" s="40"/>
      <c r="E73" s="40"/>
      <c r="F73" s="40"/>
      <c r="G73" s="40"/>
      <c r="H73" s="40"/>
      <c r="I73" s="40"/>
      <c r="J73" s="41"/>
    </row>
    <row r="74" spans="2:10" ht="14.65" customHeight="1" x14ac:dyDescent="0.2">
      <c r="B74" s="40"/>
      <c r="C74" s="40"/>
      <c r="D74" s="40"/>
      <c r="E74" s="40"/>
      <c r="F74" s="40"/>
      <c r="G74" s="40"/>
      <c r="H74" s="40"/>
      <c r="I74" s="40"/>
      <c r="J74" s="41"/>
    </row>
    <row r="75" spans="2:10" ht="14.65" customHeight="1" x14ac:dyDescent="0.2">
      <c r="B75" s="40"/>
      <c r="C75" s="40"/>
      <c r="D75" s="40"/>
      <c r="E75" s="40"/>
      <c r="F75" s="40"/>
      <c r="G75" s="40"/>
      <c r="H75" s="40"/>
      <c r="I75" s="40"/>
      <c r="J75" s="41"/>
    </row>
    <row r="76" spans="2:10" ht="14.65" customHeight="1" x14ac:dyDescent="0.2">
      <c r="B76" s="40"/>
      <c r="C76" s="40"/>
      <c r="D76" s="40"/>
      <c r="E76" s="40"/>
      <c r="F76" s="40"/>
      <c r="G76" s="40"/>
      <c r="H76" s="40"/>
      <c r="I76" s="40"/>
      <c r="J76" s="41"/>
    </row>
    <row r="77" spans="2:10" ht="14.65" customHeight="1" x14ac:dyDescent="0.2">
      <c r="B77" s="40"/>
      <c r="C77" s="40"/>
      <c r="D77" s="40"/>
      <c r="E77" s="40"/>
      <c r="F77" s="40"/>
      <c r="G77" s="40"/>
      <c r="H77" s="40"/>
      <c r="I77" s="40"/>
      <c r="J77" s="41"/>
    </row>
    <row r="78" spans="2:10" ht="14.65" customHeight="1" x14ac:dyDescent="0.2">
      <c r="B78" s="40"/>
      <c r="C78" s="40"/>
      <c r="D78" s="40"/>
      <c r="E78" s="40"/>
      <c r="F78" s="40"/>
      <c r="G78" s="40"/>
      <c r="H78" s="40"/>
      <c r="I78" s="40"/>
      <c r="J78" s="41"/>
    </row>
    <row r="79" spans="2:10" ht="14.65" customHeight="1" x14ac:dyDescent="0.2">
      <c r="B79" s="40"/>
      <c r="C79" s="40"/>
      <c r="D79" s="40"/>
      <c r="E79" s="40"/>
      <c r="F79" s="40"/>
      <c r="G79" s="40"/>
      <c r="H79" s="40"/>
      <c r="I79" s="40"/>
      <c r="J79" s="41"/>
    </row>
    <row r="80" spans="2:10" ht="14.65" customHeight="1" x14ac:dyDescent="0.2">
      <c r="B80" s="40"/>
      <c r="C80" s="40"/>
      <c r="D80" s="40"/>
      <c r="E80" s="40"/>
      <c r="F80" s="40"/>
      <c r="G80" s="40"/>
      <c r="H80" s="40"/>
      <c r="I80" s="40"/>
      <c r="J80" s="41"/>
    </row>
    <row r="81" spans="2:10" ht="14.65" customHeight="1" x14ac:dyDescent="0.2">
      <c r="B81" s="40"/>
      <c r="C81" s="40"/>
      <c r="D81" s="40"/>
      <c r="E81" s="40"/>
      <c r="F81" s="40"/>
      <c r="G81" s="40"/>
      <c r="H81" s="40"/>
      <c r="I81" s="40"/>
      <c r="J81" s="41"/>
    </row>
    <row r="82" spans="2:10" ht="14.65" customHeight="1" x14ac:dyDescent="0.2">
      <c r="B82" s="40"/>
      <c r="C82" s="40"/>
      <c r="D82" s="40"/>
      <c r="E82" s="40"/>
      <c r="F82" s="40"/>
      <c r="G82" s="40"/>
      <c r="H82" s="40"/>
      <c r="I82" s="40"/>
      <c r="J82" s="41"/>
    </row>
    <row r="83" spans="2:10" ht="14.65" customHeight="1" x14ac:dyDescent="0.2">
      <c r="B83" s="40"/>
      <c r="C83" s="40"/>
      <c r="D83" s="40"/>
      <c r="E83" s="40"/>
      <c r="F83" s="40"/>
      <c r="G83" s="40"/>
      <c r="H83" s="40"/>
      <c r="I83" s="40"/>
      <c r="J83" s="41"/>
    </row>
    <row r="84" spans="2:10" ht="14.65" customHeight="1" x14ac:dyDescent="0.2">
      <c r="B84" s="40"/>
      <c r="C84" s="40"/>
      <c r="D84" s="40"/>
      <c r="E84" s="40"/>
      <c r="F84" s="40"/>
      <c r="G84" s="40"/>
      <c r="H84" s="40"/>
      <c r="I84" s="40"/>
      <c r="J84" s="41"/>
    </row>
    <row r="85" spans="2:10" ht="14.65" customHeight="1" x14ac:dyDescent="0.2">
      <c r="B85" s="40"/>
      <c r="C85" s="40"/>
      <c r="D85" s="40"/>
      <c r="E85" s="40"/>
      <c r="F85" s="40"/>
      <c r="G85" s="40"/>
      <c r="H85" s="40"/>
      <c r="I85" s="40"/>
      <c r="J85" s="41"/>
    </row>
    <row r="86" spans="2:10" ht="14.65" customHeight="1" x14ac:dyDescent="0.2">
      <c r="B86" s="40"/>
      <c r="C86" s="40"/>
      <c r="D86" s="40"/>
      <c r="E86" s="40"/>
      <c r="F86" s="40"/>
      <c r="G86" s="40"/>
      <c r="H86" s="40"/>
      <c r="I86" s="40"/>
      <c r="J86" s="41"/>
    </row>
    <row r="87" spans="2:10" ht="14.65" customHeight="1" x14ac:dyDescent="0.2">
      <c r="B87" s="40"/>
      <c r="C87" s="40"/>
      <c r="D87" s="40"/>
      <c r="E87" s="40"/>
      <c r="F87" s="40"/>
      <c r="G87" s="40"/>
      <c r="H87" s="40"/>
      <c r="I87" s="40"/>
      <c r="J87" s="41"/>
    </row>
    <row r="88" spans="2:10" ht="14.65" customHeight="1" x14ac:dyDescent="0.2">
      <c r="B88" s="40"/>
      <c r="C88" s="40"/>
      <c r="D88" s="40"/>
      <c r="E88" s="40"/>
      <c r="F88" s="40"/>
      <c r="G88" s="40"/>
      <c r="H88" s="40"/>
      <c r="I88" s="40"/>
      <c r="J88" s="41"/>
    </row>
    <row r="89" spans="2:10" ht="14.65" customHeight="1" x14ac:dyDescent="0.2">
      <c r="B89" s="40"/>
      <c r="C89" s="40"/>
      <c r="D89" s="40"/>
      <c r="E89" s="40"/>
      <c r="F89" s="40"/>
      <c r="G89" s="40"/>
      <c r="H89" s="40"/>
      <c r="I89" s="40"/>
      <c r="J89" s="41"/>
    </row>
    <row r="90" spans="2:10" ht="14.65" customHeight="1" x14ac:dyDescent="0.2">
      <c r="B90" s="40"/>
      <c r="C90" s="40"/>
      <c r="D90" s="40"/>
      <c r="E90" s="40"/>
      <c r="F90" s="40"/>
      <c r="G90" s="40"/>
      <c r="H90" s="40"/>
      <c r="I90" s="40"/>
      <c r="J90" s="41"/>
    </row>
    <row r="91" spans="2:10" ht="14.65" customHeight="1" x14ac:dyDescent="0.2">
      <c r="B91" s="40"/>
      <c r="C91" s="40"/>
      <c r="D91" s="40"/>
      <c r="E91" s="40"/>
      <c r="F91" s="40"/>
      <c r="G91" s="40"/>
      <c r="H91" s="40"/>
      <c r="I91" s="40"/>
      <c r="J91" s="41"/>
    </row>
    <row r="92" spans="2:10" ht="14.65" customHeight="1" x14ac:dyDescent="0.2">
      <c r="B92" s="40"/>
      <c r="C92" s="40"/>
      <c r="D92" s="40"/>
      <c r="E92" s="40"/>
      <c r="F92" s="40"/>
      <c r="G92" s="40"/>
      <c r="H92" s="40"/>
      <c r="I92" s="40"/>
      <c r="J92" s="41"/>
    </row>
    <row r="93" spans="2:10" ht="14.65" customHeight="1" x14ac:dyDescent="0.2">
      <c r="B93" s="40"/>
      <c r="C93" s="40"/>
      <c r="D93" s="40"/>
      <c r="E93" s="40"/>
      <c r="F93" s="40"/>
      <c r="G93" s="40"/>
      <c r="H93" s="40"/>
      <c r="I93" s="40"/>
      <c r="J93" s="41"/>
    </row>
    <row r="94" spans="2:10" ht="14.65" customHeight="1" x14ac:dyDescent="0.2">
      <c r="B94" s="40"/>
      <c r="C94" s="40"/>
      <c r="D94" s="40"/>
      <c r="E94" s="40"/>
      <c r="F94" s="40"/>
      <c r="G94" s="40"/>
      <c r="H94" s="40"/>
      <c r="I94" s="40"/>
      <c r="J94" s="41"/>
    </row>
    <row r="95" spans="2:10" ht="14.65" customHeight="1" x14ac:dyDescent="0.2">
      <c r="B95" s="40"/>
      <c r="C95" s="40"/>
      <c r="D95" s="40"/>
      <c r="E95" s="40"/>
      <c r="F95" s="40"/>
      <c r="G95" s="40"/>
      <c r="H95" s="40"/>
      <c r="I95" s="40"/>
      <c r="J95" s="41"/>
    </row>
    <row r="96" spans="2:10" ht="14.65" customHeight="1" x14ac:dyDescent="0.2">
      <c r="B96" s="40"/>
      <c r="C96" s="40"/>
      <c r="D96" s="40"/>
      <c r="E96" s="40"/>
      <c r="F96" s="40"/>
      <c r="G96" s="40"/>
      <c r="H96" s="40"/>
      <c r="I96" s="40"/>
      <c r="J96" s="41"/>
    </row>
    <row r="97" spans="2:10" ht="14.65" customHeight="1" x14ac:dyDescent="0.2">
      <c r="B97" s="40"/>
      <c r="C97" s="40"/>
      <c r="D97" s="40"/>
      <c r="E97" s="40"/>
      <c r="F97" s="40"/>
      <c r="G97" s="40"/>
      <c r="H97" s="40"/>
      <c r="I97" s="40"/>
      <c r="J97" s="41"/>
    </row>
    <row r="98" spans="2:10" ht="14.65" customHeight="1" x14ac:dyDescent="0.2">
      <c r="B98" s="40"/>
      <c r="C98" s="40"/>
      <c r="D98" s="40"/>
      <c r="E98" s="40"/>
      <c r="F98" s="40"/>
      <c r="G98" s="40"/>
      <c r="H98" s="40"/>
      <c r="I98" s="40"/>
      <c r="J98" s="41"/>
    </row>
    <row r="99" spans="2:10" ht="14.65" customHeight="1" x14ac:dyDescent="0.2">
      <c r="B99" s="40"/>
      <c r="C99" s="40"/>
      <c r="D99" s="40"/>
      <c r="E99" s="40"/>
      <c r="F99" s="40"/>
      <c r="G99" s="40"/>
      <c r="H99" s="40"/>
      <c r="I99" s="40"/>
      <c r="J99" s="41"/>
    </row>
    <row r="100" spans="2:10" ht="14.65" customHeight="1" x14ac:dyDescent="0.2">
      <c r="B100" s="40"/>
      <c r="C100" s="40"/>
      <c r="D100" s="40"/>
      <c r="E100" s="40"/>
      <c r="F100" s="40"/>
      <c r="G100" s="40"/>
      <c r="H100" s="40"/>
      <c r="I100" s="40"/>
      <c r="J100" s="41"/>
    </row>
    <row r="101" spans="2:10" ht="14.65" customHeight="1" x14ac:dyDescent="0.2">
      <c r="B101" s="40"/>
      <c r="C101" s="40"/>
      <c r="D101" s="40"/>
      <c r="E101" s="40"/>
      <c r="F101" s="40"/>
      <c r="G101" s="40"/>
      <c r="H101" s="40"/>
      <c r="I101" s="40"/>
      <c r="J101" s="41"/>
    </row>
    <row r="102" spans="2:10" ht="14.65" customHeight="1" x14ac:dyDescent="0.2">
      <c r="B102" s="40"/>
      <c r="C102" s="40"/>
      <c r="D102" s="40"/>
      <c r="E102" s="40"/>
      <c r="F102" s="40"/>
      <c r="G102" s="40"/>
      <c r="H102" s="40"/>
      <c r="I102" s="40"/>
      <c r="J102" s="41"/>
    </row>
    <row r="103" spans="2:10" ht="14.65" customHeight="1" x14ac:dyDescent="0.2">
      <c r="B103" s="40"/>
      <c r="C103" s="40"/>
      <c r="D103" s="40"/>
      <c r="E103" s="40"/>
      <c r="F103" s="40"/>
      <c r="G103" s="40"/>
      <c r="H103" s="40"/>
      <c r="I103" s="40"/>
      <c r="J103" s="41"/>
    </row>
    <row r="104" spans="2:10" ht="14.65" customHeight="1" x14ac:dyDescent="0.2">
      <c r="B104" s="40"/>
      <c r="C104" s="40"/>
      <c r="D104" s="40"/>
      <c r="E104" s="40"/>
      <c r="F104" s="40"/>
      <c r="G104" s="40"/>
      <c r="H104" s="40"/>
      <c r="I104" s="40"/>
      <c r="J104" s="41"/>
    </row>
    <row r="105" spans="2:10" ht="14.65" customHeight="1" x14ac:dyDescent="0.2">
      <c r="B105" s="40"/>
      <c r="C105" s="40"/>
      <c r="D105" s="40"/>
      <c r="E105" s="40"/>
      <c r="F105" s="40"/>
      <c r="G105" s="40"/>
      <c r="H105" s="40"/>
      <c r="I105" s="40"/>
      <c r="J105" s="41"/>
    </row>
    <row r="106" spans="2:10" ht="14.65" customHeight="1" x14ac:dyDescent="0.2">
      <c r="B106" s="40"/>
      <c r="C106" s="40"/>
      <c r="D106" s="40"/>
      <c r="E106" s="40"/>
      <c r="F106" s="40"/>
      <c r="G106" s="40"/>
      <c r="H106" s="40"/>
      <c r="I106" s="40"/>
      <c r="J106" s="41"/>
    </row>
    <row r="107" spans="2:10" ht="14.65" customHeight="1" x14ac:dyDescent="0.2">
      <c r="B107" s="40"/>
      <c r="C107" s="40"/>
      <c r="D107" s="40"/>
      <c r="E107" s="40"/>
      <c r="F107" s="40"/>
      <c r="G107" s="40"/>
      <c r="H107" s="40"/>
      <c r="I107" s="40"/>
      <c r="J107" s="41"/>
    </row>
    <row r="108" spans="2:10" ht="14.65" customHeight="1" x14ac:dyDescent="0.2">
      <c r="B108" s="40"/>
      <c r="C108" s="40"/>
      <c r="D108" s="40"/>
      <c r="E108" s="40"/>
      <c r="F108" s="40"/>
      <c r="G108" s="40"/>
      <c r="H108" s="40"/>
      <c r="I108" s="40"/>
      <c r="J108" s="41"/>
    </row>
    <row r="109" spans="2:10" ht="14.65" customHeight="1" x14ac:dyDescent="0.2">
      <c r="B109" s="40"/>
      <c r="C109" s="40"/>
      <c r="D109" s="40"/>
      <c r="E109" s="40"/>
      <c r="F109" s="40"/>
      <c r="G109" s="40"/>
      <c r="H109" s="40"/>
      <c r="I109" s="40"/>
      <c r="J109" s="41"/>
    </row>
    <row r="110" spans="2:10" ht="14.65" customHeight="1" x14ac:dyDescent="0.2">
      <c r="B110" s="40"/>
      <c r="C110" s="40"/>
      <c r="D110" s="40"/>
      <c r="E110" s="40"/>
      <c r="F110" s="40"/>
      <c r="G110" s="40"/>
      <c r="H110" s="40"/>
      <c r="I110" s="40"/>
      <c r="J110" s="41"/>
    </row>
    <row r="111" spans="2:10" ht="14.65" customHeight="1" x14ac:dyDescent="0.2">
      <c r="B111" s="40"/>
      <c r="C111" s="40"/>
      <c r="D111" s="40"/>
      <c r="E111" s="40"/>
      <c r="F111" s="40"/>
      <c r="G111" s="40"/>
      <c r="H111" s="40"/>
      <c r="I111" s="40"/>
      <c r="J111" s="41"/>
    </row>
    <row r="112" spans="2:10" ht="14.65" customHeight="1" x14ac:dyDescent="0.2">
      <c r="B112" s="40"/>
      <c r="C112" s="40"/>
      <c r="D112" s="40"/>
      <c r="E112" s="40"/>
      <c r="F112" s="40"/>
      <c r="G112" s="40"/>
      <c r="H112" s="40"/>
      <c r="I112" s="40"/>
      <c r="J112" s="41"/>
    </row>
    <row r="113" spans="2:10" ht="14.65" customHeight="1" x14ac:dyDescent="0.2">
      <c r="B113" s="40"/>
      <c r="C113" s="40"/>
      <c r="D113" s="40"/>
      <c r="E113" s="40"/>
      <c r="F113" s="40"/>
      <c r="G113" s="40"/>
      <c r="H113" s="40"/>
      <c r="I113" s="40"/>
      <c r="J113" s="41"/>
    </row>
    <row r="114" spans="2:10" ht="14.65" customHeight="1" x14ac:dyDescent="0.2">
      <c r="B114" s="40"/>
      <c r="C114" s="40"/>
      <c r="D114" s="40"/>
      <c r="E114" s="40"/>
      <c r="F114" s="40"/>
      <c r="G114" s="40"/>
      <c r="H114" s="40"/>
      <c r="I114" s="40"/>
      <c r="J114" s="41"/>
    </row>
    <row r="115" spans="2:10" ht="14.65" customHeight="1" x14ac:dyDescent="0.2">
      <c r="B115" s="40"/>
      <c r="C115" s="40"/>
      <c r="D115" s="40"/>
      <c r="E115" s="40"/>
      <c r="F115" s="40"/>
      <c r="G115" s="40"/>
      <c r="H115" s="40"/>
      <c r="I115" s="40"/>
      <c r="J115" s="41"/>
    </row>
    <row r="116" spans="2:10" ht="14.65" customHeight="1" x14ac:dyDescent="0.2">
      <c r="B116" s="40"/>
      <c r="C116" s="40"/>
      <c r="D116" s="40"/>
      <c r="E116" s="40"/>
      <c r="F116" s="40"/>
      <c r="G116" s="40"/>
      <c r="H116" s="40"/>
      <c r="I116" s="40"/>
      <c r="J116" s="41"/>
    </row>
    <row r="117" spans="2:10" ht="14.65" customHeight="1" x14ac:dyDescent="0.2">
      <c r="B117" s="40"/>
      <c r="C117" s="40"/>
      <c r="D117" s="40"/>
      <c r="E117" s="40"/>
      <c r="F117" s="40"/>
      <c r="G117" s="40"/>
      <c r="H117" s="40"/>
      <c r="I117" s="40"/>
      <c r="J117" s="41"/>
    </row>
    <row r="118" spans="2:10" ht="14.65" customHeight="1" x14ac:dyDescent="0.2">
      <c r="B118" s="40"/>
      <c r="C118" s="40"/>
      <c r="D118" s="40"/>
      <c r="E118" s="40"/>
      <c r="F118" s="40"/>
      <c r="G118" s="40"/>
      <c r="H118" s="40"/>
      <c r="I118" s="40"/>
      <c r="J118" s="41"/>
    </row>
    <row r="119" spans="2:10" ht="14.65" customHeight="1" x14ac:dyDescent="0.2">
      <c r="B119" s="40"/>
      <c r="C119" s="40"/>
      <c r="D119" s="40"/>
      <c r="E119" s="40"/>
      <c r="F119" s="40"/>
      <c r="G119" s="40"/>
      <c r="H119" s="40"/>
      <c r="I119" s="40"/>
      <c r="J119" s="41"/>
    </row>
    <row r="120" spans="2:10" ht="14.65" customHeight="1" x14ac:dyDescent="0.2">
      <c r="B120" s="40"/>
      <c r="C120" s="40"/>
      <c r="D120" s="40"/>
      <c r="E120" s="40"/>
      <c r="F120" s="40"/>
      <c r="G120" s="40"/>
      <c r="H120" s="40"/>
      <c r="I120" s="40"/>
      <c r="J120" s="41"/>
    </row>
    <row r="121" spans="2:10" ht="14.65" customHeight="1" x14ac:dyDescent="0.2">
      <c r="B121" s="40"/>
      <c r="C121" s="40"/>
      <c r="D121" s="40"/>
      <c r="E121" s="40"/>
      <c r="F121" s="40"/>
      <c r="G121" s="40"/>
      <c r="H121" s="40"/>
      <c r="I121" s="40"/>
      <c r="J121" s="41"/>
    </row>
    <row r="122" spans="2:10" ht="14.65" customHeight="1" x14ac:dyDescent="0.2">
      <c r="B122" s="40"/>
      <c r="C122" s="40"/>
      <c r="D122" s="40"/>
      <c r="E122" s="40"/>
      <c r="F122" s="40"/>
      <c r="G122" s="40"/>
      <c r="H122" s="40"/>
      <c r="I122" s="40"/>
      <c r="J122" s="41"/>
    </row>
    <row r="123" spans="2:10" ht="14.65" customHeight="1" x14ac:dyDescent="0.2">
      <c r="B123" s="40"/>
      <c r="C123" s="40"/>
      <c r="D123" s="40"/>
      <c r="E123" s="40"/>
      <c r="F123" s="40"/>
      <c r="G123" s="40"/>
      <c r="H123" s="40"/>
      <c r="I123" s="40"/>
      <c r="J123" s="41"/>
    </row>
    <row r="124" spans="2:10" ht="14.65" customHeight="1" x14ac:dyDescent="0.2">
      <c r="B124" s="40"/>
      <c r="C124" s="40"/>
      <c r="D124" s="40"/>
      <c r="E124" s="40"/>
      <c r="F124" s="40"/>
      <c r="G124" s="40"/>
      <c r="H124" s="40"/>
      <c r="I124" s="40"/>
      <c r="J124" s="41"/>
    </row>
    <row r="125" spans="2:10" ht="14.65" customHeight="1" x14ac:dyDescent="0.2">
      <c r="B125" s="40"/>
      <c r="C125" s="40"/>
      <c r="D125" s="40"/>
      <c r="E125" s="40"/>
      <c r="F125" s="40"/>
      <c r="G125" s="40"/>
      <c r="H125" s="40"/>
      <c r="I125" s="40"/>
      <c r="J125" s="41"/>
    </row>
    <row r="126" spans="2:10" ht="14.65" customHeight="1" x14ac:dyDescent="0.2">
      <c r="B126" s="40"/>
      <c r="C126" s="40"/>
      <c r="D126" s="40"/>
      <c r="E126" s="40"/>
      <c r="F126" s="40"/>
      <c r="G126" s="40"/>
      <c r="H126" s="40"/>
      <c r="I126" s="40"/>
      <c r="J126" s="41"/>
    </row>
    <row r="127" spans="2:10" ht="14.65" customHeight="1" x14ac:dyDescent="0.2">
      <c r="B127" s="40"/>
      <c r="C127" s="40"/>
      <c r="D127" s="40"/>
      <c r="E127" s="40"/>
      <c r="F127" s="40"/>
      <c r="G127" s="40"/>
      <c r="H127" s="40"/>
      <c r="I127" s="40"/>
      <c r="J127" s="41"/>
    </row>
    <row r="128" spans="2:10" ht="14.65" customHeight="1" x14ac:dyDescent="0.2">
      <c r="B128" s="40"/>
      <c r="C128" s="40"/>
      <c r="D128" s="40"/>
      <c r="E128" s="40"/>
      <c r="F128" s="40"/>
      <c r="G128" s="40"/>
      <c r="H128" s="40"/>
      <c r="I128" s="40"/>
      <c r="J128" s="41"/>
    </row>
    <row r="129" spans="2:10" ht="14.65" customHeight="1" x14ac:dyDescent="0.2">
      <c r="B129" s="40"/>
      <c r="C129" s="40"/>
      <c r="D129" s="40"/>
      <c r="E129" s="40"/>
      <c r="F129" s="40"/>
      <c r="G129" s="40"/>
      <c r="H129" s="40"/>
      <c r="I129" s="40"/>
      <c r="J129" s="41"/>
    </row>
    <row r="130" spans="2:10" ht="14.65" customHeight="1" x14ac:dyDescent="0.2">
      <c r="B130" s="40"/>
      <c r="C130" s="40"/>
      <c r="D130" s="40"/>
      <c r="E130" s="40"/>
      <c r="F130" s="40"/>
      <c r="G130" s="40"/>
      <c r="H130" s="40"/>
      <c r="I130" s="40"/>
      <c r="J130" s="41"/>
    </row>
    <row r="131" spans="2:10" ht="14.65" customHeight="1" x14ac:dyDescent="0.2">
      <c r="B131" s="40"/>
      <c r="C131" s="40"/>
      <c r="D131" s="40"/>
      <c r="E131" s="40"/>
      <c r="F131" s="40"/>
      <c r="G131" s="40"/>
      <c r="H131" s="40"/>
      <c r="I131" s="40"/>
      <c r="J131" s="41"/>
    </row>
    <row r="132" spans="2:10" ht="14.65" customHeight="1" x14ac:dyDescent="0.2">
      <c r="B132" s="40"/>
      <c r="C132" s="40"/>
      <c r="D132" s="40"/>
      <c r="E132" s="40"/>
      <c r="F132" s="40"/>
      <c r="G132" s="40"/>
      <c r="H132" s="40"/>
      <c r="I132" s="40"/>
      <c r="J132" s="41"/>
    </row>
    <row r="133" spans="2:10" ht="14.65" customHeight="1" x14ac:dyDescent="0.2">
      <c r="B133" s="40"/>
      <c r="C133" s="40"/>
      <c r="D133" s="40"/>
      <c r="E133" s="40"/>
      <c r="F133" s="40"/>
      <c r="G133" s="40"/>
      <c r="H133" s="40"/>
      <c r="I133" s="40"/>
      <c r="J133" s="41"/>
    </row>
    <row r="134" spans="2:10" ht="14.65" customHeight="1" x14ac:dyDescent="0.2">
      <c r="B134" s="40"/>
      <c r="C134" s="40"/>
      <c r="D134" s="40"/>
      <c r="E134" s="40"/>
      <c r="F134" s="40"/>
      <c r="G134" s="40"/>
      <c r="H134" s="40"/>
      <c r="I134" s="40"/>
      <c r="J134" s="41"/>
    </row>
    <row r="135" spans="2:10" ht="14.65" customHeight="1" x14ac:dyDescent="0.2">
      <c r="B135" s="40"/>
      <c r="C135" s="40"/>
      <c r="D135" s="40"/>
      <c r="E135" s="40"/>
      <c r="F135" s="40"/>
      <c r="G135" s="40"/>
      <c r="H135" s="40"/>
      <c r="I135" s="40"/>
      <c r="J135" s="41"/>
    </row>
    <row r="136" spans="2:10" ht="14.65" customHeight="1" x14ac:dyDescent="0.2"/>
    <row r="137" spans="2:10" ht="14.65" customHeight="1" x14ac:dyDescent="0.2"/>
    <row r="138" spans="2:10" ht="14.65" customHeight="1" x14ac:dyDescent="0.2"/>
    <row r="139" spans="2:10" ht="14.65" customHeight="1" x14ac:dyDescent="0.2"/>
    <row r="140" spans="2:10" ht="14.65" customHeight="1" x14ac:dyDescent="0.2"/>
    <row r="141" spans="2:10" ht="14.65" customHeight="1" x14ac:dyDescent="0.2"/>
    <row r="1048494" ht="12.75" customHeight="1" x14ac:dyDescent="0.2"/>
    <row r="1048495" ht="12.75" customHeight="1" x14ac:dyDescent="0.2"/>
    <row r="1048496" ht="12.75" customHeight="1" x14ac:dyDescent="0.2"/>
    <row r="1048497" ht="12.75" customHeight="1" x14ac:dyDescent="0.2"/>
    <row r="1048498" ht="12.75" customHeight="1" x14ac:dyDescent="0.2"/>
    <row r="1048499" ht="12.75" customHeight="1" x14ac:dyDescent="0.2"/>
    <row r="1048500" ht="12.75" customHeight="1" x14ac:dyDescent="0.2"/>
    <row r="1048501" ht="12.75" customHeight="1" x14ac:dyDescent="0.2"/>
    <row r="1048502" ht="12.75" customHeight="1" x14ac:dyDescent="0.2"/>
    <row r="1048503" ht="12.75" customHeight="1" x14ac:dyDescent="0.2"/>
    <row r="1048504" ht="12.75" customHeight="1" x14ac:dyDescent="0.2"/>
    <row r="1048505" ht="12.75" customHeight="1" x14ac:dyDescent="0.2"/>
    <row r="1048506" ht="12.75" customHeight="1" x14ac:dyDescent="0.2"/>
    <row r="1048507" ht="12.75" customHeight="1" x14ac:dyDescent="0.2"/>
    <row r="1048508" ht="12.75" customHeight="1" x14ac:dyDescent="0.2"/>
    <row r="1048509" ht="12.75" customHeight="1" x14ac:dyDescent="0.2"/>
    <row r="1048510" ht="12.75" customHeight="1" x14ac:dyDescent="0.2"/>
    <row r="1048511" ht="12.75" customHeight="1" x14ac:dyDescent="0.2"/>
    <row r="1048512" ht="12.75" customHeight="1" x14ac:dyDescent="0.2"/>
    <row r="1048513" ht="12.75" customHeight="1" x14ac:dyDescent="0.2"/>
    <row r="1048514" ht="12.75" customHeight="1" x14ac:dyDescent="0.2"/>
    <row r="1048515" ht="12.75" customHeight="1" x14ac:dyDescent="0.2"/>
    <row r="1048516" ht="12.75" customHeight="1" x14ac:dyDescent="0.2"/>
    <row r="1048517" ht="12.75" customHeight="1" x14ac:dyDescent="0.2"/>
    <row r="1048518" ht="12.75" customHeight="1" x14ac:dyDescent="0.2"/>
    <row r="1048519" ht="12.75" customHeight="1" x14ac:dyDescent="0.2"/>
    <row r="1048520" ht="12.75" customHeight="1" x14ac:dyDescent="0.2"/>
    <row r="1048521" ht="12.75" customHeight="1" x14ac:dyDescent="0.2"/>
    <row r="1048522" ht="12.75" customHeight="1" x14ac:dyDescent="0.2"/>
    <row r="1048523" ht="12.75" customHeight="1" x14ac:dyDescent="0.2"/>
    <row r="1048524" ht="12.75" customHeight="1" x14ac:dyDescent="0.2"/>
    <row r="1048525" ht="12.75" customHeight="1" x14ac:dyDescent="0.2"/>
    <row r="1048526" ht="12.75" customHeight="1" x14ac:dyDescent="0.2"/>
    <row r="1048527" ht="12.75" customHeight="1" x14ac:dyDescent="0.2"/>
    <row r="1048528" ht="12.75" customHeight="1" x14ac:dyDescent="0.2"/>
    <row r="1048529" ht="12.75" customHeight="1" x14ac:dyDescent="0.2"/>
    <row r="1048530" ht="12.75" customHeight="1" x14ac:dyDescent="0.2"/>
    <row r="1048531" ht="12.75" customHeight="1" x14ac:dyDescent="0.2"/>
    <row r="1048532" ht="12.75" customHeight="1" x14ac:dyDescent="0.2"/>
    <row r="1048533" ht="12.75" customHeight="1" x14ac:dyDescent="0.2"/>
    <row r="1048534" ht="12.75" customHeight="1" x14ac:dyDescent="0.2"/>
    <row r="1048535" ht="12.75" customHeight="1" x14ac:dyDescent="0.2"/>
    <row r="1048536" ht="12.75" customHeight="1" x14ac:dyDescent="0.2"/>
    <row r="1048537" ht="12.75" customHeight="1" x14ac:dyDescent="0.2"/>
    <row r="1048538" ht="12.75" customHeight="1" x14ac:dyDescent="0.2"/>
    <row r="1048539" ht="12.75" customHeight="1" x14ac:dyDescent="0.2"/>
    <row r="1048540" ht="12.75" customHeight="1" x14ac:dyDescent="0.2"/>
    <row r="1048541" ht="12.75" customHeight="1" x14ac:dyDescent="0.2"/>
  </sheetData>
  <mergeCells count="8">
    <mergeCell ref="B13:F14"/>
    <mergeCell ref="B33:J33"/>
    <mergeCell ref="B2:J2"/>
    <mergeCell ref="B3:F4"/>
    <mergeCell ref="G3:G4"/>
    <mergeCell ref="H3:H4"/>
    <mergeCell ref="I3:I4"/>
    <mergeCell ref="J3:J4"/>
  </mergeCells>
  <pageMargins left="0.27007874015748007" right="0.12007874015748002" top="0.69370078740157504" bottom="0.73385826771653617" header="0.30000000000000004" footer="0.34015748031496112"/>
  <pageSetup paperSize="0" scale="98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492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Pletivo_zelené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maros</dc:creator>
  <cp:lastModifiedBy>admin</cp:lastModifiedBy>
  <cp:revision>82</cp:revision>
  <dcterms:created xsi:type="dcterms:W3CDTF">1997-11-13T09:42:01Z</dcterms:created>
  <dcterms:modified xsi:type="dcterms:W3CDTF">2023-02-14T12:12:16Z</dcterms:modified>
</cp:coreProperties>
</file>