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 filterPrivacy="1"/>
  <xr:revisionPtr revIDLastSave="0" documentId="13_ncr:1_{FA4DF4BE-F0CF-6C4E-866C-E64090E717C5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Príloha č. 3" sheetId="1" r:id="rId1"/>
    <sheet name="P.č. 1" sheetId="2" r:id="rId2"/>
    <sheet name="P.č. 2" sheetId="3" r:id="rId3"/>
    <sheet name="P.č. 3" sheetId="4" r:id="rId4"/>
    <sheet name="P.č. 4" sheetId="5" r:id="rId5"/>
    <sheet name="P.č. 5" sheetId="6" r:id="rId6"/>
    <sheet name="P.č. 6" sheetId="7" r:id="rId7"/>
    <sheet name="P.č. 7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1" i="1" l="1"/>
  <c r="G12" i="1"/>
  <c r="G13" i="1"/>
  <c r="G14" i="1"/>
  <c r="G15" i="1"/>
  <c r="G10" i="1"/>
  <c r="G18" i="1" l="1"/>
</calcChain>
</file>

<file path=xl/sharedStrings.xml><?xml version="1.0" encoding="utf-8"?>
<sst xmlns="http://schemas.openxmlformats.org/spreadsheetml/2006/main" count="89" uniqueCount="34">
  <si>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</si>
  <si>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</si>
  <si>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</si>
  <si>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</si>
  <si>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</si>
  <si>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</si>
  <si>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</si>
  <si>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</si>
  <si>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</si>
  <si>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</si>
  <si>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</si>
  <si>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</si>
  <si>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</si>
  <si>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</si>
  <si>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</si>
  <si>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</si>
  <si>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</si>
  <si>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</si>
  <si>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</si>
  <si>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</si>
  <si>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</si>
  <si>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</si>
  <si>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</si>
  <si>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Server typ 1</t>
  </si>
  <si>
    <t>Server typ 2</t>
  </si>
  <si>
    <t>Server typ 3</t>
  </si>
  <si>
    <t>Server typ 4</t>
  </si>
  <si>
    <t>Server typ 5</t>
  </si>
  <si>
    <t>Server typ 6</t>
  </si>
  <si>
    <r>
      <t xml:space="preserve">Ponúkané  množstvo
</t>
    </r>
    <r>
      <rPr>
        <b/>
        <sz val="12"/>
        <color rgb="FFFF0000"/>
        <rFont val="Arial"/>
        <family val="2"/>
        <charset val="238"/>
      </rPr>
      <t>(vyplní uchádzač)</t>
    </r>
  </si>
  <si>
    <t>Frame (Šasi typ 1)</t>
  </si>
  <si>
    <t>Názov zákazky: Výzva č. 5 - Compute (doplnenie existujúcej infraštruktúry)</t>
  </si>
  <si>
    <t xml:space="preserve">Názov zákazky: </t>
  </si>
  <si>
    <t>Výzva č. 5 - Compute (doplnenie existujúcej infraštruktúry)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</si>
</sst>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11" fillId="4" borderId="0" xfId="2" applyFont="1" applyFill="1" applyAlignment="1">
      <alignment horizontal="left" vertical="center" wrapText="1"/>
    </xf>
    <xf numFmtId="164" fontId="7" fillId="4" borderId="0" xfId="2" applyFont="1" applyFill="1" applyAlignment="1">
      <alignment vertical="center"/>
    </xf>
    <xf numFmtId="164" fontId="4" fillId="4" borderId="0" xfId="2" applyFont="1" applyFill="1" applyAlignment="1">
      <alignment vertical="center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9" fontId="0" fillId="3" borderId="1" xfId="8" applyNumberFormat="1" applyFont="1" applyFill="1" applyBorder="1" applyAlignment="1">
      <alignment horizontal="right" vertical="center"/>
    </xf>
    <xf numFmtId="168" fontId="0" fillId="2" borderId="1" xfId="2" applyNumberFormat="1" applyFont="1" applyFill="1" applyBorder="1" applyAlignment="1">
      <alignment horizontal="center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7" fontId="7" fillId="2" borderId="2" xfId="8" applyNumberFormat="1" applyFont="1" applyFill="1" applyBorder="1" applyAlignment="1">
      <alignment horizontal="right"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4" xfId="0" applyFont="1" applyBorder="1"/>
    <xf numFmtId="166" fontId="10" fillId="3" borderId="1" xfId="2" applyNumberFormat="1" applyFon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horizontal="center" vertical="center" wrapText="1"/>
    </xf>
    <xf numFmtId="164" fontId="0" fillId="2" borderId="5" xfId="2" applyFont="1" applyFill="1" applyBorder="1" applyAlignment="1">
      <alignment horizontal="center" vertical="center"/>
    </xf>
    <xf numFmtId="166" fontId="10" fillId="3" borderId="6" xfId="2" applyNumberFormat="1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/>
    </xf>
    <xf numFmtId="164" fontId="7" fillId="2" borderId="4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6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25"/>
  <sheetViews>
    <sheetView tabSelected="1" topLeftCell="A13" zoomScale="70" zoomScaleNormal="70" workbookViewId="0">
      <selection activeCell="G18" sqref="G18"/>
    </sheetView>
  </sheetViews>
  <sheetFormatPr baseColWidth="10" defaultColWidth="8.83203125" defaultRowHeight="34.5" customHeight="1"/>
  <cols>
    <col min="1" max="1" width="7.83203125" style="31" customWidth="1"/>
    <col min="2" max="2" width="94.6640625" style="6" customWidth="1"/>
    <col min="3" max="3" width="13.83203125" style="3" customWidth="1"/>
    <col min="4" max="4" width="13.33203125" style="3" customWidth="1"/>
    <col min="5" max="5" width="19.1640625" style="3" customWidth="1"/>
    <col min="6" max="6" width="17.83203125" style="4" customWidth="1"/>
    <col min="7" max="7" width="37.1640625" style="4" customWidth="1"/>
    <col min="8" max="8" width="55.33203125" style="4" customWidth="1"/>
    <col min="9" max="1021" width="8.5" style="4" customWidth="1"/>
    <col min="1022" max="1022" width="9" customWidth="1"/>
  </cols>
  <sheetData>
    <row r="1" spans="1:8" ht="25" customHeight="1">
      <c r="A1" s="1" t="s">
        <v>20</v>
      </c>
      <c r="B1" s="2"/>
    </row>
    <row r="2" spans="1:8" ht="25" customHeight="1">
      <c r="A2" s="5" t="s">
        <v>0</v>
      </c>
      <c r="F2" s="7"/>
    </row>
    <row r="3" spans="1:8" ht="25" customHeight="1">
      <c r="A3" s="8" t="s">
        <v>1</v>
      </c>
      <c r="C3" s="32"/>
      <c r="D3" s="32"/>
      <c r="E3" s="32"/>
      <c r="F3" s="32"/>
      <c r="G3" s="32"/>
    </row>
    <row r="4" spans="1:8" ht="25" customHeight="1">
      <c r="A4" s="8" t="s">
        <v>2</v>
      </c>
      <c r="C4" s="32"/>
      <c r="D4" s="32"/>
      <c r="E4" s="32"/>
      <c r="F4" s="32"/>
      <c r="G4" s="32"/>
    </row>
    <row r="5" spans="1:8" ht="25" customHeight="1">
      <c r="A5" s="4"/>
      <c r="C5" s="32"/>
      <c r="D5" s="32"/>
      <c r="E5" s="32"/>
      <c r="F5" s="32"/>
      <c r="G5" s="32"/>
    </row>
    <row r="6" spans="1:8" s="11" customFormat="1" ht="25" customHeight="1">
      <c r="A6" s="9" t="s">
        <v>31</v>
      </c>
      <c r="B6" s="10"/>
      <c r="C6" s="32"/>
      <c r="D6" s="32"/>
      <c r="E6" s="32"/>
      <c r="F6" s="32"/>
      <c r="G6" s="32"/>
    </row>
    <row r="7" spans="1:8" s="11" customFormat="1" ht="24.5" customHeight="1">
      <c r="A7" s="5"/>
      <c r="B7" s="10"/>
      <c r="C7" s="32"/>
      <c r="D7" s="32"/>
      <c r="E7" s="32"/>
      <c r="F7" s="32"/>
      <c r="G7" s="32"/>
    </row>
    <row r="8" spans="1:8" s="11" customFormat="1" ht="85">
      <c r="A8" s="44" t="s">
        <v>3</v>
      </c>
      <c r="B8" s="45" t="s">
        <v>4</v>
      </c>
      <c r="C8" s="45" t="s">
        <v>5</v>
      </c>
      <c r="D8" s="45" t="s">
        <v>6</v>
      </c>
      <c r="E8" s="46" t="s">
        <v>29</v>
      </c>
      <c r="F8" s="47" t="s">
        <v>7</v>
      </c>
      <c r="G8" s="45" t="s">
        <v>12</v>
      </c>
      <c r="H8" s="47" t="s">
        <v>17</v>
      </c>
    </row>
    <row r="9" spans="1:8" s="15" customFormat="1" ht="37.5" customHeight="1">
      <c r="A9" s="43"/>
      <c r="B9" s="12"/>
      <c r="C9" s="12"/>
      <c r="D9" s="12"/>
      <c r="E9" s="12"/>
      <c r="F9" s="13"/>
      <c r="G9" s="13"/>
      <c r="H9" s="14"/>
    </row>
    <row r="10" spans="1:8" s="22" customFormat="1" ht="90" customHeight="1">
      <c r="A10" s="16">
        <v>1</v>
      </c>
      <c r="B10" s="17" t="s">
        <v>23</v>
      </c>
      <c r="C10" s="18">
        <v>24</v>
      </c>
      <c r="D10" s="19" t="s">
        <v>8</v>
      </c>
      <c r="E10" s="40">
        <v>24</v>
      </c>
      <c r="F10" s="20"/>
      <c r="G10" s="21">
        <f>F10*E10</f>
        <v>0</v>
      </c>
      <c r="H10" s="39"/>
    </row>
    <row r="11" spans="1:8" s="22" customFormat="1" ht="90" customHeight="1">
      <c r="A11" s="16">
        <v>2</v>
      </c>
      <c r="B11" s="17" t="s">
        <v>24</v>
      </c>
      <c r="C11" s="18">
        <v>46</v>
      </c>
      <c r="D11" s="23" t="s">
        <v>8</v>
      </c>
      <c r="E11" s="40">
        <v>46</v>
      </c>
      <c r="F11" s="20"/>
      <c r="G11" s="21">
        <f t="shared" ref="G11:G15" si="0">F11*E11</f>
        <v>0</v>
      </c>
      <c r="H11" s="39"/>
    </row>
    <row r="12" spans="1:8" s="22" customFormat="1" ht="90" customHeight="1">
      <c r="A12" s="16">
        <v>3</v>
      </c>
      <c r="B12" s="17" t="s">
        <v>25</v>
      </c>
      <c r="C12" s="18">
        <v>8</v>
      </c>
      <c r="D12" s="23" t="s">
        <v>8</v>
      </c>
      <c r="E12" s="40">
        <v>8</v>
      </c>
      <c r="F12" s="24"/>
      <c r="G12" s="21">
        <f t="shared" si="0"/>
        <v>0</v>
      </c>
      <c r="H12" s="39"/>
    </row>
    <row r="13" spans="1:8" s="22" customFormat="1" ht="90" customHeight="1">
      <c r="A13" s="16">
        <v>4</v>
      </c>
      <c r="B13" s="17" t="s">
        <v>26</v>
      </c>
      <c r="C13" s="18">
        <v>4</v>
      </c>
      <c r="D13" s="23" t="s">
        <v>8</v>
      </c>
      <c r="E13" s="40">
        <v>4</v>
      </c>
      <c r="F13" s="24"/>
      <c r="G13" s="21">
        <f t="shared" si="0"/>
        <v>0</v>
      </c>
      <c r="H13" s="39"/>
    </row>
    <row r="14" spans="1:8" s="22" customFormat="1" ht="90" customHeight="1">
      <c r="A14" s="16">
        <v>5</v>
      </c>
      <c r="B14" s="17" t="s">
        <v>27</v>
      </c>
      <c r="C14" s="18">
        <v>38</v>
      </c>
      <c r="D14" s="23" t="s">
        <v>8</v>
      </c>
      <c r="E14" s="40">
        <v>38</v>
      </c>
      <c r="F14" s="24"/>
      <c r="G14" s="21">
        <f t="shared" si="0"/>
        <v>0</v>
      </c>
      <c r="H14" s="39"/>
    </row>
    <row r="15" spans="1:8" s="22" customFormat="1" ht="90" customHeight="1">
      <c r="A15" s="16">
        <v>6</v>
      </c>
      <c r="B15" s="17" t="s">
        <v>28</v>
      </c>
      <c r="C15" s="18">
        <v>3</v>
      </c>
      <c r="D15" s="23" t="s">
        <v>8</v>
      </c>
      <c r="E15" s="40">
        <v>3</v>
      </c>
      <c r="F15" s="24"/>
      <c r="G15" s="21">
        <f t="shared" si="0"/>
        <v>0</v>
      </c>
      <c r="H15" s="39"/>
    </row>
    <row r="16" spans="1:8" s="22" customFormat="1" ht="90" customHeight="1">
      <c r="A16" s="41">
        <v>7</v>
      </c>
      <c r="B16" s="17" t="s">
        <v>30</v>
      </c>
      <c r="C16" s="18"/>
      <c r="D16" s="19" t="s">
        <v>8</v>
      </c>
      <c r="E16" s="40"/>
      <c r="F16" s="20"/>
      <c r="G16" s="21">
        <f>F16*E16</f>
        <v>0</v>
      </c>
      <c r="H16" s="42"/>
    </row>
    <row r="17" spans="1:8" s="22" customFormat="1" ht="30" customHeight="1">
      <c r="A17" s="25"/>
      <c r="B17" s="26" t="s">
        <v>13</v>
      </c>
      <c r="C17" s="16"/>
      <c r="D17" s="27"/>
      <c r="E17" s="16"/>
      <c r="F17" s="28"/>
      <c r="G17" s="29">
        <f>SUM(G10:G16)</f>
        <v>0</v>
      </c>
      <c r="H17" s="30"/>
    </row>
    <row r="18" spans="1:8" s="22" customFormat="1" ht="30" customHeight="1">
      <c r="A18" s="25"/>
      <c r="B18" s="26" t="s">
        <v>14</v>
      </c>
      <c r="C18" s="16"/>
      <c r="D18" s="27"/>
      <c r="E18" s="16"/>
      <c r="F18" s="28"/>
      <c r="G18" s="29">
        <f>G17*1.2</f>
        <v>0</v>
      </c>
      <c r="H18" s="30"/>
    </row>
    <row r="19" spans="1:8" ht="16">
      <c r="E19" s="34"/>
    </row>
    <row r="20" spans="1:8" ht="25" customHeight="1">
      <c r="B20" s="34" t="s">
        <v>9</v>
      </c>
      <c r="C20" s="34"/>
      <c r="D20" s="33"/>
      <c r="E20" s="34"/>
      <c r="F20" s="35"/>
      <c r="G20" s="35"/>
    </row>
    <row r="21" spans="1:8" ht="25" customHeight="1">
      <c r="B21" s="34" t="s">
        <v>10</v>
      </c>
      <c r="C21" s="34"/>
      <c r="D21" s="33"/>
      <c r="E21" s="33"/>
      <c r="F21" s="35"/>
      <c r="G21" s="35"/>
    </row>
    <row r="22" spans="1:8" ht="25" customHeight="1">
      <c r="B22" s="34" t="s">
        <v>21</v>
      </c>
      <c r="C22" s="34"/>
      <c r="D22" s="33"/>
      <c r="E22" s="36"/>
      <c r="F22" s="35"/>
      <c r="G22" s="35"/>
    </row>
    <row r="23" spans="1:8" ht="9" customHeight="1">
      <c r="B23" s="34"/>
      <c r="C23" s="34"/>
      <c r="D23" s="33"/>
      <c r="F23" s="35"/>
      <c r="G23" s="35"/>
    </row>
    <row r="24" spans="1:8" ht="25" customHeight="1">
      <c r="B24" s="34"/>
      <c r="C24" s="34"/>
      <c r="D24" s="33"/>
      <c r="F24" s="35"/>
      <c r="G24" s="35"/>
    </row>
    <row r="25" spans="1:8" ht="19.5" customHeight="1">
      <c r="B25" s="33"/>
      <c r="C25" s="36" t="s">
        <v>11</v>
      </c>
      <c r="D25" s="33"/>
      <c r="F25" s="35"/>
      <c r="G25" s="35"/>
    </row>
  </sheetData>
  <pageMargins left="0.39370078740157483" right="0.39370078740157483" top="0.39370078740157483" bottom="0.39370078740157483" header="0" footer="0"/>
  <pageSetup paperSize="9" scale="49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5" sqref="A5"/>
    </sheetView>
  </sheetViews>
  <sheetFormatPr baseColWidth="10" defaultColWidth="8.83203125" defaultRowHeight="14"/>
  <cols>
    <col min="1" max="1" width="25.5" customWidth="1"/>
    <col min="2" max="2" width="52" customWidth="1"/>
    <col min="3" max="3" width="13.1640625" customWidth="1"/>
  </cols>
  <sheetData>
    <row r="1" spans="1:3">
      <c r="A1" s="37" t="s">
        <v>32</v>
      </c>
      <c r="B1" t="s">
        <v>33</v>
      </c>
    </row>
    <row r="2" spans="1:3">
      <c r="A2" s="37" t="s">
        <v>18</v>
      </c>
      <c r="B2" t="s">
        <v>23</v>
      </c>
    </row>
    <row r="3" spans="1:3">
      <c r="A3" s="37"/>
    </row>
    <row r="4" spans="1:3">
      <c r="A4" s="37" t="s">
        <v>19</v>
      </c>
    </row>
    <row r="5" spans="1:3">
      <c r="A5" s="37"/>
    </row>
    <row r="6" spans="1:3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sqref="A1:B1"/>
    </sheetView>
  </sheetViews>
  <sheetFormatPr baseColWidth="10" defaultColWidth="8.83203125" defaultRowHeight="14"/>
  <cols>
    <col min="1" max="1" width="25.5" customWidth="1"/>
    <col min="2" max="2" width="52" customWidth="1"/>
    <col min="3" max="3" width="13.1640625" customWidth="1"/>
  </cols>
  <sheetData>
    <row r="1" spans="1:3">
      <c r="A1" s="37" t="s">
        <v>32</v>
      </c>
      <c r="B1" t="s">
        <v>33</v>
      </c>
    </row>
    <row r="2" spans="1:3">
      <c r="A2" s="37" t="s">
        <v>18</v>
      </c>
      <c r="B2" t="s">
        <v>24</v>
      </c>
    </row>
    <row r="3" spans="1:3">
      <c r="A3" s="37"/>
    </row>
    <row r="4" spans="1:3">
      <c r="A4" s="37" t="s">
        <v>19</v>
      </c>
    </row>
    <row r="5" spans="1:3">
      <c r="A5" s="37"/>
    </row>
    <row r="6" spans="1:3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B1"/>
    </sheetView>
  </sheetViews>
  <sheetFormatPr baseColWidth="10" defaultColWidth="8.83203125" defaultRowHeight="14"/>
  <cols>
    <col min="1" max="1" width="25.5" customWidth="1"/>
    <col min="2" max="2" width="52" customWidth="1"/>
    <col min="3" max="3" width="13.1640625" customWidth="1"/>
  </cols>
  <sheetData>
    <row r="1" spans="1:3">
      <c r="A1" s="37" t="s">
        <v>32</v>
      </c>
      <c r="B1" t="s">
        <v>33</v>
      </c>
    </row>
    <row r="2" spans="1:3">
      <c r="A2" s="37" t="s">
        <v>18</v>
      </c>
      <c r="B2" t="s">
        <v>25</v>
      </c>
    </row>
    <row r="3" spans="1:3">
      <c r="A3" s="37"/>
    </row>
    <row r="4" spans="1:3">
      <c r="A4" s="37" t="s">
        <v>19</v>
      </c>
    </row>
    <row r="5" spans="1:3">
      <c r="A5" s="37"/>
    </row>
    <row r="6" spans="1:3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sqref="A1:B1"/>
    </sheetView>
  </sheetViews>
  <sheetFormatPr baseColWidth="10" defaultColWidth="8.83203125" defaultRowHeight="14"/>
  <cols>
    <col min="1" max="1" width="25.5" customWidth="1"/>
    <col min="2" max="2" width="52" customWidth="1"/>
    <col min="3" max="3" width="13.1640625" customWidth="1"/>
  </cols>
  <sheetData>
    <row r="1" spans="1:3">
      <c r="A1" s="37" t="s">
        <v>32</v>
      </c>
      <c r="B1" t="s">
        <v>33</v>
      </c>
    </row>
    <row r="2" spans="1:3">
      <c r="A2" s="37" t="s">
        <v>18</v>
      </c>
      <c r="B2" t="s">
        <v>26</v>
      </c>
    </row>
    <row r="3" spans="1:3">
      <c r="A3" s="37"/>
    </row>
    <row r="4" spans="1:3">
      <c r="A4" s="37" t="s">
        <v>19</v>
      </c>
    </row>
    <row r="5" spans="1:3">
      <c r="A5" s="37"/>
    </row>
    <row r="6" spans="1:3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>
      <selection sqref="A1:B1"/>
    </sheetView>
  </sheetViews>
  <sheetFormatPr baseColWidth="10" defaultColWidth="8.83203125" defaultRowHeight="14"/>
  <cols>
    <col min="1" max="1" width="25.5" customWidth="1"/>
    <col min="2" max="2" width="52" customWidth="1"/>
    <col min="3" max="3" width="13.1640625" customWidth="1"/>
  </cols>
  <sheetData>
    <row r="1" spans="1:3">
      <c r="A1" s="37" t="s">
        <v>32</v>
      </c>
      <c r="B1" t="s">
        <v>33</v>
      </c>
    </row>
    <row r="2" spans="1:3">
      <c r="A2" s="37" t="s">
        <v>18</v>
      </c>
      <c r="B2" t="s">
        <v>27</v>
      </c>
    </row>
    <row r="3" spans="1:3">
      <c r="A3" s="37"/>
    </row>
    <row r="4" spans="1:3">
      <c r="A4" s="37" t="s">
        <v>19</v>
      </c>
    </row>
    <row r="5" spans="1:3">
      <c r="A5" s="37"/>
    </row>
    <row r="6" spans="1:3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workbookViewId="0">
      <selection sqref="A1:B1"/>
    </sheetView>
  </sheetViews>
  <sheetFormatPr baseColWidth="10" defaultColWidth="8.83203125" defaultRowHeight="14"/>
  <cols>
    <col min="1" max="1" width="25.5" customWidth="1"/>
    <col min="2" max="2" width="52" customWidth="1"/>
    <col min="3" max="3" width="13.1640625" customWidth="1"/>
  </cols>
  <sheetData>
    <row r="1" spans="1:3">
      <c r="A1" s="37" t="s">
        <v>32</v>
      </c>
      <c r="B1" t="s">
        <v>33</v>
      </c>
    </row>
    <row r="2" spans="1:3">
      <c r="A2" s="37" t="s">
        <v>18</v>
      </c>
      <c r="B2" t="s">
        <v>28</v>
      </c>
    </row>
    <row r="3" spans="1:3">
      <c r="A3" s="37"/>
    </row>
    <row r="4" spans="1:3">
      <c r="A4" s="37" t="s">
        <v>19</v>
      </c>
    </row>
    <row r="5" spans="1:3">
      <c r="A5" s="37"/>
    </row>
    <row r="6" spans="1:3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"/>
  <sheetViews>
    <sheetView workbookViewId="0">
      <selection activeCell="A5" sqref="A5"/>
    </sheetView>
  </sheetViews>
  <sheetFormatPr baseColWidth="10" defaultColWidth="8.83203125" defaultRowHeight="14"/>
  <cols>
    <col min="1" max="1" width="25.5" customWidth="1"/>
    <col min="2" max="2" width="52" customWidth="1"/>
    <col min="3" max="3" width="13.1640625" customWidth="1"/>
  </cols>
  <sheetData>
    <row r="1" spans="1:3">
      <c r="A1" s="37" t="s">
        <v>32</v>
      </c>
      <c r="B1" t="s">
        <v>33</v>
      </c>
    </row>
    <row r="2" spans="1:3">
      <c r="A2" s="37" t="s">
        <v>18</v>
      </c>
      <c r="B2" t="s">
        <v>30</v>
      </c>
    </row>
    <row r="3" spans="1:3">
      <c r="A3" s="37"/>
    </row>
    <row r="4" spans="1:3">
      <c r="A4" s="37" t="s">
        <v>19</v>
      </c>
    </row>
    <row r="5" spans="1:3">
      <c r="A5" s="37"/>
    </row>
    <row r="6" spans="1:3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Príloha č. 3</vt:lpstr>
      <vt:lpstr>P.č. 1</vt:lpstr>
      <vt:lpstr>P.č. 2</vt:lpstr>
      <vt:lpstr>P.č. 3</vt:lpstr>
      <vt:lpstr>P.č. 4</vt:lpstr>
      <vt:lpstr>P.č. 5</vt:lpstr>
      <vt:lpstr>P.č. 6</vt:lpstr>
      <vt:lpstr>P.č.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2023-03-01T22:28:18Z</dcterms:created>
  <dcterms:modified xsi:type="dcterms:W3CDTF">2023-03-10T07:50:27Z</dcterms:modified>
</cp:coreProperties>
</file>