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https://onlinehp-my.sharepoint.com/personal/maria_kopecka_havelpartners_cz/Documents/VAM/Mé výtvory/Silnice LK/Kamerové systémy/Z23001_Final ZD/Příloha 3 ZD_Technická specifikace_Výkaz výměr/02_Hrabačov/"/>
    </mc:Choice>
  </mc:AlternateContent>
  <xr:revisionPtr revIDLastSave="12" documentId="8_{8BBEAE8A-27B0-44B5-8170-48D8403916E0}" xr6:coauthVersionLast="47" xr6:coauthVersionMax="47" xr10:uidLastSave="{F7DFBD3F-4DF2-43DD-A29D-445C16B7D55F}"/>
  <bookViews>
    <workbookView xWindow="-28920" yWindow="-120" windowWidth="29040" windowHeight="17640" activeTab="1" xr2:uid="{00000000-000D-0000-FFFF-FFFF00000000}"/>
  </bookViews>
  <sheets>
    <sheet name="CCTV" sheetId="49" r:id="rId1"/>
    <sheet name="CCTV pozn." sheetId="50" r:id="rId2"/>
  </sheets>
  <definedNames>
    <definedName name="_xlnm.Print_Area" localSheetId="0">CCTV!$A$1:$H$53</definedName>
    <definedName name="_xlnm.Print_Area" localSheetId="1">'CCTV pozn.'!$A$1:$B$20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49" l="1"/>
  <c r="F11" i="49"/>
  <c r="H21" i="49"/>
  <c r="F21" i="49"/>
  <c r="H33" i="49"/>
  <c r="F33" i="49"/>
  <c r="H40" i="49"/>
  <c r="F40" i="49"/>
  <c r="H39" i="49"/>
  <c r="F39" i="49"/>
  <c r="F41" i="49" s="1"/>
  <c r="H41" i="49"/>
  <c r="H26" i="49"/>
  <c r="F26" i="49"/>
  <c r="H27" i="49"/>
  <c r="F27" i="49"/>
  <c r="H14" i="49"/>
  <c r="F14" i="49"/>
  <c r="H22" i="49"/>
  <c r="F22" i="49"/>
  <c r="H20" i="49"/>
  <c r="F20" i="49"/>
  <c r="H16" i="49"/>
  <c r="F16" i="49"/>
  <c r="H17" i="49"/>
  <c r="F17" i="49"/>
  <c r="H13" i="49"/>
  <c r="F13" i="49"/>
  <c r="H12" i="49"/>
  <c r="F12" i="49"/>
  <c r="H10" i="49"/>
  <c r="F10" i="49"/>
  <c r="H9" i="49"/>
  <c r="F9" i="49"/>
  <c r="H8" i="49"/>
  <c r="F8" i="49"/>
  <c r="H7" i="49"/>
  <c r="F7" i="49"/>
  <c r="H32" i="49"/>
  <c r="F32" i="49"/>
  <c r="H31" i="49"/>
  <c r="F31" i="49"/>
  <c r="H30" i="49"/>
  <c r="F30" i="49"/>
  <c r="H29" i="49"/>
  <c r="F29" i="49"/>
  <c r="F15" i="49"/>
  <c r="H15" i="49"/>
  <c r="H44" i="49"/>
  <c r="F44" i="49"/>
  <c r="H43" i="49"/>
  <c r="F43" i="49"/>
  <c r="H36" i="49"/>
  <c r="H37" i="49"/>
  <c r="F36" i="49"/>
  <c r="F37" i="49"/>
  <c r="H28" i="49"/>
  <c r="F28" i="49"/>
  <c r="H23" i="49"/>
  <c r="F23" i="49"/>
  <c r="H6" i="49"/>
  <c r="F6" i="49"/>
  <c r="H45" i="49"/>
  <c r="F45" i="49"/>
  <c r="H34" i="49"/>
  <c r="H18" i="49"/>
  <c r="F18" i="49"/>
  <c r="F24" i="49" l="1"/>
  <c r="H24" i="49"/>
  <c r="H46" i="49" s="1"/>
  <c r="F34" i="49"/>
  <c r="F46" i="49" l="1"/>
  <c r="H48" i="49" s="1"/>
</calcChain>
</file>

<file path=xl/sharedStrings.xml><?xml version="1.0" encoding="utf-8"?>
<sst xmlns="http://schemas.openxmlformats.org/spreadsheetml/2006/main" count="164" uniqueCount="118">
  <si>
    <t>Silnice LK a.s.</t>
  </si>
  <si>
    <t>Provozovna Hrabačov - Krkonošská 785, Hrabačov</t>
  </si>
  <si>
    <t>Kamerový systém - VV pro výběrové řízení</t>
  </si>
  <si>
    <t>č.p.</t>
  </si>
  <si>
    <t>Položka</t>
  </si>
  <si>
    <t>Jedn.</t>
  </si>
  <si>
    <t>Počet</t>
  </si>
  <si>
    <t>Materiál</t>
  </si>
  <si>
    <t>Materiál celkem</t>
  </si>
  <si>
    <t>Montáž</t>
  </si>
  <si>
    <t>Montáž celkem</t>
  </si>
  <si>
    <t>1.</t>
  </si>
  <si>
    <t>Komponenty</t>
  </si>
  <si>
    <t>2.</t>
  </si>
  <si>
    <t>8 kanálové NVR, max. rozlišení 8Mpx, komprese H.265+/H.265/H.264+/H.264/MPEG4, příchozí/odchozí dat. tok 80/80Mbps, HDMI (4K)/VGA (1080p) nezávislé, ONVIF, 1x SATA max 8TB (bez HDD), LAN: 10M/100/1000M auto adaptabilní, 2x USB, obousměrné audio, napájení 12V DC/10W (bez HDD)</t>
  </si>
  <si>
    <t>ks</t>
  </si>
  <si>
    <t>3.</t>
  </si>
  <si>
    <t>HDD 24/7 určený pro nepřetržitý provoz, záznam v plném rozlišení a maximální kvalitě - minim. 10 dnů</t>
  </si>
  <si>
    <t>4.</t>
  </si>
  <si>
    <r>
      <rPr>
        <sz val="8"/>
        <color rgb="FF000000"/>
        <rFont val="Tahoma"/>
      </rPr>
      <t xml:space="preserve">Venkovní antivandal ultracitlivá bullet Den/Noc kamera s IR přísvitem a motorzoom objektivem s rozsahem cca 2,8 - 12 mm, doporučené min. rozlišení 4Mpx/25fps, citlivost 0.005 Lux @(F1.6, AGC ZAP), komprese H.265+.., ICR, 3D DNR, 120dB WDR, BLC, HLC, AGC, ONVIF, NAS, ANR, 1x RJ-45 10/100M auto, provozní teploty -30°C~60°C, dosah minim. přísvitu 60m, napájení 12V DC/13W, PoE/15W, IP67, IK10 - </t>
    </r>
    <r>
      <rPr>
        <b/>
        <sz val="8"/>
        <color rgb="FF000000"/>
        <rFont val="Tahoma"/>
      </rPr>
      <t>kamera K3</t>
    </r>
  </si>
  <si>
    <t>5.</t>
  </si>
  <si>
    <r>
      <rPr>
        <sz val="8"/>
        <color rgb="FF000000"/>
        <rFont val="Tahoma"/>
      </rPr>
      <t xml:space="preserve">Venkovní ultracitlivá bullet Den/Noc kamera s IR přísvitem, objektiv 2,8 mm, max. rozlišení 4Mpx/25fps, citlivost 0.003 Lux @(F1.4, AGC ZAP), komprese H.265+.., ICR, 3D DNR, 120dB WDR, BLC, HLC, AGC, ONVIF, NAS, ANR, 1x RJ-45 10/100M auto, provozní teploty -30°C~60°C, dosah přísvitu 60m, napájení 12V DC/7.5W, PoE/9W, IP67 - </t>
    </r>
    <r>
      <rPr>
        <b/>
        <sz val="8"/>
        <color rgb="FF000000"/>
        <rFont val="Tahoma"/>
      </rPr>
      <t>kamery K1, K4, K5</t>
    </r>
  </si>
  <si>
    <t>6.</t>
  </si>
  <si>
    <r>
      <rPr>
        <sz val="8"/>
        <color rgb="FF000000"/>
        <rFont val="Tahoma"/>
      </rPr>
      <t>Venkovní válečková Den/Noc kamera s IR přísvitem, objektiv 1,68 mm, horizontální úhel záběru cca 180°, max. rozlišení 4Mpx/25fps, citlivost 0.028 Lux @(F1.6, AGC ZAP), komprese H.265+.., ICR, 3D DNR, 120dB WDR, BLC, HLC, AGC, ONVIF, , NAS, ANR, , 1x RJ-45 10/100M auto, provozní teploty -30°~60°, dosah IR 20m, napájení 12V DC/5.5W, PoE/7.2W, IP67 -</t>
    </r>
    <r>
      <rPr>
        <b/>
        <sz val="8"/>
        <color rgb="FF000000"/>
        <rFont val="Tahoma"/>
      </rPr>
      <t xml:space="preserve"> kamera K2</t>
    </r>
  </si>
  <si>
    <t>7.</t>
  </si>
  <si>
    <t>Držák na slouppro válečkové kamery - pro kamery K1, K2 a WiFi</t>
  </si>
  <si>
    <t>8.</t>
  </si>
  <si>
    <t>Montážní patice pro kompaktní kamery - 2x na stožár, 1x na sloup</t>
  </si>
  <si>
    <t>9.</t>
  </si>
  <si>
    <t xml:space="preserve">Venkovní WiFi pojítko - dosah max. 5 km, 5 GHz, 2x Gigabit RJ45 port, přenosová rychlost max. 867 Mbps  </t>
  </si>
  <si>
    <t>10.</t>
  </si>
  <si>
    <r>
      <t xml:space="preserve">Neřízený síťový přepínač PoE - LAN extender (repeater) a napájení PoE - </t>
    </r>
    <r>
      <rPr>
        <b/>
        <sz val="8"/>
        <color rgb="FF000000"/>
        <rFont val="Tahoma"/>
        <family val="2"/>
        <charset val="238"/>
      </rPr>
      <t>pro kameru K2</t>
    </r>
  </si>
  <si>
    <t>11.</t>
  </si>
  <si>
    <t>Zálohovací zdroj UPS - minimální doba zálohy 20 minut - počet může být upřesněn</t>
  </si>
  <si>
    <t>12.</t>
  </si>
  <si>
    <t>POE injektor max. výkon 24 W, Ethernet rozhraní, standard 802.3af (48 V) - napájení kamer K1 a K2 - může být upřesněno po proměření kabeláže</t>
  </si>
  <si>
    <t>13.</t>
  </si>
  <si>
    <t>6 portový switch, 10/100 Mb/s, 4x POE, max. výkon 60 W, přenos až 250 m - napájení kamer na administrativě</t>
  </si>
  <si>
    <t>14.</t>
  </si>
  <si>
    <t>Komponenty - celkem</t>
  </si>
  <si>
    <t>15.</t>
  </si>
  <si>
    <t>Kabely, instalační materiál</t>
  </si>
  <si>
    <t>16.</t>
  </si>
  <si>
    <t>Box na UPS u kamery K1 a K2</t>
  </si>
  <si>
    <t>17.</t>
  </si>
  <si>
    <t>Konzola pozink nebo nerez pro WiFi</t>
  </si>
  <si>
    <t>18.</t>
  </si>
  <si>
    <t>Venkovní dvouplášťový UTP/FTP kabel Cat. 5e</t>
  </si>
  <si>
    <t>m</t>
  </si>
  <si>
    <t>19.</t>
  </si>
  <si>
    <t xml:space="preserve">Instalační materiál výše neuvedený, příslušenství pro WiFi spoj </t>
  </si>
  <si>
    <t>kpl</t>
  </si>
  <si>
    <t>20.</t>
  </si>
  <si>
    <t>Kabely, instalační materiál - celkem</t>
  </si>
  <si>
    <t>21.</t>
  </si>
  <si>
    <t>Kompletace, oživení, výchozí revize, školení obsluhy, zasíťování, nastavení vzdáleného dohledu</t>
  </si>
  <si>
    <t>22.</t>
  </si>
  <si>
    <t xml:space="preserve">Kompletní proměření stávající kabeláže včetně zjištění metráže jednotlivých úseků a umístění stávajících a nových napájecích bodů </t>
  </si>
  <si>
    <t>23.</t>
  </si>
  <si>
    <t>Montážní práce nad rámec výše uvedených jednotkových cen včetně zajištění propojení kamery K1 a WiFi na sloupu</t>
  </si>
  <si>
    <t>24.</t>
  </si>
  <si>
    <t>Kompletace, oživení, uživatelské nastavení, zasíťování, nastavení vzdáleného dohledu v součinnosti s IT objednatele</t>
  </si>
  <si>
    <t>25.</t>
  </si>
  <si>
    <t>Dokumentace skutečného provedení - do plánů v el. podobě</t>
  </si>
  <si>
    <t>26.</t>
  </si>
  <si>
    <t>Protokolární předání, školení obsluhy (max. rozsah 2 hod.), předání uživatelských návodů v elektronické podobě</t>
  </si>
  <si>
    <t>27.</t>
  </si>
  <si>
    <t>Výchozí funkční zkouška systému - protokol o zkoušce - celkem</t>
  </si>
  <si>
    <t>28.</t>
  </si>
  <si>
    <t xml:space="preserve">Výchozí revize silové části systému - celkem </t>
  </si>
  <si>
    <t>29.</t>
  </si>
  <si>
    <t>Ostatní režie (doprava, přesun materiálů)</t>
  </si>
  <si>
    <t>30.</t>
  </si>
  <si>
    <t>Kompletace, oživení, výchozí revize, školení obsluhy, zasíťování, nastavení vzdáleného dohledu - celkem</t>
  </si>
  <si>
    <t>31.</t>
  </si>
  <si>
    <t>Roční revize a funkční zkouška</t>
  </si>
  <si>
    <t>32.</t>
  </si>
  <si>
    <t xml:space="preserve">Roční revize a funkční zkouška - minimálně 1x ročně po dobu záruky </t>
  </si>
  <si>
    <t>33.</t>
  </si>
  <si>
    <t>Roční revize a funkční zkouška - celkem</t>
  </si>
  <si>
    <t>34.</t>
  </si>
  <si>
    <t xml:space="preserve">Technická pomoc </t>
  </si>
  <si>
    <t>35.</t>
  </si>
  <si>
    <t>Příprava podkladů - kamerová zkouška, pokud ji bude objednatel požadovat - samostaný výjezd včetně režijních nákladů</t>
  </si>
  <si>
    <t>36.</t>
  </si>
  <si>
    <t>Příprava podkladů - technická pomoc se zpracováním Směrnice kamerového systému, Provozní kniha kamerového systému</t>
  </si>
  <si>
    <t>37.</t>
  </si>
  <si>
    <t>Technická pomoc - celkem</t>
  </si>
  <si>
    <t>38.</t>
  </si>
  <si>
    <t>Profylaktické a servisní práce nad rámec záruky - nezapočteno do celkového součtu nákladů</t>
  </si>
  <si>
    <t>39.</t>
  </si>
  <si>
    <t>Montážní mimozáruční práce s nástupem do 24 hod. od nahlášení závady</t>
  </si>
  <si>
    <t>hod</t>
  </si>
  <si>
    <t>40.</t>
  </si>
  <si>
    <t>Režijní náklady á 1 technik/ 1 výjezd</t>
  </si>
  <si>
    <t>41.</t>
  </si>
  <si>
    <t>Profylaktické a servisní práce nad rámec záruky - celkem</t>
  </si>
  <si>
    <t>42.</t>
  </si>
  <si>
    <t>CCTV - celkem</t>
  </si>
  <si>
    <t>43.</t>
  </si>
  <si>
    <t>44.</t>
  </si>
  <si>
    <t xml:space="preserve">Provozovna Hrabačov - Krkonošská 785, Hrabačov </t>
  </si>
  <si>
    <t>Kamerový systém</t>
  </si>
  <si>
    <t>Poznámky k tabulce:</t>
  </si>
  <si>
    <t>Komponenty systému CCTV</t>
  </si>
  <si>
    <t xml:space="preserve">Komponenty systému CCTV zahrnují samostatné nahrávací zařízení, umístěno bude ve stávajícím uzamykatelném rackovém rozvaděči dle požadavků GDPR, kamery s montážními paticemi  (kamera K1 - stávající sloup pod objektem 4.8.3, záběr cca 90°, kamera K2 na sloupu mezi objekty 4.8.3 a 4.8.1 - záběr cca 180°, kamera s motor zoom objektivem K3, kamera K4 - obě na administrativní budově,  kamera K4 - záběr cca 90°,  kamera K5 se záběrem cca 90° na administrativě), včetně napájení a vše ostatní příslušenství kromě samostatně uvedených položek. WiFi - buď 2x souprava, nebo jedna pouze pro K1. Pro kameru K2 - instalace repeateru nebo WiFi. Musí být zajištěno zálohování celého systému po dobu minim. 20 minut. </t>
  </si>
  <si>
    <t xml:space="preserve">Zde je uvažován veškerý nový materiál na kabelové trasy, instalační materiál výše neuvedený. Předpokládám použití venkovního dvouplášťového kabelu UTP nebo FTP Cat. 5e. Pokud budou stávající kabelové trasy především na administrativě funkční a projdou měřením - je možné je využít, pokud by byla instalace nové kabeláže neekonomická. Je nutné před zparcováním nabídky zajistit zjištění stavu kompletní stávající kabeláže. </t>
  </si>
  <si>
    <t>+</t>
  </si>
  <si>
    <t>Zde je nutné uvést všechny náklady včetně režijních, které nejsou zahrnuty v předchozích montážních položkách. U vzdáleného dohledu a zasíťování se předpokládá součinnost IT objednatele.</t>
  </si>
  <si>
    <t>Zde budou uvedeny všechny pravidelné práce prováděné během záruční doby s uvedením periodicity a délky záruční doby, tato cena je součástí celkové nabídkové ceny.</t>
  </si>
  <si>
    <t>Technická pomoc</t>
  </si>
  <si>
    <t>Uvažována je zde kamerová zkouška s předáním snímků záběrů jednotlivých kamer na všech pozicích a jejich umístění. Dále pomoc se zpracováním Směrnice kamerového systému a Provozní knihy kamerového systému.</t>
  </si>
  <si>
    <t>Profylaktické a servisní práce nad rámec záruky</t>
  </si>
  <si>
    <t>Zde dodavatel uvede cenu prací dle svých servisních podmínek včetně kilometrovného, případně času na cestě. Z přehledu musí být zřejmá kalkulace nákladů na mimozáruční servisní zásah bez materiálových nákladů. Tyto náklady se nezapočítávají do celkového součtu a slouží pro informaci objednatele o finanční náročnosti mimozáruční údržby systému CCTV.</t>
  </si>
  <si>
    <t>Obecná pravidla</t>
  </si>
  <si>
    <t xml:space="preserve">Výkaz má pouze informativní charakter a potencionální dodavatel je povinen zkontrolovat úplnost a správnost výkazu výměr dle projektové dokumentace, v tomto popřípadě především prohlídkou a zaměřením na staveništi. Veškeré položky musí obsahovat dodávku i montáž, vyjma položek jenž mají dodávku zvlášť ve specifikaci. Zhotovitel do jednotkových cen zahrne veškeré ostatní náklady, ve výkazu přímo nespecifikované, tak aby bylo možné dílo provést za tyto ceny v souladu se zadáním, platnými předpisy, normami a v bezvadné kvalitě. </t>
  </si>
  <si>
    <t xml:space="preserve">Nabídku je možné zpracovat dle zadaných parametrů v přiloženém VV, připouští se předložení nabídky s takovými technickými parametry, které budou požadavky zadavatele kvalitativně převyšovat. </t>
  </si>
  <si>
    <t>Pokud požadavky zadavatele obsahují odkaz na konkrétní výrobky nebo dodavatelé, připouští se i použití jiných, technicky a kvalitativně obdobných řešení.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</si>
</sst>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quot;   &quot;;\-#,##0&quot;   &quot;"/>
    <numFmt numFmtId="165" formatCode="#,##0_ ;\-#,##0\ "/>
    <numFmt numFmtId="166" formatCode="#,##0.00_ ;\-#,##0.00\ "/>
  </numFmts>
  <fonts count="29" x14ac:knownFonts="1">
    <font>
      <sz val="12"/>
      <name val="Arial CE"/>
      <charset val="238"/>
    </font>
    <font>
      <u/>
      <sz val="10"/>
      <color indexed="12"/>
      <name val="Arial CE"/>
      <charset val="238"/>
    </font>
    <font>
      <sz val="10"/>
      <name val="Arial CE"/>
      <charset val="238"/>
    </font>
    <font>
      <sz val="10"/>
      <name val="Helv"/>
    </font>
    <font>
      <sz val="10"/>
      <color indexed="8"/>
      <name val="MS Sans Serif"/>
      <family val="2"/>
      <charset val="238"/>
    </font>
    <font>
      <b/>
      <sz val="10"/>
      <color indexed="8"/>
      <name val="Arial CE"/>
      <charset val="238"/>
    </font>
    <font>
      <b/>
      <sz val="10"/>
      <color indexed="8"/>
      <name val="Arial CE"/>
      <family val="2"/>
      <charset val="238"/>
    </font>
    <font>
      <b/>
      <sz val="8"/>
      <color indexed="8"/>
      <name val="Arial CE"/>
      <charset val="238"/>
    </font>
    <font>
      <sz val="10"/>
      <name val="Arial"/>
      <family val="2"/>
    </font>
    <font>
      <sz val="10"/>
      <name val="Arial"/>
      <family val="2"/>
      <charset val="238"/>
    </font>
    <font>
      <sz val="10"/>
      <name val="Arial Narrow"/>
      <family val="2"/>
      <charset val="238"/>
    </font>
    <font>
      <b/>
      <sz val="10"/>
      <name val="Arial Narrow"/>
      <family val="2"/>
      <charset val="238"/>
    </font>
    <font>
      <b/>
      <sz val="11"/>
      <color indexed="8"/>
      <name val="Tahoma"/>
      <family val="2"/>
      <charset val="238"/>
    </font>
    <font>
      <b/>
      <sz val="9"/>
      <color indexed="8"/>
      <name val="Tahoma"/>
      <family val="2"/>
      <charset val="238"/>
    </font>
    <font>
      <sz val="8"/>
      <color indexed="8"/>
      <name val="Tahoma"/>
      <family val="2"/>
      <charset val="238"/>
    </font>
    <font>
      <sz val="10"/>
      <color indexed="36"/>
      <name val="Arial Narrow"/>
      <family val="2"/>
      <charset val="238"/>
    </font>
    <font>
      <sz val="10"/>
      <color indexed="10"/>
      <name val="Arial Narrow"/>
      <family val="2"/>
      <charset val="238"/>
    </font>
    <font>
      <b/>
      <sz val="20"/>
      <name val="Arial"/>
      <family val="2"/>
      <charset val="238"/>
    </font>
    <font>
      <b/>
      <sz val="12"/>
      <name val="Arial Narrow"/>
      <family val="2"/>
      <charset val="238"/>
    </font>
    <font>
      <sz val="9"/>
      <color indexed="8"/>
      <name val="Tahoma"/>
      <family val="2"/>
      <charset val="238"/>
    </font>
    <font>
      <sz val="8"/>
      <name val="Tahoma"/>
      <family val="2"/>
      <charset val="238"/>
    </font>
    <font>
      <sz val="8"/>
      <name val="Arial CE"/>
      <charset val="238"/>
    </font>
    <font>
      <sz val="9"/>
      <name val="Tahoma"/>
      <family val="2"/>
      <charset val="238"/>
    </font>
    <font>
      <b/>
      <sz val="14"/>
      <name val="Arial Narrow"/>
      <family val="2"/>
      <charset val="238"/>
    </font>
    <font>
      <b/>
      <sz val="9"/>
      <color rgb="FF000000"/>
      <name val="Tahoma"/>
      <family val="2"/>
      <charset val="238"/>
    </font>
    <font>
      <sz val="8"/>
      <color rgb="FF000000"/>
      <name val="Tahoma"/>
      <family val="2"/>
      <charset val="238"/>
    </font>
    <font>
      <b/>
      <sz val="8"/>
      <color rgb="FF000000"/>
      <name val="Tahoma"/>
      <family val="2"/>
      <charset val="238"/>
    </font>
    <font>
      <sz val="8"/>
      <color rgb="FF000000"/>
      <name val="Tahoma"/>
    </font>
    <font>
      <b/>
      <sz val="8"/>
      <color rgb="FF000000"/>
      <name val="Tahoma"/>
    </font>
  </fonts>
  <fills count="13">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47"/>
        <bgColor indexed="64"/>
      </patternFill>
    </fill>
    <fill>
      <patternFill patternType="solid">
        <fgColor indexed="9"/>
        <bgColor indexed="27"/>
      </patternFill>
    </fill>
    <fill>
      <patternFill patternType="solid">
        <fgColor theme="6" tint="0.79998168889431442"/>
        <bgColor indexed="27"/>
      </patternFill>
    </fill>
    <fill>
      <patternFill patternType="solid">
        <fgColor theme="0"/>
        <bgColor indexed="26"/>
      </patternFill>
    </fill>
    <fill>
      <patternFill patternType="solid">
        <fgColor theme="8" tint="0.79998168889431442"/>
        <bgColor indexed="27"/>
      </patternFill>
    </fill>
    <fill>
      <patternFill patternType="solid">
        <fgColor theme="6"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8"/>
      </right>
      <top style="thin">
        <color indexed="64"/>
      </top>
      <bottom/>
      <diagonal/>
    </border>
    <border>
      <left style="thin">
        <color indexed="8"/>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5">
    <xf numFmtId="0" fontId="0" fillId="0" borderId="0"/>
    <xf numFmtId="0" fontId="4" fillId="0" borderId="0"/>
    <xf numFmtId="0" fontId="9" fillId="0" borderId="0"/>
    <xf numFmtId="164" fontId="5" fillId="0" borderId="1" applyProtection="0">
      <alignment horizontal="right" vertical="center"/>
    </xf>
    <xf numFmtId="0" fontId="1" fillId="0" borderId="0" applyNumberFormat="0" applyFill="0" applyBorder="0" applyAlignment="0" applyProtection="0">
      <alignment vertical="top"/>
      <protection locked="0"/>
    </xf>
    <xf numFmtId="0" fontId="8" fillId="0" borderId="0"/>
    <xf numFmtId="0" fontId="2" fillId="0" borderId="0"/>
    <xf numFmtId="0" fontId="2" fillId="0" borderId="0"/>
    <xf numFmtId="0" fontId="9" fillId="0" borderId="0"/>
    <xf numFmtId="0" fontId="9" fillId="0" borderId="0"/>
    <xf numFmtId="0" fontId="9" fillId="0" borderId="0"/>
    <xf numFmtId="0" fontId="3" fillId="0" borderId="0"/>
    <xf numFmtId="0" fontId="6" fillId="0" borderId="1" applyProtection="0">
      <alignment vertical="center"/>
    </xf>
    <xf numFmtId="0" fontId="7" fillId="0" borderId="1">
      <alignment horizontal="justify" vertical="center" wrapText="1"/>
      <protection locked="0"/>
    </xf>
    <xf numFmtId="0" fontId="3" fillId="0" borderId="0"/>
  </cellStyleXfs>
  <cellXfs count="95">
    <xf numFmtId="0" fontId="0" fillId="0" borderId="0" xfId="0"/>
    <xf numFmtId="0" fontId="10" fillId="0" borderId="0" xfId="5" applyFont="1"/>
    <xf numFmtId="0" fontId="10" fillId="0" borderId="0" xfId="5" applyFont="1" applyAlignment="1">
      <alignment wrapText="1"/>
    </xf>
    <xf numFmtId="1" fontId="10" fillId="0" borderId="0" xfId="5" applyNumberFormat="1" applyFont="1"/>
    <xf numFmtId="0" fontId="10" fillId="0" borderId="0" xfId="5" applyFont="1" applyAlignment="1">
      <alignment horizontal="left" vertical="center"/>
    </xf>
    <xf numFmtId="0" fontId="1" fillId="0" borderId="0" xfId="4" applyAlignment="1" applyProtection="1">
      <alignment horizontal="left" vertical="center"/>
    </xf>
    <xf numFmtId="4" fontId="10" fillId="0" borderId="0" xfId="5" applyNumberFormat="1" applyFont="1" applyAlignment="1">
      <alignment horizontal="left" vertical="center"/>
    </xf>
    <xf numFmtId="3" fontId="10" fillId="0" borderId="0" xfId="5" applyNumberFormat="1" applyFont="1" applyAlignment="1">
      <alignment horizontal="left" vertical="center"/>
    </xf>
    <xf numFmtId="0" fontId="15" fillId="0" borderId="0" xfId="5" applyFont="1" applyAlignment="1">
      <alignment horizontal="left" vertical="center"/>
    </xf>
    <xf numFmtId="0" fontId="16" fillId="0" borderId="0" xfId="5" applyFont="1" applyAlignment="1">
      <alignment horizontal="left" vertical="center"/>
    </xf>
    <xf numFmtId="0" fontId="10" fillId="0" borderId="0" xfId="5" applyFont="1" applyAlignment="1">
      <alignment vertical="center"/>
    </xf>
    <xf numFmtId="0" fontId="3" fillId="0" borderId="0" xfId="11" applyAlignment="1">
      <alignment vertical="center"/>
    </xf>
    <xf numFmtId="0" fontId="3" fillId="0" borderId="0" xfId="11" applyAlignment="1">
      <alignment horizontal="right" vertical="center"/>
    </xf>
    <xf numFmtId="49" fontId="14" fillId="2" borderId="2" xfId="10" applyNumberFormat="1" applyFont="1" applyFill="1" applyBorder="1" applyAlignment="1">
      <alignment horizontal="center" vertical="center" wrapText="1"/>
    </xf>
    <xf numFmtId="3" fontId="14" fillId="2" borderId="2" xfId="10" applyNumberFormat="1" applyFont="1" applyFill="1" applyBorder="1" applyAlignment="1">
      <alignment horizontal="center" vertical="center"/>
    </xf>
    <xf numFmtId="4" fontId="14" fillId="2" borderId="2" xfId="10" applyNumberFormat="1" applyFont="1" applyFill="1" applyBorder="1" applyAlignment="1">
      <alignment horizontal="right" vertical="center"/>
    </xf>
    <xf numFmtId="4" fontId="14" fillId="2" borderId="2" xfId="10" applyNumberFormat="1" applyFont="1" applyFill="1" applyBorder="1" applyAlignment="1">
      <alignment horizontal="right" vertical="center" wrapText="1"/>
    </xf>
    <xf numFmtId="49" fontId="14" fillId="2" borderId="2" xfId="10" applyNumberFormat="1" applyFont="1" applyFill="1" applyBorder="1" applyAlignment="1">
      <alignment horizontal="left" vertical="center" wrapText="1"/>
    </xf>
    <xf numFmtId="49" fontId="12" fillId="3" borderId="2" xfId="9" applyNumberFormat="1" applyFont="1" applyFill="1" applyBorder="1" applyAlignment="1">
      <alignment horizontal="left" vertical="center" wrapText="1"/>
    </xf>
    <xf numFmtId="49" fontId="12" fillId="3" borderId="2" xfId="9" applyNumberFormat="1" applyFont="1" applyFill="1" applyBorder="1" applyAlignment="1">
      <alignment horizontal="left" vertical="center"/>
    </xf>
    <xf numFmtId="4" fontId="12" fillId="3" borderId="2" xfId="9" applyNumberFormat="1" applyFont="1" applyFill="1" applyBorder="1" applyAlignment="1">
      <alignment horizontal="right" vertical="center"/>
    </xf>
    <xf numFmtId="49" fontId="13" fillId="6" borderId="2" xfId="8" applyNumberFormat="1" applyFont="1" applyFill="1" applyBorder="1" applyAlignment="1">
      <alignment horizontal="left" vertical="center" wrapText="1"/>
    </xf>
    <xf numFmtId="49" fontId="13" fillId="6" borderId="2" xfId="8" applyNumberFormat="1" applyFont="1" applyFill="1" applyBorder="1" applyAlignment="1">
      <alignment horizontal="center" vertical="center"/>
    </xf>
    <xf numFmtId="3" fontId="13" fillId="6" borderId="2" xfId="8" applyNumberFormat="1" applyFont="1" applyFill="1" applyBorder="1" applyAlignment="1">
      <alignment horizontal="center" vertical="center"/>
    </xf>
    <xf numFmtId="4" fontId="13" fillId="6" borderId="2" xfId="8" applyNumberFormat="1" applyFont="1" applyFill="1" applyBorder="1" applyAlignment="1">
      <alignment horizontal="right" vertical="center"/>
    </xf>
    <xf numFmtId="0" fontId="14" fillId="7" borderId="2" xfId="10" applyFont="1" applyFill="1" applyBorder="1" applyAlignment="1">
      <alignment horizontal="left" vertical="center" wrapText="1"/>
    </xf>
    <xf numFmtId="49" fontId="14" fillId="7" borderId="2" xfId="10" applyNumberFormat="1" applyFont="1" applyFill="1" applyBorder="1" applyAlignment="1">
      <alignment horizontal="center" vertical="center" wrapText="1"/>
    </xf>
    <xf numFmtId="3" fontId="14" fillId="7" borderId="2" xfId="10" applyNumberFormat="1" applyFont="1" applyFill="1" applyBorder="1" applyAlignment="1">
      <alignment horizontal="center" vertical="center"/>
    </xf>
    <xf numFmtId="4" fontId="14" fillId="7" borderId="2" xfId="10" applyNumberFormat="1" applyFont="1" applyFill="1" applyBorder="1" applyAlignment="1">
      <alignment horizontal="right" vertical="center"/>
    </xf>
    <xf numFmtId="4" fontId="14" fillId="7" borderId="2" xfId="10" applyNumberFormat="1" applyFont="1" applyFill="1" applyBorder="1" applyAlignment="1">
      <alignment horizontal="right" vertical="center" wrapText="1"/>
    </xf>
    <xf numFmtId="49" fontId="14" fillId="7" borderId="2" xfId="10" applyNumberFormat="1" applyFont="1" applyFill="1" applyBorder="1" applyAlignment="1">
      <alignment horizontal="left" vertical="center" wrapText="1"/>
    </xf>
    <xf numFmtId="0" fontId="11" fillId="0" borderId="3" xfId="5" applyFont="1" applyBorder="1" applyAlignment="1">
      <alignment horizontal="center" vertical="center" wrapText="1"/>
    </xf>
    <xf numFmtId="0" fontId="10" fillId="0" borderId="2" xfId="5" applyFont="1" applyBorder="1" applyAlignment="1">
      <alignment vertical="center" wrapText="1"/>
    </xf>
    <xf numFmtId="0" fontId="10" fillId="0" borderId="2" xfId="5" applyFont="1" applyBorder="1" applyAlignment="1">
      <alignment vertical="center"/>
    </xf>
    <xf numFmtId="1" fontId="10" fillId="0" borderId="2" xfId="5" applyNumberFormat="1" applyFont="1" applyBorder="1" applyAlignment="1">
      <alignment vertical="center"/>
    </xf>
    <xf numFmtId="0" fontId="10" fillId="0" borderId="4" xfId="5" applyFont="1" applyBorder="1" applyAlignment="1">
      <alignment vertical="center" wrapText="1"/>
    </xf>
    <xf numFmtId="0" fontId="10" fillId="0" borderId="4" xfId="5" applyFont="1" applyBorder="1" applyAlignment="1">
      <alignment vertical="center"/>
    </xf>
    <xf numFmtId="1" fontId="10" fillId="0" borderId="4" xfId="5" applyNumberFormat="1" applyFont="1" applyBorder="1" applyAlignment="1">
      <alignment vertical="center"/>
    </xf>
    <xf numFmtId="0" fontId="9" fillId="0" borderId="0" xfId="11" applyFont="1" applyAlignment="1">
      <alignment vertical="center"/>
    </xf>
    <xf numFmtId="1" fontId="10" fillId="0" borderId="0" xfId="5" applyNumberFormat="1" applyFont="1" applyAlignment="1">
      <alignment vertical="center"/>
    </xf>
    <xf numFmtId="49" fontId="13" fillId="8" borderId="2" xfId="8" applyNumberFormat="1" applyFont="1" applyFill="1" applyBorder="1" applyAlignment="1">
      <alignment horizontal="left" vertical="center" wrapText="1"/>
    </xf>
    <xf numFmtId="49" fontId="13" fillId="8" borderId="2" xfId="8" applyNumberFormat="1" applyFont="1" applyFill="1" applyBorder="1" applyAlignment="1">
      <alignment horizontal="center" vertical="center"/>
    </xf>
    <xf numFmtId="4" fontId="13" fillId="8" borderId="2" xfId="8" applyNumberFormat="1" applyFont="1" applyFill="1" applyBorder="1" applyAlignment="1">
      <alignment horizontal="right" vertical="center"/>
    </xf>
    <xf numFmtId="3" fontId="13" fillId="8" borderId="2" xfId="8" applyNumberFormat="1" applyFont="1" applyFill="1" applyBorder="1" applyAlignment="1">
      <alignment horizontal="center" vertical="center"/>
    </xf>
    <xf numFmtId="4" fontId="14" fillId="2" borderId="5" xfId="10" applyNumberFormat="1" applyFont="1" applyFill="1" applyBorder="1" applyAlignment="1">
      <alignment horizontal="right" vertical="center"/>
    </xf>
    <xf numFmtId="0" fontId="10" fillId="0" borderId="6" xfId="5" applyFont="1" applyBorder="1"/>
    <xf numFmtId="0" fontId="17" fillId="4" borderId="7" xfId="5" applyFont="1" applyFill="1" applyBorder="1" applyAlignment="1">
      <alignment horizontal="center" vertical="center" wrapText="1"/>
    </xf>
    <xf numFmtId="49" fontId="19" fillId="2" borderId="8" xfId="10" applyNumberFormat="1" applyFont="1" applyFill="1" applyBorder="1" applyAlignment="1">
      <alignment horizontal="center" vertical="center"/>
    </xf>
    <xf numFmtId="49" fontId="13" fillId="6" borderId="5" xfId="8" applyNumberFormat="1" applyFont="1" applyFill="1" applyBorder="1" applyAlignment="1">
      <alignment horizontal="left" vertical="center" wrapText="1"/>
    </xf>
    <xf numFmtId="0" fontId="19" fillId="2" borderId="5" xfId="10" applyFont="1" applyFill="1" applyBorder="1" applyAlignment="1">
      <alignment horizontal="left" vertical="center" wrapText="1"/>
    </xf>
    <xf numFmtId="0" fontId="13" fillId="6" borderId="5" xfId="8" applyFont="1" applyFill="1" applyBorder="1" applyAlignment="1">
      <alignment horizontal="left" vertical="center" wrapText="1"/>
    </xf>
    <xf numFmtId="0" fontId="19" fillId="5" borderId="5" xfId="8" applyFont="1" applyFill="1" applyBorder="1" applyAlignment="1">
      <alignment horizontal="left" vertical="center" wrapText="1"/>
    </xf>
    <xf numFmtId="0" fontId="22" fillId="0" borderId="5" xfId="5" applyFont="1" applyBorder="1" applyAlignment="1">
      <alignment vertical="center" wrapText="1"/>
    </xf>
    <xf numFmtId="0" fontId="10" fillId="0" borderId="9" xfId="5" applyFont="1" applyBorder="1"/>
    <xf numFmtId="0" fontId="11" fillId="0" borderId="10" xfId="5" applyFont="1" applyBorder="1" applyAlignment="1">
      <alignment horizontal="center" vertical="center" wrapText="1"/>
    </xf>
    <xf numFmtId="0" fontId="11" fillId="0" borderId="11" xfId="5" applyFont="1" applyBorder="1" applyAlignment="1">
      <alignment horizontal="center" vertical="center" wrapText="1"/>
    </xf>
    <xf numFmtId="49" fontId="14" fillId="2" borderId="8" xfId="10" applyNumberFormat="1" applyFont="1" applyFill="1" applyBorder="1" applyAlignment="1">
      <alignment horizontal="center" vertical="center"/>
    </xf>
    <xf numFmtId="4" fontId="13" fillId="8" borderId="5" xfId="8" applyNumberFormat="1" applyFont="1" applyFill="1" applyBorder="1" applyAlignment="1">
      <alignment horizontal="right" vertical="center"/>
    </xf>
    <xf numFmtId="4" fontId="14" fillId="2" borderId="5" xfId="10" applyNumberFormat="1" applyFont="1" applyFill="1" applyBorder="1" applyAlignment="1">
      <alignment horizontal="right" vertical="center" wrapText="1"/>
    </xf>
    <xf numFmtId="4" fontId="13" fillId="6" borderId="5" xfId="8" applyNumberFormat="1" applyFont="1" applyFill="1" applyBorder="1" applyAlignment="1">
      <alignment horizontal="right" vertical="center"/>
    </xf>
    <xf numFmtId="4" fontId="14" fillId="7" borderId="5" xfId="10" applyNumberFormat="1" applyFont="1" applyFill="1" applyBorder="1" applyAlignment="1">
      <alignment horizontal="right" vertical="center" wrapText="1"/>
    </xf>
    <xf numFmtId="4" fontId="14" fillId="7" borderId="5" xfId="10" applyNumberFormat="1" applyFont="1" applyFill="1" applyBorder="1" applyAlignment="1">
      <alignment horizontal="right" vertical="center"/>
    </xf>
    <xf numFmtId="4" fontId="12" fillId="3" borderId="5" xfId="9" applyNumberFormat="1" applyFont="1" applyFill="1" applyBorder="1" applyAlignment="1">
      <alignment horizontal="right" vertical="center"/>
    </xf>
    <xf numFmtId="0" fontId="10" fillId="0" borderId="5" xfId="5" applyFont="1" applyBorder="1" applyAlignment="1">
      <alignment vertical="center"/>
    </xf>
    <xf numFmtId="0" fontId="10" fillId="0" borderId="12" xfId="5" applyFont="1" applyBorder="1" applyAlignment="1">
      <alignment vertical="center"/>
    </xf>
    <xf numFmtId="0" fontId="10" fillId="0" borderId="13" xfId="5" applyFont="1" applyBorder="1" applyAlignment="1">
      <alignment vertical="center"/>
    </xf>
    <xf numFmtId="0" fontId="3" fillId="0" borderId="14" xfId="11" applyBorder="1" applyAlignment="1">
      <alignment vertical="center"/>
    </xf>
    <xf numFmtId="0" fontId="10" fillId="0" borderId="15" xfId="5" applyFont="1" applyBorder="1" applyAlignment="1">
      <alignment vertical="center"/>
    </xf>
    <xf numFmtId="0" fontId="3" fillId="0" borderId="16" xfId="11" applyBorder="1" applyAlignment="1">
      <alignment vertical="center"/>
    </xf>
    <xf numFmtId="0" fontId="3" fillId="0" borderId="17" xfId="11" applyBorder="1" applyAlignment="1">
      <alignment vertical="center"/>
    </xf>
    <xf numFmtId="0" fontId="0" fillId="0" borderId="17" xfId="0" applyBorder="1" applyAlignment="1">
      <alignment vertical="center"/>
    </xf>
    <xf numFmtId="0" fontId="0" fillId="0" borderId="18" xfId="0" applyBorder="1" applyAlignment="1">
      <alignment vertical="center"/>
    </xf>
    <xf numFmtId="49" fontId="20" fillId="0" borderId="2" xfId="0" applyNumberFormat="1" applyFont="1" applyBorder="1" applyAlignment="1">
      <alignment vertical="center" wrapText="1"/>
    </xf>
    <xf numFmtId="0" fontId="20" fillId="0" borderId="2" xfId="0" applyFont="1" applyBorder="1" applyAlignment="1">
      <alignment horizontal="center" vertical="center" wrapText="1"/>
    </xf>
    <xf numFmtId="165" fontId="20" fillId="0" borderId="2" xfId="0" applyNumberFormat="1" applyFont="1" applyBorder="1" applyAlignment="1">
      <alignment horizontal="center" vertical="center" wrapText="1"/>
    </xf>
    <xf numFmtId="166" fontId="20" fillId="0" borderId="2" xfId="0" applyNumberFormat="1" applyFont="1" applyBorder="1" applyAlignment="1">
      <alignment horizontal="right" vertical="center" wrapText="1"/>
    </xf>
    <xf numFmtId="166" fontId="20" fillId="12" borderId="2" xfId="0" applyNumberFormat="1" applyFont="1" applyFill="1" applyBorder="1" applyAlignment="1">
      <alignment horizontal="right" vertical="center" wrapText="1"/>
    </xf>
    <xf numFmtId="49" fontId="24" fillId="8" borderId="2" xfId="8" applyNumberFormat="1" applyFont="1" applyFill="1" applyBorder="1" applyAlignment="1">
      <alignment horizontal="left" vertical="center" wrapText="1"/>
    </xf>
    <xf numFmtId="0" fontId="25" fillId="2" borderId="2" xfId="10" applyFont="1" applyFill="1" applyBorder="1" applyAlignment="1">
      <alignment horizontal="left" vertical="center" wrapText="1"/>
    </xf>
    <xf numFmtId="0" fontId="25" fillId="7" borderId="2" xfId="10" applyFont="1" applyFill="1" applyBorder="1" applyAlignment="1">
      <alignment horizontal="left" vertical="center" wrapText="1"/>
    </xf>
    <xf numFmtId="0" fontId="28" fillId="7" borderId="2" xfId="10" applyFont="1" applyFill="1" applyBorder="1" applyAlignment="1">
      <alignment horizontal="left" vertical="center" wrapText="1"/>
    </xf>
    <xf numFmtId="0" fontId="27" fillId="7" borderId="2" xfId="10" applyFont="1" applyFill="1" applyBorder="1" applyAlignment="1">
      <alignment horizontal="left" vertical="center" wrapText="1"/>
    </xf>
    <xf numFmtId="0" fontId="23" fillId="9" borderId="19" xfId="5" applyFont="1" applyFill="1" applyBorder="1" applyAlignment="1">
      <alignment horizontal="center" vertical="center" wrapText="1"/>
    </xf>
    <xf numFmtId="0" fontId="23" fillId="9" borderId="20" xfId="5" applyFont="1" applyFill="1" applyBorder="1" applyAlignment="1">
      <alignment horizontal="center" vertical="center" wrapText="1"/>
    </xf>
    <xf numFmtId="0" fontId="23" fillId="9" borderId="21" xfId="5" applyFont="1" applyFill="1" applyBorder="1" applyAlignment="1">
      <alignment horizontal="center" vertical="center" wrapText="1"/>
    </xf>
    <xf numFmtId="0" fontId="23" fillId="10" borderId="22" xfId="5" applyFont="1" applyFill="1" applyBorder="1" applyAlignment="1">
      <alignment horizontal="center" vertical="center" wrapText="1"/>
    </xf>
    <xf numFmtId="0" fontId="23" fillId="10" borderId="23" xfId="5" applyFont="1" applyFill="1" applyBorder="1" applyAlignment="1">
      <alignment horizontal="center" vertical="center" wrapText="1"/>
    </xf>
    <xf numFmtId="0" fontId="23" fillId="10" borderId="24" xfId="5" applyFont="1" applyFill="1" applyBorder="1" applyAlignment="1">
      <alignment horizontal="center" vertical="center" wrapText="1"/>
    </xf>
    <xf numFmtId="0" fontId="17" fillId="4" borderId="25" xfId="5"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23" fillId="9" borderId="8" xfId="5" applyFont="1" applyFill="1" applyBorder="1" applyAlignment="1">
      <alignment horizontal="center" vertical="center" wrapText="1"/>
    </xf>
    <xf numFmtId="0" fontId="23" fillId="9" borderId="5" xfId="5" applyFont="1" applyFill="1" applyBorder="1" applyAlignment="1">
      <alignment horizontal="center" vertical="center" wrapText="1"/>
    </xf>
    <xf numFmtId="0" fontId="18" fillId="11" borderId="8" xfId="5" applyFont="1" applyFill="1" applyBorder="1" applyAlignment="1">
      <alignment horizontal="center" vertical="center" wrapText="1"/>
    </xf>
    <xf numFmtId="0" fontId="18" fillId="11" borderId="5" xfId="5" applyFont="1" applyFill="1" applyBorder="1" applyAlignment="1">
      <alignment horizontal="center" vertical="center" wrapText="1"/>
    </xf>
  </cellXfs>
  <cellStyles count="15">
    <cellStyle name="_x000d__x000a_JournalTemplate=C:\COMFO\CTALK\JOURSTD.TPL_x000d__x000a_LbStateAddress=3 3 0 251 1 89 2 311_x000d__x000a_LbStateJou" xfId="1" xr:uid="{00000000-0005-0000-0000-000000000000}"/>
    <cellStyle name="_E.1 SO BAZÉN_4" xfId="2" xr:uid="{00000000-0005-0000-0000-000001000000}"/>
    <cellStyle name="cena" xfId="3" xr:uid="{00000000-0005-0000-0000-000002000000}"/>
    <cellStyle name="Hypertextový odkaz" xfId="4" builtinId="8"/>
    <cellStyle name="Normální" xfId="0" builtinId="0"/>
    <cellStyle name="normální 2" xfId="5" xr:uid="{00000000-0005-0000-0000-000005000000}"/>
    <cellStyle name="Normální 2 2" xfId="6" xr:uid="{00000000-0005-0000-0000-000006000000}"/>
    <cellStyle name="Normální 3" xfId="7" xr:uid="{00000000-0005-0000-0000-000007000000}"/>
    <cellStyle name="normální_CCTV" xfId="8" xr:uid="{00000000-0005-0000-0000-000009000000}"/>
    <cellStyle name="normální_ČAS" xfId="9" xr:uid="{00000000-0005-0000-0000-000008000000}"/>
    <cellStyle name="normální_EZS" xfId="10" xr:uid="{00000000-0005-0000-0000-00000A000000}"/>
    <cellStyle name="normální_F036-12 NAVETA kod. zámky" xfId="11" xr:uid="{00000000-0005-0000-0000-00000B000000}"/>
    <cellStyle name="polozka" xfId="12" xr:uid="{00000000-0005-0000-0000-00000C000000}"/>
    <cellStyle name="popis polozky" xfId="13" xr:uid="{00000000-0005-0000-0000-00000D000000}"/>
    <cellStyle name="Styl 1" xfId="14"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19050</xdr:rowOff>
    </xdr:from>
    <xdr:to>
      <xdr:col>1</xdr:col>
      <xdr:colOff>1504950</xdr:colOff>
      <xdr:row>1</xdr:row>
      <xdr:rowOff>0</xdr:rowOff>
    </xdr:to>
    <xdr:pic>
      <xdr:nvPicPr>
        <xdr:cNvPr id="5202" name="Obrázek 1">
          <a:extLst>
            <a:ext uri="{FF2B5EF4-FFF2-40B4-BE49-F238E27FC236}">
              <a16:creationId xmlns:a16="http://schemas.microsoft.com/office/drawing/2014/main" id="{1D77ABF3-42B6-98CE-F180-FEDB6179FB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19050"/>
          <a:ext cx="16668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19050</xdr:rowOff>
    </xdr:from>
    <xdr:to>
      <xdr:col>1</xdr:col>
      <xdr:colOff>1476375</xdr:colOff>
      <xdr:row>1</xdr:row>
      <xdr:rowOff>0</xdr:rowOff>
    </xdr:to>
    <xdr:pic>
      <xdr:nvPicPr>
        <xdr:cNvPr id="6226" name="Obrázek 2">
          <a:extLst>
            <a:ext uri="{FF2B5EF4-FFF2-40B4-BE49-F238E27FC236}">
              <a16:creationId xmlns:a16="http://schemas.microsoft.com/office/drawing/2014/main" id="{273CBA47-411A-669F-E7C3-9D7472E28AF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19050"/>
          <a:ext cx="165735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AB80"/>
  <sheetViews>
    <sheetView view="pageBreakPreview" zoomScaleSheetLayoutView="120" workbookViewId="0">
      <selection activeCell="B10" sqref="B10"/>
    </sheetView>
  </sheetViews>
  <sheetFormatPr defaultColWidth="7.44140625" defaultRowHeight="12.75" x14ac:dyDescent="0.2"/>
  <cols>
    <col min="1" max="1" width="3.21875" style="1" customWidth="1"/>
    <col min="2" max="2" width="56.109375" style="2" customWidth="1"/>
    <col min="3" max="3" width="4.109375" style="1" bestFit="1" customWidth="1"/>
    <col min="4" max="4" width="4.21875" style="1" bestFit="1" customWidth="1"/>
    <col min="5" max="5" width="5.77734375" style="3" bestFit="1" customWidth="1"/>
    <col min="6" max="6" width="11.33203125" style="1" customWidth="1"/>
    <col min="7" max="7" width="5.21875" style="1" bestFit="1" customWidth="1"/>
    <col min="8" max="8" width="10" style="1" bestFit="1" customWidth="1"/>
    <col min="9" max="16384" width="7.44140625" style="1"/>
  </cols>
  <sheetData>
    <row r="1" spans="1:28" ht="49.15" customHeight="1" thickBot="1" x14ac:dyDescent="0.25">
      <c r="A1" s="53"/>
      <c r="B1" s="88" t="s">
        <v>0</v>
      </c>
      <c r="C1" s="89"/>
      <c r="D1" s="89"/>
      <c r="E1" s="89"/>
      <c r="F1" s="89"/>
      <c r="G1" s="89"/>
      <c r="H1" s="90"/>
    </row>
    <row r="2" spans="1:28" ht="17.850000000000001" customHeight="1" x14ac:dyDescent="0.2">
      <c r="A2" s="82" t="s">
        <v>1</v>
      </c>
      <c r="B2" s="83"/>
      <c r="C2" s="83"/>
      <c r="D2" s="83"/>
      <c r="E2" s="83"/>
      <c r="F2" s="83"/>
      <c r="G2" s="83"/>
      <c r="H2" s="84"/>
    </row>
    <row r="3" spans="1:28" ht="17.850000000000001" customHeight="1" x14ac:dyDescent="0.2">
      <c r="A3" s="85" t="s">
        <v>2</v>
      </c>
      <c r="B3" s="86"/>
      <c r="C3" s="86"/>
      <c r="D3" s="86"/>
      <c r="E3" s="86"/>
      <c r="F3" s="86"/>
      <c r="G3" s="86"/>
      <c r="H3" s="87"/>
    </row>
    <row r="4" spans="1:28" ht="15.6" customHeight="1" x14ac:dyDescent="0.2">
      <c r="A4" s="54" t="s">
        <v>3</v>
      </c>
      <c r="B4" s="31" t="s">
        <v>4</v>
      </c>
      <c r="C4" s="31" t="s">
        <v>5</v>
      </c>
      <c r="D4" s="31" t="s">
        <v>6</v>
      </c>
      <c r="E4" s="31" t="s">
        <v>7</v>
      </c>
      <c r="F4" s="31" t="s">
        <v>8</v>
      </c>
      <c r="G4" s="31" t="s">
        <v>9</v>
      </c>
      <c r="H4" s="55" t="s">
        <v>10</v>
      </c>
    </row>
    <row r="5" spans="1:28" x14ac:dyDescent="0.2">
      <c r="A5" s="56" t="s">
        <v>11</v>
      </c>
      <c r="B5" s="77" t="s">
        <v>12</v>
      </c>
      <c r="C5" s="41"/>
      <c r="D5" s="42"/>
      <c r="E5" s="42"/>
      <c r="F5" s="42"/>
      <c r="G5" s="42"/>
      <c r="H5" s="57"/>
      <c r="I5" s="4"/>
      <c r="J5" s="4"/>
      <c r="K5" s="4"/>
      <c r="L5" s="4"/>
      <c r="M5" s="4"/>
      <c r="N5" s="4"/>
      <c r="O5" s="4"/>
      <c r="P5" s="4"/>
      <c r="Q5" s="4"/>
      <c r="R5" s="4"/>
      <c r="S5" s="4"/>
      <c r="T5" s="4"/>
      <c r="U5" s="4"/>
      <c r="V5" s="4"/>
      <c r="W5" s="4"/>
      <c r="X5" s="4"/>
      <c r="Y5" s="4"/>
      <c r="Z5" s="4"/>
      <c r="AA5" s="4"/>
      <c r="AB5" s="4"/>
    </row>
    <row r="6" spans="1:28" ht="42" x14ac:dyDescent="0.2">
      <c r="A6" s="56" t="s">
        <v>13</v>
      </c>
      <c r="B6" s="78" t="s">
        <v>14</v>
      </c>
      <c r="C6" s="13" t="s">
        <v>15</v>
      </c>
      <c r="D6" s="14">
        <v>1</v>
      </c>
      <c r="E6" s="15">
        <v>0</v>
      </c>
      <c r="F6" s="16">
        <f t="shared" ref="F6:F17" si="0">E6*D6</f>
        <v>0</v>
      </c>
      <c r="G6" s="16">
        <v>0</v>
      </c>
      <c r="H6" s="58">
        <f t="shared" ref="H6:H17" si="1">G6*D6</f>
        <v>0</v>
      </c>
      <c r="I6" s="5"/>
      <c r="J6" s="4"/>
      <c r="K6" s="4"/>
      <c r="L6" s="4"/>
      <c r="M6" s="4"/>
      <c r="N6" s="4"/>
      <c r="O6" s="4"/>
      <c r="P6" s="4"/>
      <c r="Q6" s="4"/>
      <c r="R6" s="4"/>
      <c r="S6" s="4"/>
      <c r="T6" s="4"/>
      <c r="U6" s="4"/>
      <c r="V6" s="4"/>
      <c r="W6" s="4"/>
      <c r="X6" s="4"/>
      <c r="Y6" s="4"/>
      <c r="Z6" s="4"/>
      <c r="AA6" s="4"/>
      <c r="AB6" s="4"/>
    </row>
    <row r="7" spans="1:28" x14ac:dyDescent="0.2">
      <c r="A7" s="56" t="s">
        <v>16</v>
      </c>
      <c r="B7" s="78" t="s">
        <v>17</v>
      </c>
      <c r="C7" s="13" t="s">
        <v>15</v>
      </c>
      <c r="D7" s="14">
        <v>1</v>
      </c>
      <c r="E7" s="15">
        <v>0</v>
      </c>
      <c r="F7" s="16">
        <f t="shared" si="0"/>
        <v>0</v>
      </c>
      <c r="G7" s="16">
        <v>0</v>
      </c>
      <c r="H7" s="58">
        <f t="shared" si="1"/>
        <v>0</v>
      </c>
      <c r="I7" s="5"/>
      <c r="J7" s="4"/>
      <c r="K7" s="4"/>
      <c r="L7" s="4"/>
      <c r="M7" s="4"/>
      <c r="N7" s="4"/>
      <c r="O7" s="4"/>
      <c r="P7" s="4"/>
      <c r="Q7" s="4"/>
      <c r="R7" s="4"/>
      <c r="S7" s="4"/>
      <c r="T7" s="4"/>
      <c r="U7" s="4"/>
      <c r="V7" s="4"/>
      <c r="W7" s="4"/>
      <c r="X7" s="4"/>
      <c r="Y7" s="4"/>
      <c r="Z7" s="4"/>
      <c r="AA7" s="4"/>
      <c r="AB7" s="4"/>
    </row>
    <row r="8" spans="1:28" ht="52.5" x14ac:dyDescent="0.2">
      <c r="A8" s="56" t="s">
        <v>18</v>
      </c>
      <c r="B8" s="80" t="s">
        <v>19</v>
      </c>
      <c r="C8" s="26" t="s">
        <v>15</v>
      </c>
      <c r="D8" s="27">
        <v>1</v>
      </c>
      <c r="E8" s="28">
        <v>0</v>
      </c>
      <c r="F8" s="15">
        <f t="shared" si="0"/>
        <v>0</v>
      </c>
      <c r="G8" s="15">
        <v>0</v>
      </c>
      <c r="H8" s="44">
        <f t="shared" si="1"/>
        <v>0</v>
      </c>
      <c r="I8" s="5"/>
      <c r="J8" s="4"/>
      <c r="K8" s="4"/>
      <c r="L8" s="4"/>
      <c r="M8" s="4"/>
      <c r="N8" s="4"/>
      <c r="O8" s="4"/>
      <c r="P8" s="4"/>
      <c r="Q8" s="4"/>
      <c r="R8" s="4"/>
      <c r="S8" s="4"/>
      <c r="T8" s="4"/>
      <c r="U8" s="4"/>
      <c r="V8" s="4"/>
      <c r="W8" s="4"/>
      <c r="X8" s="4"/>
      <c r="Y8" s="4"/>
      <c r="Z8" s="4"/>
      <c r="AA8" s="4"/>
      <c r="AB8" s="4"/>
    </row>
    <row r="9" spans="1:28" ht="42" x14ac:dyDescent="0.2">
      <c r="A9" s="56" t="s">
        <v>20</v>
      </c>
      <c r="B9" s="81" t="s">
        <v>21</v>
      </c>
      <c r="C9" s="26" t="s">
        <v>15</v>
      </c>
      <c r="D9" s="27">
        <v>3</v>
      </c>
      <c r="E9" s="28">
        <v>0</v>
      </c>
      <c r="F9" s="15">
        <f t="shared" si="0"/>
        <v>0</v>
      </c>
      <c r="G9" s="15">
        <v>0</v>
      </c>
      <c r="H9" s="44">
        <f t="shared" si="1"/>
        <v>0</v>
      </c>
      <c r="I9" s="5"/>
      <c r="J9" s="4"/>
      <c r="K9" s="4"/>
      <c r="L9" s="4"/>
      <c r="M9" s="4"/>
      <c r="N9" s="4"/>
      <c r="O9" s="4"/>
      <c r="P9" s="4"/>
      <c r="Q9" s="4"/>
      <c r="R9" s="4"/>
      <c r="S9" s="4"/>
      <c r="T9" s="4"/>
      <c r="U9" s="4"/>
      <c r="V9" s="4"/>
      <c r="W9" s="4"/>
      <c r="X9" s="4"/>
      <c r="Y9" s="4"/>
      <c r="Z9" s="4"/>
      <c r="AA9" s="4"/>
      <c r="AB9" s="4"/>
    </row>
    <row r="10" spans="1:28" ht="42" x14ac:dyDescent="0.2">
      <c r="A10" s="56" t="s">
        <v>22</v>
      </c>
      <c r="B10" s="80" t="s">
        <v>23</v>
      </c>
      <c r="C10" s="26" t="s">
        <v>15</v>
      </c>
      <c r="D10" s="27">
        <v>1</v>
      </c>
      <c r="E10" s="28">
        <v>0</v>
      </c>
      <c r="F10" s="15">
        <f t="shared" si="0"/>
        <v>0</v>
      </c>
      <c r="G10" s="15">
        <v>0</v>
      </c>
      <c r="H10" s="44">
        <f t="shared" si="1"/>
        <v>0</v>
      </c>
      <c r="I10" s="5"/>
      <c r="J10" s="4"/>
      <c r="K10" s="4"/>
      <c r="L10" s="4"/>
      <c r="M10" s="4"/>
      <c r="N10" s="4"/>
      <c r="O10" s="4"/>
      <c r="P10" s="4"/>
      <c r="Q10" s="4"/>
      <c r="R10" s="4"/>
      <c r="S10" s="4"/>
      <c r="T10" s="4"/>
      <c r="U10" s="4"/>
      <c r="V10" s="4"/>
      <c r="W10" s="4"/>
      <c r="X10" s="4"/>
      <c r="Y10" s="4"/>
      <c r="Z10" s="4"/>
      <c r="AA10" s="4"/>
      <c r="AB10" s="4"/>
    </row>
    <row r="11" spans="1:28" x14ac:dyDescent="0.2">
      <c r="A11" s="56" t="s">
        <v>24</v>
      </c>
      <c r="B11" s="79" t="s">
        <v>25</v>
      </c>
      <c r="C11" s="26" t="s">
        <v>15</v>
      </c>
      <c r="D11" s="27">
        <v>3</v>
      </c>
      <c r="E11" s="28">
        <v>0</v>
      </c>
      <c r="F11" s="15">
        <f>E11*D11</f>
        <v>0</v>
      </c>
      <c r="G11" s="15">
        <v>0</v>
      </c>
      <c r="H11" s="44">
        <f>G11*D11</f>
        <v>0</v>
      </c>
      <c r="I11" s="5"/>
      <c r="J11" s="4"/>
      <c r="K11" s="4"/>
      <c r="L11" s="4"/>
      <c r="M11" s="4"/>
      <c r="N11" s="4"/>
      <c r="O11" s="4"/>
      <c r="P11" s="4"/>
      <c r="Q11" s="4"/>
      <c r="R11" s="4"/>
      <c r="S11" s="4"/>
      <c r="T11" s="4"/>
      <c r="U11" s="4"/>
      <c r="V11" s="4"/>
      <c r="W11" s="4"/>
      <c r="X11" s="4"/>
      <c r="Y11" s="4"/>
      <c r="Z11" s="4"/>
      <c r="AA11" s="4"/>
      <c r="AB11" s="4"/>
    </row>
    <row r="12" spans="1:28" x14ac:dyDescent="0.2">
      <c r="A12" s="56" t="s">
        <v>26</v>
      </c>
      <c r="B12" s="79" t="s">
        <v>27</v>
      </c>
      <c r="C12" s="26" t="s">
        <v>15</v>
      </c>
      <c r="D12" s="27">
        <v>5</v>
      </c>
      <c r="E12" s="28">
        <v>0</v>
      </c>
      <c r="F12" s="15">
        <f t="shared" si="0"/>
        <v>0</v>
      </c>
      <c r="G12" s="15">
        <v>0</v>
      </c>
      <c r="H12" s="44">
        <f t="shared" si="1"/>
        <v>0</v>
      </c>
      <c r="I12" s="5"/>
      <c r="J12" s="4"/>
      <c r="K12" s="4"/>
      <c r="L12" s="4"/>
      <c r="M12" s="4"/>
      <c r="N12" s="4"/>
      <c r="O12" s="4"/>
      <c r="P12" s="4"/>
      <c r="Q12" s="4"/>
      <c r="R12" s="4"/>
      <c r="S12" s="4"/>
      <c r="T12" s="4"/>
      <c r="U12" s="4"/>
      <c r="V12" s="4"/>
      <c r="W12" s="4"/>
      <c r="X12" s="4"/>
      <c r="Y12" s="4"/>
      <c r="Z12" s="4"/>
      <c r="AA12" s="4"/>
      <c r="AB12" s="4"/>
    </row>
    <row r="13" spans="1:28" ht="21" x14ac:dyDescent="0.2">
      <c r="A13" s="56" t="s">
        <v>28</v>
      </c>
      <c r="B13" s="79" t="s">
        <v>29</v>
      </c>
      <c r="C13" s="26" t="s">
        <v>15</v>
      </c>
      <c r="D13" s="27">
        <v>2</v>
      </c>
      <c r="E13" s="28">
        <v>0</v>
      </c>
      <c r="F13" s="15">
        <f t="shared" si="0"/>
        <v>0</v>
      </c>
      <c r="G13" s="15">
        <v>0</v>
      </c>
      <c r="H13" s="44">
        <f t="shared" si="1"/>
        <v>0</v>
      </c>
      <c r="I13" s="5"/>
      <c r="J13" s="4"/>
      <c r="K13" s="4"/>
      <c r="L13" s="4"/>
      <c r="M13" s="4"/>
      <c r="N13" s="4"/>
      <c r="O13" s="4"/>
      <c r="P13" s="4"/>
      <c r="Q13" s="4"/>
      <c r="R13" s="4"/>
      <c r="S13" s="4"/>
      <c r="T13" s="4"/>
      <c r="U13" s="4"/>
      <c r="V13" s="4"/>
      <c r="W13" s="4"/>
      <c r="X13" s="4"/>
      <c r="Y13" s="4"/>
      <c r="Z13" s="4"/>
      <c r="AA13" s="4"/>
      <c r="AB13" s="4"/>
    </row>
    <row r="14" spans="1:28" x14ac:dyDescent="0.2">
      <c r="A14" s="56" t="s">
        <v>30</v>
      </c>
      <c r="B14" s="79" t="s">
        <v>31</v>
      </c>
      <c r="C14" s="26" t="s">
        <v>15</v>
      </c>
      <c r="D14" s="27">
        <v>1</v>
      </c>
      <c r="E14" s="28">
        <v>0</v>
      </c>
      <c r="F14" s="15">
        <f>E14*D14</f>
        <v>0</v>
      </c>
      <c r="G14" s="15">
        <v>0</v>
      </c>
      <c r="H14" s="44">
        <f>G14*D14</f>
        <v>0</v>
      </c>
      <c r="I14" s="5"/>
      <c r="J14" s="4"/>
      <c r="K14" s="4"/>
      <c r="L14" s="4"/>
      <c r="M14" s="4"/>
      <c r="N14" s="4"/>
      <c r="O14" s="4"/>
      <c r="P14" s="4"/>
      <c r="Q14" s="4"/>
      <c r="R14" s="4"/>
      <c r="S14" s="4"/>
      <c r="T14" s="4"/>
      <c r="U14" s="4"/>
      <c r="V14" s="4"/>
      <c r="W14" s="4"/>
      <c r="X14" s="4"/>
      <c r="Y14" s="4"/>
      <c r="Z14" s="4"/>
      <c r="AA14" s="4"/>
      <c r="AB14" s="4"/>
    </row>
    <row r="15" spans="1:28" x14ac:dyDescent="0.2">
      <c r="A15" s="56" t="s">
        <v>32</v>
      </c>
      <c r="B15" s="78" t="s">
        <v>33</v>
      </c>
      <c r="C15" s="13" t="s">
        <v>15</v>
      </c>
      <c r="D15" s="14">
        <v>2</v>
      </c>
      <c r="E15" s="15">
        <v>0</v>
      </c>
      <c r="F15" s="15">
        <f t="shared" si="0"/>
        <v>0</v>
      </c>
      <c r="G15" s="15">
        <v>0</v>
      </c>
      <c r="H15" s="44">
        <f t="shared" si="1"/>
        <v>0</v>
      </c>
      <c r="I15" s="5"/>
      <c r="J15" s="4"/>
      <c r="K15" s="4"/>
      <c r="L15" s="4"/>
      <c r="M15" s="4"/>
      <c r="N15" s="4"/>
      <c r="O15" s="4"/>
      <c r="P15" s="4"/>
      <c r="Q15" s="4"/>
      <c r="R15" s="4"/>
      <c r="S15" s="4"/>
      <c r="T15" s="4"/>
      <c r="U15" s="4"/>
      <c r="V15" s="4"/>
      <c r="W15" s="4"/>
      <c r="X15" s="4"/>
      <c r="Y15" s="4"/>
      <c r="Z15" s="4"/>
      <c r="AA15" s="4"/>
      <c r="AB15" s="4"/>
    </row>
    <row r="16" spans="1:28" ht="21" x14ac:dyDescent="0.2">
      <c r="A16" s="56" t="s">
        <v>34</v>
      </c>
      <c r="B16" s="78" t="s">
        <v>35</v>
      </c>
      <c r="C16" s="13" t="s">
        <v>15</v>
      </c>
      <c r="D16" s="14">
        <v>2</v>
      </c>
      <c r="E16" s="15">
        <v>0</v>
      </c>
      <c r="F16" s="15">
        <f t="shared" si="0"/>
        <v>0</v>
      </c>
      <c r="G16" s="15">
        <v>0</v>
      </c>
      <c r="H16" s="44">
        <f t="shared" si="1"/>
        <v>0</v>
      </c>
      <c r="I16" s="5"/>
      <c r="J16" s="4"/>
      <c r="K16" s="4"/>
      <c r="L16" s="4"/>
      <c r="M16" s="4"/>
      <c r="N16" s="4"/>
      <c r="O16" s="4"/>
      <c r="P16" s="4"/>
      <c r="Q16" s="4"/>
      <c r="R16" s="4"/>
      <c r="S16" s="4"/>
      <c r="T16" s="4"/>
      <c r="U16" s="4"/>
      <c r="V16" s="4"/>
      <c r="W16" s="4"/>
      <c r="X16" s="4"/>
      <c r="Y16" s="4"/>
      <c r="Z16" s="4"/>
      <c r="AA16" s="4"/>
      <c r="AB16" s="4"/>
    </row>
    <row r="17" spans="1:28" ht="21" x14ac:dyDescent="0.2">
      <c r="A17" s="56" t="s">
        <v>36</v>
      </c>
      <c r="B17" s="79" t="s">
        <v>37</v>
      </c>
      <c r="C17" s="26" t="s">
        <v>15</v>
      </c>
      <c r="D17" s="27">
        <v>1</v>
      </c>
      <c r="E17" s="15">
        <v>0</v>
      </c>
      <c r="F17" s="15">
        <f t="shared" si="0"/>
        <v>0</v>
      </c>
      <c r="G17" s="15">
        <v>0</v>
      </c>
      <c r="H17" s="44">
        <f t="shared" si="1"/>
        <v>0</v>
      </c>
      <c r="I17" s="5"/>
      <c r="J17" s="4"/>
      <c r="K17" s="4"/>
      <c r="L17" s="4"/>
      <c r="M17" s="4"/>
      <c r="N17" s="4"/>
      <c r="O17" s="4"/>
      <c r="P17" s="4"/>
      <c r="Q17" s="4"/>
      <c r="R17" s="4"/>
      <c r="S17" s="4"/>
      <c r="T17" s="4"/>
      <c r="U17" s="4"/>
      <c r="V17" s="4"/>
      <c r="W17" s="4"/>
      <c r="X17" s="4"/>
      <c r="Y17" s="4"/>
      <c r="Z17" s="4"/>
      <c r="AA17" s="4"/>
      <c r="AB17" s="4"/>
    </row>
    <row r="18" spans="1:28" x14ac:dyDescent="0.2">
      <c r="A18" s="56" t="s">
        <v>38</v>
      </c>
      <c r="B18" s="40" t="s">
        <v>39</v>
      </c>
      <c r="C18" s="41"/>
      <c r="D18" s="43"/>
      <c r="E18" s="42"/>
      <c r="F18" s="42">
        <f>SUM(F6:F17)</f>
        <v>0</v>
      </c>
      <c r="G18" s="42"/>
      <c r="H18" s="57">
        <f>SUM(H6:H17)</f>
        <v>0</v>
      </c>
      <c r="I18" s="4"/>
      <c r="J18" s="4"/>
      <c r="K18" s="4"/>
      <c r="L18" s="8"/>
      <c r="M18" s="9"/>
      <c r="N18" s="4"/>
      <c r="O18" s="4"/>
      <c r="P18" s="4"/>
      <c r="Q18" s="4"/>
      <c r="R18" s="4"/>
      <c r="S18" s="4"/>
      <c r="T18" s="4"/>
      <c r="U18" s="4"/>
      <c r="V18" s="4"/>
      <c r="W18" s="4"/>
      <c r="X18" s="4"/>
      <c r="Y18" s="4"/>
      <c r="Z18" s="4"/>
      <c r="AA18" s="4"/>
      <c r="AB18" s="4"/>
    </row>
    <row r="19" spans="1:28" x14ac:dyDescent="0.2">
      <c r="A19" s="56" t="s">
        <v>40</v>
      </c>
      <c r="B19" s="21" t="s">
        <v>41</v>
      </c>
      <c r="C19" s="22"/>
      <c r="D19" s="23"/>
      <c r="E19" s="24"/>
      <c r="F19" s="24"/>
      <c r="G19" s="24"/>
      <c r="H19" s="59"/>
      <c r="I19" s="4"/>
      <c r="J19" s="4"/>
      <c r="K19" s="4"/>
      <c r="L19" s="8"/>
      <c r="M19" s="9"/>
      <c r="N19" s="4"/>
      <c r="O19" s="4"/>
      <c r="P19" s="4"/>
      <c r="Q19" s="4"/>
      <c r="R19" s="4"/>
      <c r="S19" s="4"/>
      <c r="T19" s="4"/>
      <c r="U19" s="4"/>
      <c r="V19" s="4"/>
      <c r="W19" s="4"/>
      <c r="X19" s="4"/>
      <c r="Y19" s="4"/>
      <c r="Z19" s="4"/>
      <c r="AA19" s="4"/>
      <c r="AB19" s="4"/>
    </row>
    <row r="20" spans="1:28" x14ac:dyDescent="0.2">
      <c r="A20" s="56" t="s">
        <v>42</v>
      </c>
      <c r="B20" s="17" t="s">
        <v>43</v>
      </c>
      <c r="C20" s="13" t="s">
        <v>15</v>
      </c>
      <c r="D20" s="14">
        <v>2</v>
      </c>
      <c r="E20" s="15">
        <v>0</v>
      </c>
      <c r="F20" s="15">
        <f>E20*D20</f>
        <v>0</v>
      </c>
      <c r="G20" s="15">
        <v>0</v>
      </c>
      <c r="H20" s="44">
        <f>G20*D20</f>
        <v>0</v>
      </c>
      <c r="I20" s="4"/>
      <c r="J20" s="4"/>
      <c r="K20" s="4"/>
      <c r="L20" s="8"/>
      <c r="M20" s="9"/>
      <c r="N20" s="4"/>
      <c r="O20" s="4"/>
      <c r="P20" s="4"/>
      <c r="Q20" s="4"/>
      <c r="R20" s="4"/>
      <c r="S20" s="4"/>
      <c r="T20" s="4"/>
      <c r="U20" s="4"/>
      <c r="V20" s="4"/>
      <c r="W20" s="4"/>
      <c r="X20" s="4"/>
      <c r="Y20" s="4"/>
      <c r="Z20" s="4"/>
      <c r="AA20" s="4"/>
      <c r="AB20" s="4"/>
    </row>
    <row r="21" spans="1:28" x14ac:dyDescent="0.2">
      <c r="A21" s="56" t="s">
        <v>44</v>
      </c>
      <c r="B21" s="17" t="s">
        <v>45</v>
      </c>
      <c r="C21" s="13" t="s">
        <v>15</v>
      </c>
      <c r="D21" s="14">
        <v>2</v>
      </c>
      <c r="E21" s="15">
        <v>0</v>
      </c>
      <c r="F21" s="15">
        <f>E21*D21</f>
        <v>0</v>
      </c>
      <c r="G21" s="15">
        <v>0</v>
      </c>
      <c r="H21" s="44">
        <f>G21*D21</f>
        <v>0</v>
      </c>
      <c r="I21" s="4"/>
      <c r="J21" s="4"/>
      <c r="K21" s="4"/>
      <c r="L21" s="8"/>
      <c r="M21" s="9"/>
      <c r="N21" s="4"/>
      <c r="O21" s="4"/>
      <c r="P21" s="4"/>
      <c r="Q21" s="4"/>
      <c r="R21" s="4"/>
      <c r="S21" s="4"/>
      <c r="T21" s="4"/>
      <c r="U21" s="4"/>
      <c r="V21" s="4"/>
      <c r="W21" s="4"/>
      <c r="X21" s="4"/>
      <c r="Y21" s="4"/>
      <c r="Z21" s="4"/>
      <c r="AA21" s="4"/>
      <c r="AB21" s="4"/>
    </row>
    <row r="22" spans="1:28" x14ac:dyDescent="0.2">
      <c r="A22" s="56" t="s">
        <v>46</v>
      </c>
      <c r="B22" s="17" t="s">
        <v>47</v>
      </c>
      <c r="C22" s="13" t="s">
        <v>48</v>
      </c>
      <c r="D22" s="14">
        <v>100</v>
      </c>
      <c r="E22" s="15">
        <v>0</v>
      </c>
      <c r="F22" s="15">
        <f>E22*D22</f>
        <v>0</v>
      </c>
      <c r="G22" s="15">
        <v>0</v>
      </c>
      <c r="H22" s="44">
        <f>G22*D22</f>
        <v>0</v>
      </c>
      <c r="I22" s="4"/>
      <c r="J22" s="4"/>
      <c r="K22" s="4"/>
      <c r="L22" s="8"/>
      <c r="M22" s="9"/>
      <c r="N22" s="4"/>
      <c r="O22" s="4"/>
      <c r="P22" s="4"/>
      <c r="Q22" s="4"/>
      <c r="R22" s="4"/>
      <c r="S22" s="4"/>
      <c r="T22" s="4"/>
      <c r="U22" s="4"/>
      <c r="V22" s="4"/>
      <c r="W22" s="4"/>
      <c r="X22" s="4"/>
      <c r="Y22" s="4"/>
      <c r="Z22" s="4"/>
      <c r="AA22" s="4"/>
      <c r="AB22" s="4"/>
    </row>
    <row r="23" spans="1:28" x14ac:dyDescent="0.2">
      <c r="A23" s="56" t="s">
        <v>49</v>
      </c>
      <c r="B23" s="17" t="s">
        <v>50</v>
      </c>
      <c r="C23" s="13" t="s">
        <v>51</v>
      </c>
      <c r="D23" s="14">
        <v>1</v>
      </c>
      <c r="E23" s="15">
        <v>0</v>
      </c>
      <c r="F23" s="15">
        <f>E23*D23</f>
        <v>0</v>
      </c>
      <c r="G23" s="15">
        <v>0</v>
      </c>
      <c r="H23" s="44">
        <f>G23*D23</f>
        <v>0</v>
      </c>
      <c r="I23" s="4"/>
      <c r="J23" s="4"/>
      <c r="K23" s="4"/>
      <c r="L23" s="8"/>
      <c r="M23" s="9"/>
      <c r="N23" s="4"/>
      <c r="O23" s="4"/>
      <c r="P23" s="4"/>
      <c r="Q23" s="4"/>
      <c r="R23" s="4"/>
      <c r="S23" s="4"/>
      <c r="T23" s="4"/>
      <c r="U23" s="4"/>
      <c r="V23" s="4"/>
      <c r="W23" s="4"/>
      <c r="X23" s="4"/>
      <c r="Y23" s="4"/>
      <c r="Z23" s="4"/>
      <c r="AA23" s="4"/>
      <c r="AB23" s="4"/>
    </row>
    <row r="24" spans="1:28" x14ac:dyDescent="0.2">
      <c r="A24" s="56" t="s">
        <v>52</v>
      </c>
      <c r="B24" s="21" t="s">
        <v>53</v>
      </c>
      <c r="C24" s="22"/>
      <c r="D24" s="23"/>
      <c r="E24" s="24"/>
      <c r="F24" s="24">
        <f>SUM(F20:F23)</f>
        <v>0</v>
      </c>
      <c r="G24" s="24"/>
      <c r="H24" s="59">
        <f>SUM(H20:H23)</f>
        <v>0</v>
      </c>
      <c r="I24" s="4"/>
      <c r="J24" s="4"/>
      <c r="K24" s="4"/>
      <c r="L24" s="8"/>
      <c r="M24" s="9"/>
      <c r="N24" s="4"/>
      <c r="O24" s="4"/>
      <c r="P24" s="4"/>
      <c r="Q24" s="4"/>
      <c r="R24" s="4"/>
      <c r="S24" s="4"/>
      <c r="T24" s="4"/>
      <c r="U24" s="4"/>
      <c r="V24" s="4"/>
      <c r="W24" s="4"/>
      <c r="X24" s="4"/>
      <c r="Y24" s="4"/>
      <c r="Z24" s="4"/>
      <c r="AA24" s="4"/>
      <c r="AB24" s="4"/>
    </row>
    <row r="25" spans="1:28" ht="22.5" x14ac:dyDescent="0.2">
      <c r="A25" s="56" t="s">
        <v>54</v>
      </c>
      <c r="B25" s="40" t="s">
        <v>55</v>
      </c>
      <c r="C25" s="41"/>
      <c r="D25" s="43"/>
      <c r="E25" s="42"/>
      <c r="F25" s="42"/>
      <c r="G25" s="42"/>
      <c r="H25" s="57"/>
      <c r="I25" s="4"/>
      <c r="J25" s="4"/>
      <c r="K25" s="4"/>
      <c r="L25" s="8"/>
      <c r="M25" s="9"/>
      <c r="N25" s="4"/>
      <c r="O25" s="4"/>
      <c r="P25" s="4"/>
      <c r="Q25" s="4"/>
      <c r="R25" s="4"/>
      <c r="S25" s="4"/>
      <c r="T25" s="4"/>
      <c r="U25" s="4"/>
      <c r="V25" s="4"/>
      <c r="W25" s="4"/>
      <c r="X25" s="4"/>
      <c r="Y25" s="4"/>
      <c r="Z25" s="4"/>
      <c r="AA25" s="4"/>
      <c r="AB25" s="4"/>
    </row>
    <row r="26" spans="1:28" ht="21" x14ac:dyDescent="0.2">
      <c r="A26" s="56" t="s">
        <v>56</v>
      </c>
      <c r="B26" s="17" t="s">
        <v>57</v>
      </c>
      <c r="C26" s="13" t="s">
        <v>51</v>
      </c>
      <c r="D26" s="14">
        <v>1</v>
      </c>
      <c r="E26" s="15">
        <v>0</v>
      </c>
      <c r="F26" s="15">
        <f t="shared" ref="F26:F32" si="2">E26*D26</f>
        <v>0</v>
      </c>
      <c r="G26" s="15">
        <v>0</v>
      </c>
      <c r="H26" s="44">
        <f t="shared" ref="H26:H33" si="3">G26*D26</f>
        <v>0</v>
      </c>
      <c r="I26" s="4"/>
      <c r="J26" s="4"/>
      <c r="K26" s="4"/>
      <c r="L26" s="8"/>
      <c r="M26" s="9"/>
      <c r="N26" s="4"/>
      <c r="O26" s="4"/>
      <c r="P26" s="4"/>
      <c r="Q26" s="4"/>
      <c r="R26" s="4"/>
      <c r="S26" s="4"/>
      <c r="T26" s="4"/>
      <c r="U26" s="4"/>
      <c r="V26" s="4"/>
      <c r="W26" s="4"/>
      <c r="X26" s="4"/>
      <c r="Y26" s="4"/>
      <c r="Z26" s="4"/>
      <c r="AA26" s="4"/>
      <c r="AB26" s="4"/>
    </row>
    <row r="27" spans="1:28" ht="21" x14ac:dyDescent="0.2">
      <c r="A27" s="56" t="s">
        <v>58</v>
      </c>
      <c r="B27" s="17" t="s">
        <v>59</v>
      </c>
      <c r="C27" s="13" t="s">
        <v>51</v>
      </c>
      <c r="D27" s="14">
        <v>1</v>
      </c>
      <c r="E27" s="15">
        <v>0</v>
      </c>
      <c r="F27" s="15">
        <f t="shared" si="2"/>
        <v>0</v>
      </c>
      <c r="G27" s="15">
        <v>0</v>
      </c>
      <c r="H27" s="44">
        <f t="shared" si="3"/>
        <v>0</v>
      </c>
      <c r="I27" s="4"/>
      <c r="J27" s="4"/>
      <c r="K27" s="4"/>
      <c r="L27" s="8"/>
      <c r="M27" s="9"/>
      <c r="N27" s="4"/>
      <c r="O27" s="4"/>
      <c r="P27" s="4"/>
      <c r="Q27" s="4"/>
      <c r="R27" s="4"/>
      <c r="S27" s="4"/>
      <c r="T27" s="4"/>
      <c r="U27" s="4"/>
      <c r="V27" s="4"/>
      <c r="W27" s="4"/>
      <c r="X27" s="4"/>
      <c r="Y27" s="4"/>
      <c r="Z27" s="4"/>
      <c r="AA27" s="4"/>
      <c r="AB27" s="4"/>
    </row>
    <row r="28" spans="1:28" ht="21" x14ac:dyDescent="0.2">
      <c r="A28" s="56" t="s">
        <v>60</v>
      </c>
      <c r="B28" s="17" t="s">
        <v>61</v>
      </c>
      <c r="C28" s="13" t="s">
        <v>51</v>
      </c>
      <c r="D28" s="14">
        <v>1</v>
      </c>
      <c r="E28" s="15">
        <v>0</v>
      </c>
      <c r="F28" s="15">
        <f t="shared" si="2"/>
        <v>0</v>
      </c>
      <c r="G28" s="15">
        <v>0</v>
      </c>
      <c r="H28" s="44">
        <f t="shared" si="3"/>
        <v>0</v>
      </c>
      <c r="I28" s="4"/>
      <c r="J28" s="4"/>
      <c r="K28" s="4"/>
      <c r="L28" s="8"/>
      <c r="M28" s="9"/>
      <c r="N28" s="4"/>
      <c r="O28" s="4"/>
      <c r="P28" s="4"/>
      <c r="Q28" s="4"/>
      <c r="R28" s="4"/>
      <c r="S28" s="4"/>
      <c r="T28" s="4"/>
      <c r="U28" s="4"/>
      <c r="V28" s="4"/>
      <c r="W28" s="4"/>
      <c r="X28" s="4"/>
      <c r="Y28" s="4"/>
      <c r="Z28" s="4"/>
      <c r="AA28" s="4"/>
      <c r="AB28" s="4"/>
    </row>
    <row r="29" spans="1:28" x14ac:dyDescent="0.2">
      <c r="A29" s="56" t="s">
        <v>62</v>
      </c>
      <c r="B29" s="17" t="s">
        <v>63</v>
      </c>
      <c r="C29" s="13" t="s">
        <v>51</v>
      </c>
      <c r="D29" s="14">
        <v>1</v>
      </c>
      <c r="E29" s="15">
        <v>0</v>
      </c>
      <c r="F29" s="15">
        <f t="shared" si="2"/>
        <v>0</v>
      </c>
      <c r="G29" s="15">
        <v>0</v>
      </c>
      <c r="H29" s="44">
        <f t="shared" si="3"/>
        <v>0</v>
      </c>
      <c r="I29" s="4"/>
      <c r="J29" s="4"/>
      <c r="K29" s="4"/>
      <c r="L29" s="8"/>
      <c r="M29" s="9"/>
      <c r="N29" s="4"/>
      <c r="O29" s="4"/>
      <c r="P29" s="4"/>
      <c r="Q29" s="4"/>
      <c r="R29" s="4"/>
      <c r="S29" s="4"/>
      <c r="T29" s="4"/>
      <c r="U29" s="4"/>
      <c r="V29" s="4"/>
      <c r="W29" s="4"/>
      <c r="X29" s="4"/>
      <c r="Y29" s="4"/>
      <c r="Z29" s="4"/>
      <c r="AA29" s="4"/>
      <c r="AB29" s="4"/>
    </row>
    <row r="30" spans="1:28" ht="21" x14ac:dyDescent="0.2">
      <c r="A30" s="56" t="s">
        <v>64</v>
      </c>
      <c r="B30" s="17" t="s">
        <v>65</v>
      </c>
      <c r="C30" s="13" t="s">
        <v>51</v>
      </c>
      <c r="D30" s="14">
        <v>1</v>
      </c>
      <c r="E30" s="15">
        <v>0</v>
      </c>
      <c r="F30" s="15">
        <f t="shared" si="2"/>
        <v>0</v>
      </c>
      <c r="G30" s="15">
        <v>0</v>
      </c>
      <c r="H30" s="44">
        <f t="shared" si="3"/>
        <v>0</v>
      </c>
      <c r="I30" s="4"/>
      <c r="J30" s="4"/>
      <c r="K30" s="4"/>
      <c r="L30" s="8"/>
      <c r="M30" s="9"/>
      <c r="N30" s="4"/>
      <c r="O30" s="4"/>
      <c r="P30" s="4"/>
      <c r="Q30" s="4"/>
      <c r="R30" s="4"/>
      <c r="S30" s="4"/>
      <c r="T30" s="4"/>
      <c r="U30" s="4"/>
      <c r="V30" s="4"/>
      <c r="W30" s="4"/>
      <c r="X30" s="4"/>
      <c r="Y30" s="4"/>
      <c r="Z30" s="4"/>
      <c r="AA30" s="4"/>
      <c r="AB30" s="4"/>
    </row>
    <row r="31" spans="1:28" x14ac:dyDescent="0.2">
      <c r="A31" s="56" t="s">
        <v>66</v>
      </c>
      <c r="B31" s="17" t="s">
        <v>67</v>
      </c>
      <c r="C31" s="13" t="s">
        <v>51</v>
      </c>
      <c r="D31" s="14">
        <v>1</v>
      </c>
      <c r="E31" s="15">
        <v>0</v>
      </c>
      <c r="F31" s="15">
        <f t="shared" si="2"/>
        <v>0</v>
      </c>
      <c r="G31" s="15">
        <v>0</v>
      </c>
      <c r="H31" s="44">
        <f t="shared" si="3"/>
        <v>0</v>
      </c>
      <c r="I31" s="4"/>
      <c r="J31" s="4"/>
      <c r="K31" s="4"/>
      <c r="L31" s="8"/>
      <c r="M31" s="9"/>
      <c r="N31" s="4"/>
      <c r="O31" s="4"/>
      <c r="P31" s="4"/>
      <c r="Q31" s="4"/>
      <c r="R31" s="4"/>
      <c r="S31" s="4"/>
      <c r="T31" s="4"/>
      <c r="U31" s="4"/>
      <c r="V31" s="4"/>
      <c r="W31" s="4"/>
      <c r="X31" s="4"/>
      <c r="Y31" s="4"/>
      <c r="Z31" s="4"/>
      <c r="AA31" s="4"/>
      <c r="AB31" s="4"/>
    </row>
    <row r="32" spans="1:28" x14ac:dyDescent="0.2">
      <c r="A32" s="56" t="s">
        <v>68</v>
      </c>
      <c r="B32" s="17" t="s">
        <v>69</v>
      </c>
      <c r="C32" s="13" t="s">
        <v>51</v>
      </c>
      <c r="D32" s="14">
        <v>1</v>
      </c>
      <c r="E32" s="15">
        <v>0</v>
      </c>
      <c r="F32" s="15">
        <f t="shared" si="2"/>
        <v>0</v>
      </c>
      <c r="G32" s="15">
        <v>0</v>
      </c>
      <c r="H32" s="44">
        <f t="shared" si="3"/>
        <v>0</v>
      </c>
      <c r="I32" s="4"/>
      <c r="J32" s="4"/>
      <c r="K32" s="4"/>
      <c r="L32" s="8"/>
      <c r="M32" s="9"/>
      <c r="N32" s="4"/>
      <c r="O32" s="4"/>
      <c r="P32" s="4"/>
      <c r="Q32" s="4"/>
      <c r="R32" s="4"/>
      <c r="S32" s="4"/>
      <c r="T32" s="4"/>
      <c r="U32" s="4"/>
      <c r="V32" s="4"/>
      <c r="W32" s="4"/>
      <c r="X32" s="4"/>
      <c r="Y32" s="4"/>
      <c r="Z32" s="4"/>
      <c r="AA32" s="4"/>
      <c r="AB32" s="4"/>
    </row>
    <row r="33" spans="1:28" x14ac:dyDescent="0.2">
      <c r="A33" s="56" t="s">
        <v>70</v>
      </c>
      <c r="B33" s="72" t="s">
        <v>71</v>
      </c>
      <c r="C33" s="73" t="s">
        <v>51</v>
      </c>
      <c r="D33" s="74">
        <v>1</v>
      </c>
      <c r="E33" s="75">
        <v>0</v>
      </c>
      <c r="F33" s="75">
        <f>E33*D33</f>
        <v>0</v>
      </c>
      <c r="G33" s="76">
        <v>0</v>
      </c>
      <c r="H33" s="44">
        <f t="shared" si="3"/>
        <v>0</v>
      </c>
      <c r="I33" s="4"/>
      <c r="J33" s="4"/>
      <c r="K33" s="4"/>
      <c r="L33" s="8"/>
      <c r="M33" s="9"/>
      <c r="N33" s="4"/>
      <c r="O33" s="4"/>
      <c r="P33" s="4"/>
      <c r="Q33" s="4"/>
      <c r="R33" s="4"/>
      <c r="S33" s="4"/>
      <c r="T33" s="4"/>
      <c r="U33" s="4"/>
      <c r="V33" s="4"/>
      <c r="W33" s="4"/>
      <c r="X33" s="4"/>
      <c r="Y33" s="4"/>
      <c r="Z33" s="4"/>
      <c r="AA33" s="4"/>
      <c r="AB33" s="4"/>
    </row>
    <row r="34" spans="1:28" ht="22.5" x14ac:dyDescent="0.2">
      <c r="A34" s="56" t="s">
        <v>72</v>
      </c>
      <c r="B34" s="40" t="s">
        <v>73</v>
      </c>
      <c r="C34" s="41"/>
      <c r="D34" s="43"/>
      <c r="E34" s="42"/>
      <c r="F34" s="42">
        <f>SUM(F26:F33)</f>
        <v>0</v>
      </c>
      <c r="G34" s="42"/>
      <c r="H34" s="57">
        <f>SUM(H26:H33)</f>
        <v>0</v>
      </c>
      <c r="I34" s="4"/>
      <c r="J34" s="4"/>
      <c r="K34" s="4"/>
      <c r="L34" s="8"/>
      <c r="M34" s="9"/>
      <c r="N34" s="4"/>
      <c r="O34" s="4"/>
      <c r="P34" s="4"/>
      <c r="Q34" s="4"/>
      <c r="R34" s="4"/>
      <c r="S34" s="4"/>
      <c r="T34" s="4"/>
      <c r="U34" s="4"/>
      <c r="V34" s="4"/>
      <c r="W34" s="4"/>
      <c r="X34" s="4"/>
      <c r="Y34" s="4"/>
      <c r="Z34" s="4"/>
      <c r="AA34" s="4"/>
      <c r="AB34" s="4"/>
    </row>
    <row r="35" spans="1:28" x14ac:dyDescent="0.2">
      <c r="A35" s="56" t="s">
        <v>74</v>
      </c>
      <c r="B35" s="21" t="s">
        <v>75</v>
      </c>
      <c r="C35" s="22"/>
      <c r="D35" s="23"/>
      <c r="E35" s="24"/>
      <c r="F35" s="24"/>
      <c r="G35" s="24"/>
      <c r="H35" s="59"/>
      <c r="I35" s="4"/>
      <c r="J35" s="4"/>
      <c r="K35" s="4"/>
      <c r="L35" s="8"/>
      <c r="M35" s="9"/>
      <c r="N35" s="4"/>
      <c r="O35" s="4"/>
      <c r="P35" s="4"/>
      <c r="Q35" s="4"/>
      <c r="R35" s="4"/>
      <c r="S35" s="4"/>
      <c r="T35" s="4"/>
      <c r="U35" s="4"/>
      <c r="V35" s="4"/>
      <c r="W35" s="4"/>
      <c r="X35" s="4"/>
      <c r="Y35" s="4"/>
      <c r="Z35" s="4"/>
      <c r="AA35" s="4"/>
      <c r="AB35" s="4"/>
    </row>
    <row r="36" spans="1:28" x14ac:dyDescent="0.2">
      <c r="A36" s="56" t="s">
        <v>76</v>
      </c>
      <c r="B36" s="25" t="s">
        <v>77</v>
      </c>
      <c r="C36" s="26" t="s">
        <v>51</v>
      </c>
      <c r="D36" s="27">
        <v>1</v>
      </c>
      <c r="E36" s="28">
        <v>0</v>
      </c>
      <c r="F36" s="29">
        <f>E36*D36</f>
        <v>0</v>
      </c>
      <c r="G36" s="29">
        <v>0</v>
      </c>
      <c r="H36" s="60">
        <f>G36*D36</f>
        <v>0</v>
      </c>
      <c r="I36" s="4"/>
      <c r="J36" s="4"/>
      <c r="K36" s="4"/>
      <c r="L36" s="8"/>
      <c r="M36" s="9"/>
      <c r="N36" s="4"/>
      <c r="O36" s="4"/>
      <c r="P36" s="4"/>
      <c r="Q36" s="4"/>
      <c r="R36" s="4"/>
      <c r="S36" s="4"/>
      <c r="T36" s="4"/>
      <c r="U36" s="4"/>
      <c r="V36" s="4"/>
      <c r="W36" s="4"/>
      <c r="X36" s="4"/>
      <c r="Y36" s="4"/>
      <c r="Z36" s="4"/>
      <c r="AA36" s="4"/>
      <c r="AB36" s="4"/>
    </row>
    <row r="37" spans="1:28" x14ac:dyDescent="0.2">
      <c r="A37" s="56" t="s">
        <v>78</v>
      </c>
      <c r="B37" s="21" t="s">
        <v>79</v>
      </c>
      <c r="C37" s="22"/>
      <c r="D37" s="23"/>
      <c r="E37" s="24"/>
      <c r="F37" s="24">
        <f>SUM(F36:F36)</f>
        <v>0</v>
      </c>
      <c r="G37" s="24"/>
      <c r="H37" s="59">
        <f>SUM(H36:H36)</f>
        <v>0</v>
      </c>
      <c r="I37" s="4"/>
      <c r="J37" s="4"/>
      <c r="K37" s="4"/>
      <c r="L37" s="8"/>
      <c r="M37" s="9"/>
      <c r="N37" s="4"/>
      <c r="O37" s="4"/>
      <c r="P37" s="4"/>
      <c r="Q37" s="4"/>
      <c r="R37" s="4"/>
      <c r="S37" s="4"/>
      <c r="T37" s="4"/>
      <c r="U37" s="4"/>
      <c r="V37" s="4"/>
      <c r="W37" s="4"/>
      <c r="X37" s="4"/>
      <c r="Y37" s="4"/>
      <c r="Z37" s="4"/>
      <c r="AA37" s="4"/>
      <c r="AB37" s="4"/>
    </row>
    <row r="38" spans="1:28" x14ac:dyDescent="0.2">
      <c r="A38" s="56" t="s">
        <v>80</v>
      </c>
      <c r="B38" s="40" t="s">
        <v>81</v>
      </c>
      <c r="C38" s="41"/>
      <c r="D38" s="43"/>
      <c r="E38" s="42"/>
      <c r="F38" s="42"/>
      <c r="G38" s="42"/>
      <c r="H38" s="57"/>
      <c r="I38" s="4"/>
      <c r="J38" s="4"/>
      <c r="K38" s="4"/>
      <c r="L38" s="8"/>
      <c r="M38" s="9"/>
      <c r="N38" s="4"/>
      <c r="O38" s="4"/>
      <c r="P38" s="4"/>
      <c r="Q38" s="4"/>
      <c r="R38" s="4"/>
      <c r="S38" s="4"/>
      <c r="T38" s="4"/>
      <c r="U38" s="4"/>
      <c r="V38" s="4"/>
      <c r="W38" s="4"/>
      <c r="X38" s="4"/>
      <c r="Y38" s="4"/>
      <c r="Z38" s="4"/>
      <c r="AA38" s="4"/>
      <c r="AB38" s="4"/>
    </row>
    <row r="39" spans="1:28" ht="21" x14ac:dyDescent="0.2">
      <c r="A39" s="56" t="s">
        <v>82</v>
      </c>
      <c r="B39" s="17" t="s">
        <v>83</v>
      </c>
      <c r="C39" s="13" t="s">
        <v>51</v>
      </c>
      <c r="D39" s="14">
        <v>1</v>
      </c>
      <c r="E39" s="15">
        <v>0</v>
      </c>
      <c r="F39" s="15">
        <f>E39*D39</f>
        <v>0</v>
      </c>
      <c r="G39" s="15">
        <v>0</v>
      </c>
      <c r="H39" s="44">
        <f>G39*D39</f>
        <v>0</v>
      </c>
      <c r="I39" s="4"/>
      <c r="J39" s="4"/>
      <c r="K39" s="4"/>
      <c r="L39" s="8"/>
      <c r="M39" s="9"/>
      <c r="N39" s="4"/>
      <c r="O39" s="4"/>
      <c r="P39" s="4"/>
      <c r="Q39" s="4"/>
      <c r="R39" s="4"/>
      <c r="S39" s="4"/>
      <c r="T39" s="4"/>
      <c r="U39" s="4"/>
      <c r="V39" s="4"/>
      <c r="W39" s="4"/>
      <c r="X39" s="4"/>
      <c r="Y39" s="4"/>
      <c r="Z39" s="4"/>
      <c r="AA39" s="4"/>
      <c r="AB39" s="4"/>
    </row>
    <row r="40" spans="1:28" ht="21" x14ac:dyDescent="0.2">
      <c r="A40" s="56" t="s">
        <v>84</v>
      </c>
      <c r="B40" s="17" t="s">
        <v>85</v>
      </c>
      <c r="C40" s="13" t="s">
        <v>51</v>
      </c>
      <c r="D40" s="14">
        <v>1</v>
      </c>
      <c r="E40" s="15">
        <v>0</v>
      </c>
      <c r="F40" s="15">
        <f>E40*D40</f>
        <v>0</v>
      </c>
      <c r="G40" s="15">
        <v>0</v>
      </c>
      <c r="H40" s="44">
        <f>G40*D40</f>
        <v>0</v>
      </c>
      <c r="I40" s="4"/>
      <c r="J40" s="4"/>
      <c r="K40" s="4"/>
      <c r="L40" s="8"/>
      <c r="M40" s="9"/>
      <c r="N40" s="4"/>
      <c r="O40" s="4"/>
      <c r="P40" s="4"/>
      <c r="Q40" s="4"/>
      <c r="R40" s="4"/>
      <c r="S40" s="4"/>
      <c r="T40" s="4"/>
      <c r="U40" s="4"/>
      <c r="V40" s="4"/>
      <c r="W40" s="4"/>
      <c r="X40" s="4"/>
      <c r="Y40" s="4"/>
      <c r="Z40" s="4"/>
      <c r="AA40" s="4"/>
      <c r="AB40" s="4"/>
    </row>
    <row r="41" spans="1:28" x14ac:dyDescent="0.2">
      <c r="A41" s="56" t="s">
        <v>86</v>
      </c>
      <c r="B41" s="40" t="s">
        <v>87</v>
      </c>
      <c r="C41" s="41"/>
      <c r="D41" s="43"/>
      <c r="E41" s="42"/>
      <c r="F41" s="42">
        <f>SUM(F39:F40)</f>
        <v>0</v>
      </c>
      <c r="G41" s="42"/>
      <c r="H41" s="57">
        <f>SUM(H39:H40)</f>
        <v>0</v>
      </c>
      <c r="I41" s="4"/>
      <c r="J41" s="4"/>
      <c r="K41" s="4"/>
      <c r="L41" s="8"/>
      <c r="M41" s="9"/>
      <c r="N41" s="4"/>
      <c r="O41" s="4"/>
      <c r="P41" s="4"/>
      <c r="Q41" s="4"/>
      <c r="R41" s="4"/>
      <c r="S41" s="4"/>
      <c r="T41" s="4"/>
      <c r="U41" s="4"/>
      <c r="V41" s="4"/>
      <c r="W41" s="4"/>
      <c r="X41" s="4"/>
      <c r="Y41" s="4"/>
      <c r="Z41" s="4"/>
      <c r="AA41" s="4"/>
      <c r="AB41" s="4"/>
    </row>
    <row r="42" spans="1:28" ht="22.5" x14ac:dyDescent="0.2">
      <c r="A42" s="56" t="s">
        <v>88</v>
      </c>
      <c r="B42" s="21" t="s">
        <v>89</v>
      </c>
      <c r="C42" s="22"/>
      <c r="D42" s="23"/>
      <c r="E42" s="24"/>
      <c r="F42" s="24"/>
      <c r="G42" s="24"/>
      <c r="H42" s="59"/>
      <c r="I42" s="4"/>
      <c r="J42" s="4"/>
      <c r="K42" s="4"/>
      <c r="L42" s="8"/>
      <c r="M42" s="9"/>
      <c r="N42" s="4"/>
      <c r="O42" s="4"/>
      <c r="P42" s="4"/>
      <c r="Q42" s="4"/>
      <c r="R42" s="4"/>
      <c r="S42" s="4"/>
      <c r="T42" s="4"/>
      <c r="U42" s="4"/>
      <c r="V42" s="4"/>
      <c r="W42" s="4"/>
      <c r="X42" s="4"/>
      <c r="Y42" s="4"/>
      <c r="Z42" s="4"/>
      <c r="AA42" s="4"/>
      <c r="AB42" s="4"/>
    </row>
    <row r="43" spans="1:28" x14ac:dyDescent="0.2">
      <c r="A43" s="56" t="s">
        <v>90</v>
      </c>
      <c r="B43" s="17" t="s">
        <v>91</v>
      </c>
      <c r="C43" s="13" t="s">
        <v>92</v>
      </c>
      <c r="D43" s="14">
        <v>1</v>
      </c>
      <c r="E43" s="15">
        <v>0</v>
      </c>
      <c r="F43" s="15">
        <f>E43*D43</f>
        <v>0</v>
      </c>
      <c r="G43" s="15">
        <v>0</v>
      </c>
      <c r="H43" s="44">
        <f>G43*D43</f>
        <v>0</v>
      </c>
      <c r="I43" s="4"/>
      <c r="J43" s="4"/>
      <c r="K43" s="4"/>
      <c r="L43" s="8"/>
      <c r="M43" s="9"/>
      <c r="N43" s="4"/>
      <c r="O43" s="4"/>
      <c r="P43" s="4"/>
      <c r="Q43" s="4"/>
      <c r="R43" s="4"/>
      <c r="S43" s="4"/>
      <c r="T43" s="4"/>
      <c r="U43" s="4"/>
      <c r="V43" s="4"/>
      <c r="W43" s="4"/>
      <c r="X43" s="4"/>
      <c r="Y43" s="4"/>
      <c r="Z43" s="4"/>
      <c r="AA43" s="4"/>
      <c r="AB43" s="4"/>
    </row>
    <row r="44" spans="1:28" x14ac:dyDescent="0.2">
      <c r="A44" s="56" t="s">
        <v>93</v>
      </c>
      <c r="B44" s="30" t="s">
        <v>94</v>
      </c>
      <c r="C44" s="26" t="s">
        <v>51</v>
      </c>
      <c r="D44" s="27">
        <v>1</v>
      </c>
      <c r="E44" s="28">
        <v>0</v>
      </c>
      <c r="F44" s="28">
        <f>E44*D44</f>
        <v>0</v>
      </c>
      <c r="G44" s="28">
        <v>0</v>
      </c>
      <c r="H44" s="61">
        <f>G44*D44</f>
        <v>0</v>
      </c>
      <c r="I44" s="4"/>
      <c r="J44" s="4"/>
      <c r="K44" s="4"/>
      <c r="L44" s="8"/>
      <c r="M44" s="9"/>
      <c r="N44" s="4"/>
      <c r="O44" s="4"/>
      <c r="P44" s="4"/>
      <c r="Q44" s="4"/>
      <c r="R44" s="4"/>
      <c r="S44" s="4"/>
      <c r="T44" s="4"/>
      <c r="U44" s="4"/>
      <c r="V44" s="4"/>
      <c r="W44" s="4"/>
      <c r="X44" s="4"/>
      <c r="Y44" s="4"/>
      <c r="Z44" s="4"/>
      <c r="AA44" s="4"/>
      <c r="AB44" s="4"/>
    </row>
    <row r="45" spans="1:28" x14ac:dyDescent="0.2">
      <c r="A45" s="56" t="s">
        <v>95</v>
      </c>
      <c r="B45" s="21" t="s">
        <v>96</v>
      </c>
      <c r="C45" s="22"/>
      <c r="D45" s="23"/>
      <c r="E45" s="24"/>
      <c r="F45" s="24">
        <f>SUM(F43:F44)</f>
        <v>0</v>
      </c>
      <c r="G45" s="24"/>
      <c r="H45" s="59">
        <f>SUM(H43:H44)</f>
        <v>0</v>
      </c>
      <c r="I45" s="4"/>
      <c r="J45" s="4"/>
      <c r="K45" s="4"/>
      <c r="L45" s="8"/>
      <c r="M45" s="9"/>
      <c r="N45" s="4"/>
      <c r="O45" s="4"/>
      <c r="P45" s="4"/>
      <c r="Q45" s="4"/>
      <c r="R45" s="4"/>
      <c r="S45" s="4"/>
      <c r="T45" s="4"/>
      <c r="U45" s="4"/>
      <c r="V45" s="4"/>
      <c r="W45" s="4"/>
      <c r="X45" s="4"/>
      <c r="Y45" s="4"/>
      <c r="Z45" s="4"/>
      <c r="AA45" s="4"/>
      <c r="AB45" s="4"/>
    </row>
    <row r="46" spans="1:28" ht="14.25" x14ac:dyDescent="0.2">
      <c r="A46" s="56" t="s">
        <v>97</v>
      </c>
      <c r="B46" s="18" t="s">
        <v>98</v>
      </c>
      <c r="C46" s="19"/>
      <c r="D46" s="20"/>
      <c r="E46" s="20"/>
      <c r="F46" s="20">
        <f>SUM(F18,F24,F34,F37,F41)</f>
        <v>0</v>
      </c>
      <c r="G46" s="20"/>
      <c r="H46" s="62">
        <f>SUM(H18,H24,H34,H37,H41)</f>
        <v>0</v>
      </c>
      <c r="I46" s="6"/>
      <c r="J46" s="7"/>
      <c r="K46" s="4"/>
      <c r="L46" s="4"/>
      <c r="M46" s="4"/>
      <c r="N46" s="4"/>
      <c r="O46" s="4"/>
      <c r="P46" s="4"/>
      <c r="Q46" s="4"/>
      <c r="R46" s="4"/>
      <c r="S46" s="4"/>
      <c r="T46" s="4"/>
      <c r="U46" s="4"/>
      <c r="V46" s="4"/>
      <c r="W46" s="4"/>
      <c r="X46" s="4"/>
      <c r="Y46" s="4"/>
      <c r="Z46" s="4"/>
      <c r="AA46" s="4"/>
      <c r="AB46" s="4"/>
    </row>
    <row r="47" spans="1:28" x14ac:dyDescent="0.2">
      <c r="A47" s="56" t="s">
        <v>99</v>
      </c>
      <c r="B47" s="32"/>
      <c r="C47" s="33"/>
      <c r="D47" s="33"/>
      <c r="E47" s="34"/>
      <c r="F47" s="33"/>
      <c r="G47" s="33"/>
      <c r="H47" s="63"/>
      <c r="I47" s="4"/>
      <c r="J47" s="4"/>
      <c r="K47" s="4"/>
      <c r="L47" s="4"/>
      <c r="M47" s="4"/>
      <c r="N47" s="4"/>
      <c r="O47" s="4"/>
      <c r="P47" s="4"/>
      <c r="Q47" s="4"/>
      <c r="R47" s="4"/>
      <c r="S47" s="4"/>
      <c r="T47" s="4"/>
      <c r="U47" s="4"/>
      <c r="V47" s="4"/>
      <c r="W47" s="4"/>
      <c r="X47" s="4"/>
      <c r="Y47" s="4"/>
      <c r="Z47" s="4"/>
      <c r="AA47" s="4"/>
      <c r="AB47" s="4"/>
    </row>
    <row r="48" spans="1:28" ht="14.25" x14ac:dyDescent="0.2">
      <c r="A48" s="56" t="s">
        <v>100</v>
      </c>
      <c r="B48" s="18" t="s">
        <v>98</v>
      </c>
      <c r="C48" s="19"/>
      <c r="D48" s="20"/>
      <c r="E48" s="20"/>
      <c r="F48" s="20"/>
      <c r="G48" s="20"/>
      <c r="H48" s="62">
        <f>SUM(H46,F46)</f>
        <v>0</v>
      </c>
      <c r="I48" s="4"/>
      <c r="J48" s="4"/>
      <c r="K48" s="4"/>
      <c r="L48" s="4"/>
      <c r="M48" s="4"/>
      <c r="N48" s="4"/>
      <c r="O48" s="4"/>
      <c r="P48" s="4"/>
      <c r="Q48" s="4"/>
      <c r="R48" s="4"/>
      <c r="S48" s="4"/>
      <c r="T48" s="4"/>
      <c r="U48" s="4"/>
      <c r="V48" s="4"/>
      <c r="W48" s="4"/>
      <c r="X48" s="4"/>
      <c r="Y48" s="4"/>
      <c r="Z48" s="4"/>
      <c r="AA48" s="4"/>
      <c r="AB48" s="4"/>
    </row>
    <row r="49" spans="1:28" x14ac:dyDescent="0.2">
      <c r="A49" s="64"/>
      <c r="B49" s="35"/>
      <c r="C49" s="36"/>
      <c r="D49" s="36"/>
      <c r="E49" s="37"/>
      <c r="F49" s="36"/>
      <c r="G49" s="36"/>
      <c r="H49" s="65"/>
      <c r="I49" s="4"/>
      <c r="J49" s="4"/>
      <c r="K49" s="4"/>
      <c r="L49" s="4"/>
      <c r="M49" s="4"/>
      <c r="N49" s="4"/>
      <c r="O49" s="4"/>
      <c r="P49" s="4"/>
      <c r="Q49" s="4"/>
      <c r="R49" s="4"/>
      <c r="S49" s="4"/>
      <c r="T49" s="4"/>
      <c r="U49" s="4"/>
      <c r="V49" s="4"/>
      <c r="W49" s="4"/>
      <c r="X49" s="4"/>
      <c r="Y49" s="4"/>
      <c r="Z49" s="4"/>
      <c r="AA49" s="4"/>
      <c r="AB49" s="4"/>
    </row>
    <row r="50" spans="1:28" x14ac:dyDescent="0.2">
      <c r="A50" s="66"/>
      <c r="B50" s="11"/>
      <c r="C50" s="11"/>
      <c r="D50" s="11"/>
      <c r="E50" s="11"/>
      <c r="F50" s="11"/>
      <c r="G50" s="10"/>
      <c r="H50" s="67"/>
      <c r="I50" s="4"/>
      <c r="J50" s="4"/>
      <c r="K50" s="4"/>
      <c r="L50" s="4"/>
      <c r="M50" s="4"/>
      <c r="N50" s="4"/>
      <c r="O50" s="4"/>
      <c r="P50" s="4"/>
      <c r="Q50" s="4"/>
      <c r="R50" s="4"/>
      <c r="S50" s="4"/>
      <c r="T50" s="4"/>
      <c r="U50" s="4"/>
      <c r="V50" s="4"/>
      <c r="W50" s="4"/>
      <c r="X50" s="4"/>
      <c r="Y50" s="4"/>
      <c r="Z50" s="4"/>
      <c r="AA50" s="4"/>
      <c r="AB50" s="4"/>
    </row>
    <row r="51" spans="1:28" x14ac:dyDescent="0.2">
      <c r="A51" s="66"/>
      <c r="B51" s="11"/>
      <c r="C51" s="12"/>
      <c r="D51" s="11"/>
      <c r="E51" s="38"/>
      <c r="F51" s="38"/>
      <c r="G51" s="10"/>
      <c r="H51" s="67"/>
      <c r="I51" s="4"/>
      <c r="J51" s="4"/>
      <c r="K51" s="4"/>
      <c r="L51" s="4"/>
      <c r="M51" s="4"/>
      <c r="N51" s="4"/>
      <c r="O51" s="4"/>
      <c r="P51" s="4"/>
      <c r="Q51" s="4"/>
      <c r="R51" s="4"/>
      <c r="S51" s="4"/>
      <c r="T51" s="4"/>
      <c r="U51" s="4"/>
      <c r="V51" s="4"/>
      <c r="W51" s="4"/>
      <c r="X51" s="4"/>
      <c r="Y51" s="4"/>
      <c r="Z51" s="4"/>
      <c r="AA51" s="4"/>
      <c r="AB51" s="4"/>
    </row>
    <row r="52" spans="1:28" x14ac:dyDescent="0.2">
      <c r="A52" s="66"/>
      <c r="B52" s="12"/>
      <c r="C52" s="10"/>
      <c r="D52" s="11"/>
      <c r="E52" s="38"/>
      <c r="F52" s="38"/>
      <c r="G52" s="10"/>
      <c r="H52" s="67"/>
      <c r="I52" s="4"/>
      <c r="J52" s="4"/>
      <c r="K52" s="4"/>
      <c r="L52" s="4"/>
      <c r="M52" s="4"/>
      <c r="N52" s="4"/>
      <c r="O52" s="4"/>
      <c r="P52" s="4"/>
      <c r="Q52" s="4"/>
      <c r="R52" s="4"/>
      <c r="S52" s="4"/>
      <c r="T52" s="4"/>
      <c r="U52" s="4"/>
      <c r="V52" s="4"/>
      <c r="W52" s="4"/>
      <c r="X52" s="4"/>
      <c r="Y52" s="4"/>
      <c r="Z52" s="4"/>
      <c r="AA52" s="4"/>
      <c r="AB52" s="4"/>
    </row>
    <row r="53" spans="1:28" ht="15.75" thickBot="1" x14ac:dyDescent="0.25">
      <c r="A53" s="68"/>
      <c r="B53" s="69"/>
      <c r="C53" s="69"/>
      <c r="D53" s="69"/>
      <c r="E53" s="69"/>
      <c r="F53" s="69"/>
      <c r="G53" s="70"/>
      <c r="H53" s="71"/>
      <c r="I53" s="4"/>
      <c r="J53" s="4"/>
      <c r="K53" s="4"/>
      <c r="L53" s="4"/>
      <c r="M53" s="4"/>
      <c r="N53" s="4"/>
      <c r="O53" s="4"/>
      <c r="P53" s="4"/>
      <c r="Q53" s="4"/>
      <c r="R53" s="4"/>
      <c r="S53" s="4"/>
      <c r="T53" s="4"/>
      <c r="U53" s="4"/>
      <c r="V53" s="4"/>
      <c r="W53" s="4"/>
      <c r="X53" s="4"/>
      <c r="Y53" s="4"/>
      <c r="Z53" s="4"/>
      <c r="AA53" s="4"/>
      <c r="AB53" s="4"/>
    </row>
    <row r="54" spans="1:28" x14ac:dyDescent="0.2">
      <c r="A54" s="39"/>
      <c r="B54" s="10"/>
      <c r="C54" s="10"/>
      <c r="D54" s="10"/>
      <c r="E54" s="10"/>
      <c r="F54" s="10"/>
      <c r="G54" s="10"/>
      <c r="H54" s="10"/>
      <c r="I54" s="4"/>
      <c r="J54" s="4"/>
      <c r="K54" s="4"/>
      <c r="L54" s="4"/>
      <c r="M54" s="4"/>
      <c r="N54" s="4"/>
      <c r="O54" s="4"/>
      <c r="P54" s="4"/>
      <c r="Q54" s="4"/>
      <c r="R54" s="4"/>
      <c r="S54" s="4"/>
      <c r="T54" s="4"/>
      <c r="U54" s="4"/>
      <c r="V54" s="4"/>
      <c r="W54" s="4"/>
      <c r="X54" s="4"/>
      <c r="Y54" s="4"/>
      <c r="Z54" s="4"/>
      <c r="AA54" s="4"/>
      <c r="AB54" s="4"/>
    </row>
    <row r="55" spans="1:28" x14ac:dyDescent="0.2">
      <c r="A55" s="39"/>
      <c r="B55" s="1"/>
      <c r="E55" s="1"/>
      <c r="I55" s="4"/>
      <c r="J55" s="4"/>
      <c r="K55" s="4"/>
      <c r="L55" s="4"/>
      <c r="M55" s="4"/>
      <c r="N55" s="4"/>
      <c r="O55" s="4"/>
      <c r="P55" s="4"/>
      <c r="Q55" s="4"/>
      <c r="R55" s="4"/>
      <c r="S55" s="4"/>
      <c r="T55" s="4"/>
      <c r="U55" s="4"/>
      <c r="V55" s="4"/>
      <c r="W55" s="4"/>
      <c r="X55" s="4"/>
      <c r="Y55" s="4"/>
      <c r="Z55" s="4"/>
      <c r="AA55" s="4"/>
      <c r="AB55" s="4"/>
    </row>
    <row r="56" spans="1:28" x14ac:dyDescent="0.2">
      <c r="A56" s="39"/>
      <c r="B56" s="1"/>
      <c r="E56" s="1"/>
      <c r="I56" s="4"/>
      <c r="J56" s="4"/>
      <c r="K56" s="4"/>
      <c r="L56" s="4"/>
      <c r="M56" s="4"/>
      <c r="N56" s="4"/>
      <c r="O56" s="4"/>
      <c r="P56" s="4"/>
      <c r="Q56" s="4"/>
      <c r="R56" s="4"/>
      <c r="S56" s="4"/>
      <c r="T56" s="4"/>
      <c r="U56" s="4"/>
      <c r="V56" s="4"/>
      <c r="W56" s="4"/>
      <c r="X56" s="4"/>
      <c r="Y56" s="4"/>
      <c r="Z56" s="4"/>
      <c r="AA56" s="4"/>
      <c r="AB56" s="4"/>
    </row>
    <row r="57" spans="1:28" x14ac:dyDescent="0.2">
      <c r="A57" s="39"/>
      <c r="B57" s="1"/>
      <c r="E57" s="1"/>
      <c r="I57" s="4"/>
      <c r="J57" s="4"/>
      <c r="K57" s="4"/>
      <c r="L57" s="4"/>
      <c r="M57" s="4"/>
      <c r="N57" s="4"/>
      <c r="O57" s="4"/>
      <c r="P57" s="4"/>
      <c r="Q57" s="4"/>
      <c r="R57" s="4"/>
      <c r="S57" s="4"/>
      <c r="T57" s="4"/>
      <c r="U57" s="4"/>
      <c r="V57" s="4"/>
      <c r="W57" s="4"/>
      <c r="X57" s="4"/>
      <c r="Y57" s="4"/>
      <c r="Z57" s="4"/>
      <c r="AA57" s="4"/>
      <c r="AB57" s="4"/>
    </row>
    <row r="58" spans="1:28" x14ac:dyDescent="0.2">
      <c r="A58" s="3"/>
      <c r="B58" s="1"/>
      <c r="E58" s="1"/>
      <c r="I58" s="4"/>
      <c r="J58" s="4"/>
      <c r="K58" s="4"/>
      <c r="L58" s="4"/>
      <c r="M58" s="4"/>
      <c r="N58" s="4"/>
      <c r="O58" s="4"/>
      <c r="P58" s="4"/>
      <c r="Q58" s="4"/>
      <c r="R58" s="4"/>
      <c r="S58" s="4"/>
      <c r="T58" s="4"/>
      <c r="U58" s="4"/>
      <c r="V58" s="4"/>
      <c r="W58" s="4"/>
      <c r="X58" s="4"/>
      <c r="Y58" s="4"/>
      <c r="Z58" s="4"/>
      <c r="AA58" s="4"/>
      <c r="AB58" s="4"/>
    </row>
    <row r="59" spans="1:28" x14ac:dyDescent="0.2">
      <c r="A59" s="3"/>
      <c r="B59" s="1"/>
      <c r="E59" s="1"/>
      <c r="I59" s="4"/>
      <c r="J59" s="4"/>
      <c r="K59" s="4"/>
      <c r="L59" s="4"/>
      <c r="M59" s="4"/>
      <c r="N59" s="4"/>
      <c r="O59" s="4"/>
      <c r="P59" s="4"/>
      <c r="Q59" s="4"/>
      <c r="R59" s="4"/>
      <c r="S59" s="4"/>
      <c r="T59" s="4"/>
      <c r="U59" s="4"/>
      <c r="V59" s="4"/>
      <c r="W59" s="4"/>
      <c r="X59" s="4"/>
      <c r="Y59" s="4"/>
      <c r="Z59" s="4"/>
      <c r="AA59" s="4"/>
      <c r="AB59" s="4"/>
    </row>
    <row r="60" spans="1:28" x14ac:dyDescent="0.2">
      <c r="A60" s="3"/>
      <c r="B60" s="1"/>
      <c r="E60" s="1"/>
      <c r="I60" s="4"/>
      <c r="J60" s="4"/>
      <c r="K60" s="4"/>
      <c r="L60" s="4"/>
      <c r="M60" s="4"/>
      <c r="N60" s="4"/>
      <c r="O60" s="4"/>
      <c r="P60" s="4"/>
      <c r="Q60" s="4"/>
      <c r="R60" s="4"/>
      <c r="S60" s="4"/>
      <c r="T60" s="4"/>
      <c r="U60" s="4"/>
      <c r="V60" s="4"/>
      <c r="W60" s="4"/>
      <c r="X60" s="4"/>
      <c r="Y60" s="4"/>
      <c r="Z60" s="4"/>
      <c r="AA60" s="4"/>
      <c r="AB60" s="4"/>
    </row>
    <row r="61" spans="1:28" x14ac:dyDescent="0.2">
      <c r="A61" s="3"/>
      <c r="B61" s="1"/>
      <c r="E61" s="1"/>
      <c r="I61" s="4"/>
      <c r="J61" s="4"/>
      <c r="K61" s="4"/>
      <c r="L61" s="4"/>
      <c r="M61" s="4"/>
      <c r="N61" s="4"/>
      <c r="O61" s="4"/>
      <c r="P61" s="4"/>
      <c r="Q61" s="4"/>
      <c r="R61" s="4"/>
      <c r="S61" s="4"/>
      <c r="T61" s="4"/>
      <c r="U61" s="4"/>
      <c r="V61" s="4"/>
      <c r="W61" s="4"/>
      <c r="X61" s="4"/>
      <c r="Y61" s="4"/>
      <c r="Z61" s="4"/>
      <c r="AA61" s="4"/>
      <c r="AB61" s="4"/>
    </row>
    <row r="62" spans="1:28" x14ac:dyDescent="0.2">
      <c r="A62" s="3"/>
      <c r="B62" s="1"/>
      <c r="E62" s="1"/>
      <c r="I62" s="4"/>
      <c r="J62" s="4"/>
      <c r="K62" s="4"/>
      <c r="L62" s="4"/>
      <c r="M62" s="4"/>
      <c r="N62" s="4"/>
      <c r="O62" s="4"/>
      <c r="P62" s="4"/>
      <c r="Q62" s="4"/>
      <c r="R62" s="4"/>
      <c r="S62" s="4"/>
      <c r="T62" s="4"/>
      <c r="U62" s="4"/>
      <c r="V62" s="4"/>
      <c r="W62" s="4"/>
      <c r="X62" s="4"/>
      <c r="Y62" s="4"/>
      <c r="Z62" s="4"/>
      <c r="AA62" s="4"/>
      <c r="AB62" s="4"/>
    </row>
    <row r="63" spans="1:28" x14ac:dyDescent="0.2">
      <c r="A63" s="3"/>
      <c r="B63" s="1"/>
      <c r="E63" s="1"/>
      <c r="I63" s="4"/>
      <c r="J63" s="4"/>
      <c r="K63" s="4"/>
      <c r="L63" s="4"/>
      <c r="M63" s="4"/>
      <c r="N63" s="4"/>
      <c r="O63" s="4"/>
      <c r="P63" s="4"/>
      <c r="Q63" s="4"/>
      <c r="R63" s="4"/>
      <c r="S63" s="4"/>
      <c r="T63" s="4"/>
      <c r="U63" s="4"/>
      <c r="V63" s="4"/>
      <c r="W63" s="4"/>
      <c r="X63" s="4"/>
      <c r="Y63" s="4"/>
      <c r="Z63" s="4"/>
      <c r="AA63" s="4"/>
      <c r="AB63" s="4"/>
    </row>
    <row r="64" spans="1:28" x14ac:dyDescent="0.2">
      <c r="A64" s="3"/>
      <c r="B64" s="1"/>
      <c r="E64" s="1"/>
    </row>
    <row r="65" spans="1:5" x14ac:dyDescent="0.2">
      <c r="A65" s="3"/>
      <c r="B65" s="1"/>
      <c r="E65" s="1"/>
    </row>
    <row r="66" spans="1:5" x14ac:dyDescent="0.2">
      <c r="A66" s="3"/>
      <c r="B66" s="1"/>
      <c r="E66" s="1"/>
    </row>
    <row r="67" spans="1:5" x14ac:dyDescent="0.2">
      <c r="A67" s="3"/>
      <c r="B67" s="1"/>
      <c r="E67" s="1"/>
    </row>
    <row r="68" spans="1:5" x14ac:dyDescent="0.2">
      <c r="A68" s="3"/>
      <c r="B68" s="1"/>
      <c r="E68" s="1"/>
    </row>
    <row r="69" spans="1:5" x14ac:dyDescent="0.2">
      <c r="A69" s="3"/>
      <c r="B69" s="1"/>
      <c r="E69" s="1"/>
    </row>
    <row r="70" spans="1:5" x14ac:dyDescent="0.2">
      <c r="A70" s="3"/>
      <c r="B70" s="1"/>
      <c r="E70" s="1"/>
    </row>
    <row r="71" spans="1:5" x14ac:dyDescent="0.2">
      <c r="A71" s="3"/>
      <c r="B71" s="1"/>
      <c r="E71" s="1"/>
    </row>
    <row r="72" spans="1:5" x14ac:dyDescent="0.2">
      <c r="A72" s="3"/>
      <c r="B72" s="1"/>
      <c r="E72" s="1"/>
    </row>
    <row r="73" spans="1:5" x14ac:dyDescent="0.2">
      <c r="A73" s="3"/>
      <c r="B73" s="1"/>
      <c r="E73" s="1"/>
    </row>
    <row r="74" spans="1:5" x14ac:dyDescent="0.2">
      <c r="A74" s="3"/>
      <c r="B74" s="1"/>
      <c r="E74" s="1"/>
    </row>
    <row r="75" spans="1:5" x14ac:dyDescent="0.2">
      <c r="A75" s="3"/>
      <c r="B75" s="1"/>
      <c r="E75" s="1"/>
    </row>
    <row r="76" spans="1:5" x14ac:dyDescent="0.2">
      <c r="A76" s="3"/>
      <c r="B76" s="1"/>
      <c r="E76" s="1"/>
    </row>
    <row r="77" spans="1:5" x14ac:dyDescent="0.2">
      <c r="A77" s="3"/>
      <c r="B77" s="1"/>
      <c r="E77" s="1"/>
    </row>
    <row r="78" spans="1:5" x14ac:dyDescent="0.2">
      <c r="A78" s="3"/>
      <c r="B78" s="1"/>
      <c r="E78" s="1"/>
    </row>
    <row r="79" spans="1:5" x14ac:dyDescent="0.2">
      <c r="A79" s="3"/>
      <c r="B79" s="1"/>
      <c r="E79" s="1"/>
    </row>
    <row r="80" spans="1:5" x14ac:dyDescent="0.2">
      <c r="A80" s="3"/>
      <c r="B80" s="1"/>
      <c r="E80" s="1"/>
    </row>
  </sheetData>
  <mergeCells count="3">
    <mergeCell ref="A2:H2"/>
    <mergeCell ref="A3:H3"/>
    <mergeCell ref="B1:H1"/>
  </mergeCells>
  <phoneticPr fontId="21" type="noConversion"/>
  <printOptions horizontalCentered="1" verticalCentered="1"/>
  <pageMargins left="0.78740157480314965" right="0.59055118110236227" top="0.78740157480314965" bottom="0.78740157480314965" header="0.51181102362204722" footer="0.51181102362204722"/>
  <pageSetup paperSize="9" scale="74" firstPageNumber="0" orientation="portrait" r:id="rId1"/>
  <headerFooter alignWithMargins="0">
    <oddHeader>&amp;RPříloha č. 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V43"/>
  <sheetViews>
    <sheetView tabSelected="1" view="pageBreakPreview" zoomScaleSheetLayoutView="120" workbookViewId="0">
      <selection activeCell="B24" sqref="B24"/>
    </sheetView>
  </sheetViews>
  <sheetFormatPr defaultColWidth="7.44140625" defaultRowHeight="12.75" x14ac:dyDescent="0.2"/>
  <cols>
    <col min="1" max="1" width="3.21875" style="1" customWidth="1"/>
    <col min="2" max="2" width="91.5546875" style="2" customWidth="1"/>
    <col min="3" max="16384" width="7.44140625" style="1"/>
  </cols>
  <sheetData>
    <row r="1" spans="1:22" ht="49.15" customHeight="1" x14ac:dyDescent="0.2">
      <c r="A1" s="45"/>
      <c r="B1" s="46" t="s">
        <v>0</v>
      </c>
    </row>
    <row r="2" spans="1:22" ht="17.850000000000001" customHeight="1" x14ac:dyDescent="0.2">
      <c r="A2" s="91" t="s">
        <v>101</v>
      </c>
      <c r="B2" s="92"/>
    </row>
    <row r="3" spans="1:22" ht="17.850000000000001" customHeight="1" x14ac:dyDescent="0.2">
      <c r="A3" s="85" t="s">
        <v>102</v>
      </c>
      <c r="B3" s="87"/>
    </row>
    <row r="4" spans="1:22" ht="15.75" x14ac:dyDescent="0.2">
      <c r="A4" s="93" t="s">
        <v>103</v>
      </c>
      <c r="B4" s="94"/>
    </row>
    <row r="5" spans="1:22" x14ac:dyDescent="0.2">
      <c r="A5" s="47" t="s">
        <v>11</v>
      </c>
      <c r="B5" s="48" t="s">
        <v>104</v>
      </c>
      <c r="C5" s="4"/>
      <c r="D5" s="4"/>
      <c r="E5" s="4"/>
      <c r="F5" s="4"/>
      <c r="G5" s="4"/>
      <c r="H5" s="4"/>
      <c r="I5" s="4"/>
      <c r="J5" s="4"/>
      <c r="K5" s="4"/>
      <c r="L5" s="4"/>
      <c r="M5" s="4"/>
      <c r="N5" s="4"/>
      <c r="O5" s="4"/>
      <c r="P5" s="4"/>
      <c r="Q5" s="4"/>
      <c r="R5" s="4"/>
      <c r="S5" s="4"/>
      <c r="T5" s="4"/>
      <c r="U5" s="4"/>
      <c r="V5" s="4"/>
    </row>
    <row r="6" spans="1:22" ht="67.5" x14ac:dyDescent="0.2">
      <c r="A6" s="47" t="s">
        <v>13</v>
      </c>
      <c r="B6" s="49" t="s">
        <v>105</v>
      </c>
      <c r="C6" s="5"/>
      <c r="D6" s="4"/>
      <c r="E6" s="4"/>
      <c r="F6" s="4"/>
      <c r="G6" s="4"/>
      <c r="H6" s="4"/>
      <c r="I6" s="4"/>
      <c r="J6" s="4"/>
      <c r="K6" s="4"/>
      <c r="L6" s="4"/>
      <c r="M6" s="4"/>
      <c r="N6" s="4"/>
      <c r="O6" s="4"/>
      <c r="P6" s="4"/>
      <c r="Q6" s="4"/>
      <c r="R6" s="4"/>
      <c r="S6" s="4"/>
      <c r="T6" s="4"/>
      <c r="U6" s="4"/>
      <c r="V6" s="4"/>
    </row>
    <row r="7" spans="1:22" x14ac:dyDescent="0.2">
      <c r="A7" s="47" t="s">
        <v>16</v>
      </c>
      <c r="B7" s="50" t="s">
        <v>41</v>
      </c>
      <c r="C7" s="4"/>
      <c r="D7" s="4"/>
      <c r="E7" s="4"/>
      <c r="F7" s="8"/>
      <c r="G7" s="9"/>
      <c r="H7" s="4"/>
      <c r="I7" s="4"/>
      <c r="J7" s="4"/>
      <c r="K7" s="4"/>
      <c r="L7" s="4"/>
      <c r="M7" s="4"/>
      <c r="N7" s="4"/>
      <c r="O7" s="4"/>
      <c r="P7" s="4"/>
      <c r="Q7" s="4"/>
      <c r="R7" s="4"/>
      <c r="S7" s="4"/>
      <c r="T7" s="4"/>
      <c r="U7" s="4"/>
      <c r="V7" s="4"/>
    </row>
    <row r="8" spans="1:22" ht="33.75" x14ac:dyDescent="0.2">
      <c r="A8" s="47" t="s">
        <v>18</v>
      </c>
      <c r="B8" s="49" t="s">
        <v>106</v>
      </c>
      <c r="C8" s="4"/>
      <c r="D8" s="4"/>
      <c r="E8" s="4"/>
      <c r="F8" s="8" t="s">
        <v>107</v>
      </c>
      <c r="G8" s="9"/>
      <c r="H8" s="4"/>
      <c r="I8" s="4"/>
      <c r="J8" s="4"/>
      <c r="K8" s="4"/>
      <c r="L8" s="4"/>
      <c r="M8" s="4"/>
      <c r="N8" s="4"/>
      <c r="O8" s="4"/>
      <c r="P8" s="4"/>
      <c r="Q8" s="4"/>
      <c r="R8" s="4"/>
      <c r="S8" s="4"/>
      <c r="T8" s="4"/>
      <c r="U8" s="4"/>
      <c r="V8" s="4"/>
    </row>
    <row r="9" spans="1:22" x14ac:dyDescent="0.2">
      <c r="A9" s="47" t="s">
        <v>20</v>
      </c>
      <c r="B9" s="50" t="s">
        <v>55</v>
      </c>
      <c r="C9" s="4"/>
      <c r="D9" s="4"/>
      <c r="E9" s="4"/>
      <c r="F9" s="8"/>
      <c r="G9" s="9"/>
      <c r="H9" s="4"/>
      <c r="I9" s="4"/>
      <c r="J9" s="4"/>
      <c r="K9" s="4"/>
      <c r="L9" s="4"/>
      <c r="M9" s="4"/>
      <c r="N9" s="4"/>
      <c r="O9" s="4"/>
      <c r="P9" s="4"/>
      <c r="Q9" s="4"/>
      <c r="R9" s="4"/>
      <c r="S9" s="4"/>
      <c r="T9" s="4"/>
      <c r="U9" s="4"/>
      <c r="V9" s="4"/>
    </row>
    <row r="10" spans="1:22" ht="22.5" x14ac:dyDescent="0.2">
      <c r="A10" s="47" t="s">
        <v>22</v>
      </c>
      <c r="B10" s="51" t="s">
        <v>108</v>
      </c>
      <c r="C10" s="4"/>
      <c r="D10" s="4"/>
      <c r="E10" s="4"/>
      <c r="F10" s="8"/>
      <c r="G10" s="9"/>
      <c r="H10" s="4"/>
      <c r="I10" s="4"/>
      <c r="J10" s="4"/>
      <c r="K10" s="4"/>
      <c r="L10" s="4"/>
      <c r="M10" s="4"/>
      <c r="N10" s="4"/>
      <c r="O10" s="4"/>
      <c r="P10" s="4"/>
      <c r="Q10" s="4"/>
      <c r="R10" s="4"/>
      <c r="S10" s="4"/>
      <c r="T10" s="4"/>
      <c r="U10" s="4"/>
      <c r="V10" s="4"/>
    </row>
    <row r="11" spans="1:22" x14ac:dyDescent="0.2">
      <c r="A11" s="47" t="s">
        <v>24</v>
      </c>
      <c r="B11" s="50" t="s">
        <v>75</v>
      </c>
      <c r="C11" s="4"/>
      <c r="D11" s="4"/>
      <c r="E11" s="4"/>
      <c r="F11" s="8"/>
      <c r="G11" s="9"/>
      <c r="H11" s="4"/>
      <c r="I11" s="4"/>
      <c r="J11" s="4"/>
      <c r="K11" s="4"/>
      <c r="L11" s="4"/>
      <c r="M11" s="4"/>
      <c r="N11" s="4"/>
      <c r="O11" s="4"/>
      <c r="P11" s="4"/>
      <c r="Q11" s="4"/>
      <c r="R11" s="4"/>
      <c r="S11" s="4"/>
      <c r="T11" s="4"/>
      <c r="U11" s="4"/>
      <c r="V11" s="4"/>
    </row>
    <row r="12" spans="1:22" ht="22.5" x14ac:dyDescent="0.2">
      <c r="A12" s="47" t="s">
        <v>26</v>
      </c>
      <c r="B12" s="49" t="s">
        <v>109</v>
      </c>
      <c r="C12" s="4"/>
      <c r="D12" s="4"/>
      <c r="E12" s="4"/>
      <c r="F12" s="8"/>
      <c r="G12" s="9"/>
      <c r="H12" s="4"/>
      <c r="I12" s="4"/>
      <c r="J12" s="4"/>
      <c r="K12" s="4"/>
      <c r="L12" s="4"/>
      <c r="M12" s="4"/>
      <c r="N12" s="4"/>
      <c r="O12" s="4"/>
      <c r="P12" s="4"/>
      <c r="Q12" s="4"/>
      <c r="R12" s="4"/>
      <c r="S12" s="4"/>
      <c r="T12" s="4"/>
      <c r="U12" s="4"/>
      <c r="V12" s="4"/>
    </row>
    <row r="13" spans="1:22" x14ac:dyDescent="0.2">
      <c r="A13" s="47" t="s">
        <v>28</v>
      </c>
      <c r="B13" s="50" t="s">
        <v>110</v>
      </c>
      <c r="C13" s="4"/>
      <c r="D13" s="4"/>
      <c r="E13" s="4"/>
      <c r="F13" s="8"/>
      <c r="G13" s="9"/>
      <c r="H13" s="4"/>
      <c r="I13" s="4"/>
      <c r="J13" s="4"/>
      <c r="K13" s="4"/>
      <c r="L13" s="4"/>
      <c r="M13" s="4"/>
      <c r="N13" s="4"/>
      <c r="O13" s="4"/>
      <c r="P13" s="4"/>
      <c r="Q13" s="4"/>
      <c r="R13" s="4"/>
      <c r="S13" s="4"/>
      <c r="T13" s="4"/>
      <c r="U13" s="4"/>
      <c r="V13" s="4"/>
    </row>
    <row r="14" spans="1:22" ht="22.5" x14ac:dyDescent="0.2">
      <c r="A14" s="47" t="s">
        <v>30</v>
      </c>
      <c r="B14" s="49" t="s">
        <v>111</v>
      </c>
      <c r="C14" s="4"/>
      <c r="D14" s="4"/>
      <c r="E14" s="4"/>
      <c r="F14" s="8"/>
      <c r="G14" s="9"/>
      <c r="H14" s="4"/>
      <c r="I14" s="4"/>
      <c r="J14" s="4"/>
      <c r="K14" s="4"/>
      <c r="L14" s="4"/>
      <c r="M14" s="4"/>
      <c r="N14" s="4"/>
      <c r="O14" s="4"/>
      <c r="P14" s="4"/>
      <c r="Q14" s="4"/>
      <c r="R14" s="4"/>
      <c r="S14" s="4"/>
      <c r="T14" s="4"/>
      <c r="U14" s="4"/>
      <c r="V14" s="4"/>
    </row>
    <row r="15" spans="1:22" x14ac:dyDescent="0.2">
      <c r="A15" s="47" t="s">
        <v>32</v>
      </c>
      <c r="B15" s="50" t="s">
        <v>112</v>
      </c>
      <c r="C15" s="4"/>
      <c r="D15" s="4"/>
      <c r="E15" s="4"/>
      <c r="F15" s="8"/>
      <c r="G15" s="9"/>
      <c r="H15" s="4"/>
      <c r="I15" s="4"/>
      <c r="J15" s="4"/>
      <c r="K15" s="4"/>
      <c r="L15" s="4"/>
      <c r="M15" s="4"/>
      <c r="N15" s="4"/>
      <c r="O15" s="4"/>
      <c r="P15" s="4"/>
      <c r="Q15" s="4"/>
      <c r="R15" s="4"/>
      <c r="S15" s="4"/>
      <c r="T15" s="4"/>
      <c r="U15" s="4"/>
      <c r="V15" s="4"/>
    </row>
    <row r="16" spans="1:22" ht="33.75" x14ac:dyDescent="0.2">
      <c r="A16" s="47" t="s">
        <v>34</v>
      </c>
      <c r="B16" s="49" t="s">
        <v>113</v>
      </c>
      <c r="C16" s="4"/>
      <c r="D16" s="4"/>
      <c r="E16" s="4"/>
      <c r="F16" s="8"/>
      <c r="G16" s="9"/>
      <c r="H16" s="4"/>
      <c r="I16" s="4"/>
      <c r="J16" s="4"/>
      <c r="K16" s="4"/>
      <c r="L16" s="4"/>
      <c r="M16" s="4"/>
      <c r="N16" s="4"/>
      <c r="O16" s="4"/>
      <c r="P16" s="4"/>
      <c r="Q16" s="4"/>
      <c r="R16" s="4"/>
      <c r="S16" s="4"/>
      <c r="T16" s="4"/>
      <c r="U16" s="4"/>
      <c r="V16" s="4"/>
    </row>
    <row r="17" spans="1:22" x14ac:dyDescent="0.2">
      <c r="A17" s="47" t="s">
        <v>36</v>
      </c>
      <c r="B17" s="50" t="s">
        <v>114</v>
      </c>
      <c r="C17" s="4"/>
      <c r="D17" s="4"/>
      <c r="E17" s="4"/>
      <c r="F17" s="8"/>
      <c r="G17" s="9"/>
      <c r="H17" s="4"/>
      <c r="I17" s="4"/>
      <c r="J17" s="4"/>
      <c r="K17" s="4"/>
      <c r="L17" s="4"/>
      <c r="M17" s="4"/>
      <c r="N17" s="4"/>
      <c r="O17" s="4"/>
      <c r="P17" s="4"/>
      <c r="Q17" s="4"/>
      <c r="R17" s="4"/>
      <c r="S17" s="4"/>
      <c r="T17" s="4"/>
      <c r="U17" s="4"/>
      <c r="V17" s="4"/>
    </row>
    <row r="18" spans="1:22" ht="45" x14ac:dyDescent="0.2">
      <c r="A18" s="47" t="s">
        <v>38</v>
      </c>
      <c r="B18" s="52" t="s">
        <v>115</v>
      </c>
      <c r="C18" s="4"/>
      <c r="D18" s="4"/>
      <c r="E18" s="4"/>
      <c r="F18" s="4"/>
      <c r="G18" s="4"/>
      <c r="H18" s="4"/>
      <c r="I18" s="4"/>
      <c r="J18" s="4"/>
      <c r="K18" s="4"/>
      <c r="L18" s="4"/>
      <c r="M18" s="4"/>
      <c r="N18" s="4"/>
      <c r="O18" s="4"/>
      <c r="P18" s="4"/>
      <c r="Q18" s="4"/>
      <c r="R18" s="4"/>
      <c r="S18" s="4"/>
      <c r="T18" s="4"/>
      <c r="U18" s="4"/>
      <c r="V18" s="4"/>
    </row>
    <row r="19" spans="1:22" ht="22.5" x14ac:dyDescent="0.2">
      <c r="A19" s="47" t="s">
        <v>40</v>
      </c>
      <c r="B19" s="52" t="s">
        <v>116</v>
      </c>
      <c r="C19" s="4"/>
      <c r="D19" s="4"/>
      <c r="E19" s="4"/>
      <c r="F19" s="4"/>
      <c r="G19" s="4"/>
      <c r="H19" s="4"/>
      <c r="I19" s="4"/>
      <c r="J19" s="4"/>
      <c r="K19" s="4"/>
      <c r="L19" s="4"/>
      <c r="M19" s="4"/>
      <c r="N19" s="4"/>
      <c r="O19" s="4"/>
      <c r="P19" s="4"/>
      <c r="Q19" s="4"/>
      <c r="R19" s="4"/>
      <c r="S19" s="4"/>
      <c r="T19" s="4"/>
      <c r="U19" s="4"/>
      <c r="V19" s="4"/>
    </row>
    <row r="20" spans="1:22" ht="22.5" x14ac:dyDescent="0.2">
      <c r="A20" s="47" t="s">
        <v>42</v>
      </c>
      <c r="B20" s="52" t="s">
        <v>117</v>
      </c>
      <c r="C20" s="4"/>
      <c r="D20" s="4"/>
      <c r="E20" s="4"/>
      <c r="F20" s="4"/>
      <c r="G20" s="4"/>
      <c r="H20" s="4"/>
      <c r="I20" s="4"/>
      <c r="J20" s="4"/>
      <c r="K20" s="4"/>
      <c r="L20" s="4"/>
      <c r="M20" s="4"/>
      <c r="N20" s="4"/>
      <c r="O20" s="4"/>
      <c r="P20" s="4"/>
      <c r="Q20" s="4"/>
      <c r="R20" s="4"/>
      <c r="S20" s="4"/>
      <c r="T20" s="4"/>
      <c r="U20" s="4"/>
      <c r="V20" s="4"/>
    </row>
    <row r="21" spans="1:22" x14ac:dyDescent="0.2">
      <c r="A21" s="3"/>
      <c r="B21" s="1"/>
      <c r="C21" s="4"/>
      <c r="D21" s="4"/>
      <c r="E21" s="4"/>
      <c r="F21" s="4"/>
      <c r="G21" s="4"/>
      <c r="H21" s="4"/>
      <c r="I21" s="4"/>
      <c r="J21" s="4"/>
      <c r="K21" s="4"/>
      <c r="L21" s="4"/>
      <c r="M21" s="4"/>
      <c r="N21" s="4"/>
      <c r="O21" s="4"/>
      <c r="P21" s="4"/>
      <c r="Q21" s="4"/>
      <c r="R21" s="4"/>
      <c r="S21" s="4"/>
      <c r="T21" s="4"/>
      <c r="U21" s="4"/>
      <c r="V21" s="4"/>
    </row>
    <row r="22" spans="1:22" x14ac:dyDescent="0.2">
      <c r="A22" s="3"/>
      <c r="B22" s="1"/>
      <c r="C22" s="4"/>
      <c r="D22" s="4"/>
      <c r="E22" s="4"/>
      <c r="F22" s="4"/>
      <c r="G22" s="4"/>
      <c r="H22" s="4"/>
      <c r="I22" s="4"/>
      <c r="J22" s="4"/>
      <c r="K22" s="4"/>
      <c r="L22" s="4"/>
      <c r="M22" s="4"/>
      <c r="N22" s="4"/>
      <c r="O22" s="4"/>
      <c r="P22" s="4"/>
      <c r="Q22" s="4"/>
      <c r="R22" s="4"/>
      <c r="S22" s="4"/>
      <c r="T22" s="4"/>
      <c r="U22" s="4"/>
      <c r="V22" s="4"/>
    </row>
    <row r="23" spans="1:22" x14ac:dyDescent="0.2">
      <c r="A23" s="3"/>
      <c r="B23" s="1"/>
      <c r="C23" s="4"/>
      <c r="D23" s="4"/>
      <c r="E23" s="4"/>
      <c r="F23" s="4"/>
      <c r="G23" s="4"/>
      <c r="H23" s="4"/>
      <c r="I23" s="4"/>
      <c r="J23" s="4"/>
      <c r="K23" s="4"/>
      <c r="L23" s="4"/>
      <c r="M23" s="4"/>
      <c r="N23" s="4"/>
      <c r="O23" s="4"/>
      <c r="P23" s="4"/>
      <c r="Q23" s="4"/>
      <c r="R23" s="4"/>
      <c r="S23" s="4"/>
      <c r="T23" s="4"/>
      <c r="U23" s="4"/>
      <c r="V23" s="4"/>
    </row>
    <row r="24" spans="1:22" x14ac:dyDescent="0.2">
      <c r="A24" s="3"/>
      <c r="B24" s="1"/>
      <c r="C24" s="4"/>
      <c r="D24" s="4"/>
      <c r="E24" s="4"/>
      <c r="F24" s="4"/>
      <c r="G24" s="4"/>
      <c r="H24" s="4"/>
      <c r="I24" s="4"/>
      <c r="J24" s="4"/>
      <c r="K24" s="4"/>
      <c r="L24" s="4"/>
      <c r="M24" s="4"/>
      <c r="N24" s="4"/>
      <c r="O24" s="4"/>
      <c r="P24" s="4"/>
      <c r="Q24" s="4"/>
      <c r="R24" s="4"/>
      <c r="S24" s="4"/>
      <c r="T24" s="4"/>
      <c r="U24" s="4"/>
      <c r="V24" s="4"/>
    </row>
    <row r="25" spans="1:22" x14ac:dyDescent="0.2">
      <c r="A25" s="3"/>
      <c r="B25" s="1"/>
      <c r="C25" s="4"/>
      <c r="D25" s="4"/>
      <c r="E25" s="4"/>
      <c r="F25" s="4"/>
      <c r="G25" s="4"/>
      <c r="H25" s="4"/>
      <c r="I25" s="4"/>
      <c r="J25" s="4"/>
      <c r="K25" s="4"/>
      <c r="L25" s="4"/>
      <c r="M25" s="4"/>
      <c r="N25" s="4"/>
      <c r="O25" s="4"/>
      <c r="P25" s="4"/>
      <c r="Q25" s="4"/>
      <c r="R25" s="4"/>
      <c r="S25" s="4"/>
      <c r="T25" s="4"/>
      <c r="U25" s="4"/>
      <c r="V25" s="4"/>
    </row>
    <row r="26" spans="1:22" x14ac:dyDescent="0.2">
      <c r="A26" s="3"/>
      <c r="B26" s="1"/>
      <c r="C26" s="4"/>
      <c r="D26" s="4"/>
      <c r="E26" s="4"/>
      <c r="F26" s="4"/>
      <c r="G26" s="4"/>
      <c r="H26" s="4"/>
      <c r="I26" s="4"/>
      <c r="J26" s="4"/>
      <c r="K26" s="4"/>
      <c r="L26" s="4"/>
      <c r="M26" s="4"/>
      <c r="N26" s="4"/>
      <c r="O26" s="4"/>
      <c r="P26" s="4"/>
      <c r="Q26" s="4"/>
      <c r="R26" s="4"/>
      <c r="S26" s="4"/>
      <c r="T26" s="4"/>
      <c r="U26" s="4"/>
      <c r="V26" s="4"/>
    </row>
    <row r="27" spans="1:22" x14ac:dyDescent="0.2">
      <c r="A27" s="3"/>
      <c r="B27" s="1"/>
    </row>
    <row r="28" spans="1:22" x14ac:dyDescent="0.2">
      <c r="A28" s="3"/>
      <c r="B28" s="1"/>
    </row>
    <row r="29" spans="1:22" x14ac:dyDescent="0.2">
      <c r="A29" s="3"/>
      <c r="B29" s="1"/>
    </row>
    <row r="30" spans="1:22" x14ac:dyDescent="0.2">
      <c r="A30" s="3"/>
      <c r="B30" s="1"/>
    </row>
    <row r="31" spans="1:22" x14ac:dyDescent="0.2">
      <c r="A31" s="3"/>
      <c r="B31" s="1"/>
    </row>
    <row r="32" spans="1:22" x14ac:dyDescent="0.2">
      <c r="A32" s="3"/>
      <c r="B32" s="1"/>
    </row>
    <row r="33" spans="1:2" x14ac:dyDescent="0.2">
      <c r="A33" s="3"/>
      <c r="B33" s="1"/>
    </row>
    <row r="34" spans="1:2" x14ac:dyDescent="0.2">
      <c r="A34" s="3"/>
      <c r="B34" s="1"/>
    </row>
    <row r="35" spans="1:2" x14ac:dyDescent="0.2">
      <c r="A35" s="3"/>
      <c r="B35" s="1"/>
    </row>
    <row r="36" spans="1:2" x14ac:dyDescent="0.2">
      <c r="A36" s="3"/>
      <c r="B36" s="1"/>
    </row>
    <row r="37" spans="1:2" x14ac:dyDescent="0.2">
      <c r="A37" s="3"/>
      <c r="B37" s="1"/>
    </row>
    <row r="38" spans="1:2" x14ac:dyDescent="0.2">
      <c r="A38" s="3"/>
      <c r="B38" s="1"/>
    </row>
    <row r="39" spans="1:2" x14ac:dyDescent="0.2">
      <c r="A39" s="3"/>
      <c r="B39" s="1"/>
    </row>
    <row r="40" spans="1:2" x14ac:dyDescent="0.2">
      <c r="A40" s="3"/>
      <c r="B40" s="1"/>
    </row>
    <row r="41" spans="1:2" x14ac:dyDescent="0.2">
      <c r="A41" s="3"/>
      <c r="B41" s="1"/>
    </row>
    <row r="42" spans="1:2" x14ac:dyDescent="0.2">
      <c r="A42" s="3"/>
      <c r="B42" s="1"/>
    </row>
    <row r="43" spans="1:2" x14ac:dyDescent="0.2">
      <c r="A43" s="3"/>
      <c r="B43" s="1"/>
    </row>
  </sheetData>
  <mergeCells count="3">
    <mergeCell ref="A2:B2"/>
    <mergeCell ref="A4:B4"/>
    <mergeCell ref="A3:B3"/>
  </mergeCells>
  <phoneticPr fontId="21" type="noConversion"/>
  <printOptions horizontalCentered="1" verticalCentered="1"/>
  <pageMargins left="0.78740157480314965" right="0.59055118110236227" top="0.78740157480314965" bottom="0.78740157480314965" header="0.51181102362204722" footer="0.51181102362204722"/>
  <pageSetup paperSize="9" scale="101" firstPageNumber="0" orientation="landscape" r:id="rId1"/>
  <headerFooter alignWithMargins="0">
    <oddHeader xml:space="preserve">&amp;RPříloha č. 2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a29e942-7b30-4702-8532-35a009ba3796">
      <Terms xmlns="http://schemas.microsoft.com/office/infopath/2007/PartnerControls"/>
    </lcf76f155ced4ddcb4097134ff3c332f>
    <TaxCatchAll xmlns="306b9aeb-5409-4100-b912-23ae4822dfd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8E9BD3F0C1292478F2BE7A02C24344E" ma:contentTypeVersion="10" ma:contentTypeDescription="Vytvoří nový dokument" ma:contentTypeScope="" ma:versionID="3dfce0d72e7ddff81c71907d16d46732">
  <xsd:schema xmlns:xsd="http://www.w3.org/2001/XMLSchema" xmlns:xs="http://www.w3.org/2001/XMLSchema" xmlns:p="http://schemas.microsoft.com/office/2006/metadata/properties" xmlns:ns2="8a29e942-7b30-4702-8532-35a009ba3796" xmlns:ns3="306b9aeb-5409-4100-b912-23ae4822dfda" targetNamespace="http://schemas.microsoft.com/office/2006/metadata/properties" ma:root="true" ma:fieldsID="d5657149952cb525d230f083913e3ff2" ns2:_="" ns3:_="">
    <xsd:import namespace="8a29e942-7b30-4702-8532-35a009ba3796"/>
    <xsd:import namespace="306b9aeb-5409-4100-b912-23ae4822dfd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lcf76f155ced4ddcb4097134ff3c332f" minOccurs="0"/>
                <xsd:element ref="ns3:TaxCatchAll"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29e942-7b30-4702-8532-35a009ba37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Značky obrázků" ma:readOnly="false" ma:fieldId="{5cf76f15-5ced-4ddc-b409-7134ff3c332f}" ma:taxonomyMulti="true" ma:sspId="67d122ed-378b-4ac5-8483-4532fc6b7f48"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06b9aeb-5409-4100-b912-23ae4822dfda"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15" nillable="true" ma:displayName="Taxonomy Catch All Column" ma:hidden="true" ma:list="{36f88195-da12-4945-96c9-3cc4b7d59c9b}" ma:internalName="TaxCatchAll" ma:showField="CatchAllData" ma:web="306b9aeb-5409-4100-b912-23ae4822df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30297C-2D4C-4A5D-9CD0-081ADCDA3836}">
  <ds:schemaRefs>
    <ds:schemaRef ds:uri="http://schemas.microsoft.com/office/2006/metadata/properties"/>
    <ds:schemaRef ds:uri="http://schemas.microsoft.com/office/infopath/2007/PartnerControls"/>
    <ds:schemaRef ds:uri="8a29e942-7b30-4702-8532-35a009ba3796"/>
    <ds:schemaRef ds:uri="306b9aeb-5409-4100-b912-23ae4822dfda"/>
  </ds:schemaRefs>
</ds:datastoreItem>
</file>

<file path=customXml/itemProps2.xml><?xml version="1.0" encoding="utf-8"?>
<ds:datastoreItem xmlns:ds="http://schemas.openxmlformats.org/officeDocument/2006/customXml" ds:itemID="{9DC6F7DD-0828-4580-9212-44209E6E2EA5}">
  <ds:schemaRefs>
    <ds:schemaRef ds:uri="http://schemas.microsoft.com/sharepoint/v3/contenttype/forms"/>
  </ds:schemaRefs>
</ds:datastoreItem>
</file>

<file path=customXml/itemProps3.xml><?xml version="1.0" encoding="utf-8"?>
<ds:datastoreItem xmlns:ds="http://schemas.openxmlformats.org/officeDocument/2006/customXml" ds:itemID="{3A9C5CFF-E74D-414E-8008-94CC814129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29e942-7b30-4702-8532-35a009ba3796"/>
    <ds:schemaRef ds:uri="306b9aeb-5409-4100-b912-23ae4822df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CCTV</vt:lpstr>
      <vt:lpstr>CCTV pozn.</vt:lpstr>
      <vt:lpstr>CCTV!Oblast_tisku</vt:lpstr>
      <vt:lpstr>'CCTV pozn.'!Oblast_tisku</vt:lpstr>
    </vt:vector>
  </TitlesOfParts>
  <Manager/>
  <Company>Sat &amp; Audio servis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 Stiller</dc:creator>
  <cp:keywords/>
  <dc:description/>
  <cp:lastModifiedBy>HAVEL &amp; PARTNERS</cp:lastModifiedBy>
  <cp:revision/>
  <dcterms:created xsi:type="dcterms:W3CDTF">2002-07-31T21:23:08Z</dcterms:created>
  <dcterms:modified xsi:type="dcterms:W3CDTF">2023-03-31T08:41:59Z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0x01010038E9BD3F0C1292478F2BE7A02C24344E</vt:lpwstr>
  </property>
  <property fmtid="{D5CDD505-2E9C-101B-9397-08002B2CF9AE}" pid="3" name="MediaServiceImageTags">
    <vt:lpwstr/>
  </property>
</Properties>
</file>