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060" tabRatio="941" activeTab="0"/>
  </bookViews>
  <sheets>
    <sheet name="Špecifikácia pre časť I" sheetId="1" r:id="rId1"/>
    <sheet name="Kalkulácia časť I." sheetId="2" r:id="rId2"/>
  </sheets>
  <definedNames>
    <definedName name="_xlnm.Print_Area" localSheetId="0">'Špecifikácia pre časť I'!$B$1:$F$193</definedName>
  </definedNames>
  <calcPr fullCalcOnLoad="1"/>
</workbook>
</file>

<file path=xl/sharedStrings.xml><?xml version="1.0" encoding="utf-8"?>
<sst xmlns="http://schemas.openxmlformats.org/spreadsheetml/2006/main" count="364" uniqueCount="217">
  <si>
    <t>ks</t>
  </si>
  <si>
    <t>1. VŠEOBECNÁ ŠPECIFIKÁCIA PREDMETU ZÁKAZKY</t>
  </si>
  <si>
    <t xml:space="preserve">akceptujem / neakceptujem </t>
  </si>
  <si>
    <t>1.1 Názov predmetu zákazky:</t>
  </si>
  <si>
    <t>1.2 CPV:</t>
  </si>
  <si>
    <t>1.3 Druh:</t>
  </si>
  <si>
    <t>MJ</t>
  </si>
  <si>
    <t>Názov položky predmetu zákazky</t>
  </si>
  <si>
    <t>1.</t>
  </si>
  <si>
    <t>60000000-8   Dopravné služby (bez prepravy odpadu)</t>
  </si>
  <si>
    <t xml:space="preserve">spĺňa / nespĺňa </t>
  </si>
  <si>
    <t>hodnota ponúkaného ekvivalentného produktu</t>
  </si>
  <si>
    <t>dôvod neakceptovania požiadavky a návrh jej úpravy</t>
  </si>
  <si>
    <t>Kontaktná osoba predkladateľa PTK pre účely overenia si informácií týkajúcich sa technických parametrov ponúkaného produktu:</t>
  </si>
  <si>
    <t>Meno a priezvisko:</t>
  </si>
  <si>
    <t>Pracovná pozícia:</t>
  </si>
  <si>
    <t>Telefónne číslo:</t>
  </si>
  <si>
    <t>E-mail:</t>
  </si>
  <si>
    <t>PREHLÁSENIE</t>
  </si>
  <si>
    <t>V:</t>
  </si>
  <si>
    <t>Dňa:</t>
  </si>
  <si>
    <t>pracovná pozícia:</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</si>
  <si>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</si>
  <si>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</si>
  <si>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</si>
  <si>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</si>
  <si>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 xml:space="preserve">Požadované minimálne osobitné požiadavky na predmet zákazky a doklady:
</t>
  </si>
  <si>
    <t xml:space="preserve">Prospektový materiál </t>
  </si>
  <si>
    <t>2.</t>
  </si>
  <si>
    <t>3.</t>
  </si>
  <si>
    <t>4.</t>
  </si>
  <si>
    <t>5.</t>
  </si>
  <si>
    <t>6.</t>
  </si>
  <si>
    <t>8.</t>
  </si>
  <si>
    <t>9.</t>
  </si>
  <si>
    <t>10.</t>
  </si>
  <si>
    <t>11.</t>
  </si>
  <si>
    <t>14.</t>
  </si>
  <si>
    <t>2.1</t>
  </si>
  <si>
    <t>2.2</t>
  </si>
  <si>
    <t>7.</t>
  </si>
  <si>
    <t>12.</t>
  </si>
  <si>
    <t>13.</t>
  </si>
  <si>
    <t>15.</t>
  </si>
  <si>
    <t>16.</t>
  </si>
  <si>
    <t>17.</t>
  </si>
  <si>
    <t>18.</t>
  </si>
  <si>
    <t>19.</t>
  </si>
  <si>
    <t>20.</t>
  </si>
  <si>
    <t>v pracovných dňoch,</t>
  </si>
  <si>
    <t>v čase od 08:00 hod. do 14:30 hod.,</t>
  </si>
  <si>
    <t>2.3</t>
  </si>
  <si>
    <t>2.4</t>
  </si>
  <si>
    <t>2.5</t>
  </si>
  <si>
    <t>2.6</t>
  </si>
  <si>
    <t>po predchádzajúcom preukázateľnom upovedomení objednávateľa min. päť (5) pracovných dní vopred tak, aby objednávateľ mohol poskynúť potrebnú súčinnosť pri dodaní,</t>
  </si>
  <si>
    <t>Zoznam položiek:</t>
  </si>
  <si>
    <t>Por. č.</t>
  </si>
  <si>
    <t>Merná jednotka
(MJ)</t>
  </si>
  <si>
    <t>Obchodný názov ponúkaného tovaru</t>
  </si>
  <si>
    <t>Názov výrobcu ponúkaného tovaru</t>
  </si>
  <si>
    <t>Katalógové číslo</t>
  </si>
  <si>
    <t>Jednotková cena
v EUR
bez DPH</t>
  </si>
  <si>
    <t>Sadzba DPH
v %</t>
  </si>
  <si>
    <t xml:space="preserve">Požaduje sa uzatvorenie kúpnej zmluvy </t>
  </si>
  <si>
    <t>Platnosť cenovej ponuky:</t>
  </si>
  <si>
    <t xml:space="preserve">* platnosť cenovej ponuky min. 4 mesiace odo dňa predloženia ponuky </t>
  </si>
  <si>
    <t>tovar</t>
  </si>
  <si>
    <t>2.1 Rozdelenie predmetu zákazky</t>
  </si>
  <si>
    <t>3. TECHNICKÁ ŠPECIFIKÁCIA PREDMETU ZÁKAZKY</t>
  </si>
  <si>
    <t>Požadovaný počet MJ</t>
  </si>
  <si>
    <t xml:space="preserve">4. MINIMÁLNE OSOBITNÉ ZMLUVNÉ POŽIADAVKY NA PREDMET ZÁKAZKY </t>
  </si>
  <si>
    <t>Požadované minimálne osobitné zmluvné požiadavky na predmet zákazky</t>
  </si>
  <si>
    <t xml:space="preserve">5. MINIMÁLNE OSOBITNÉ POŽIADAVKY NA PREDMET ZÁKAZKY A DOKLADY </t>
  </si>
  <si>
    <t>6. PRÍLOHY</t>
  </si>
  <si>
    <t xml:space="preserve">Požadovaný počet MJ </t>
  </si>
  <si>
    <t>2.  ROZDELENIE A DOSTUPNOSŤ PREDMETU ZÁKAZKY</t>
  </si>
  <si>
    <t>Príloha č. 2 - Kalkulácia ceny</t>
  </si>
  <si>
    <t xml:space="preserve">Identifikačné údaje: </t>
  </si>
  <si>
    <t>Obchodné meno :</t>
  </si>
  <si>
    <t>Sídlo :</t>
  </si>
  <si>
    <t>IČO :</t>
  </si>
  <si>
    <t>V ........................................, dňa ..................................</t>
  </si>
  <si>
    <t>Meno, priezvisko, funkcia oprávnenej osoby:</t>
  </si>
  <si>
    <t>Podpis, pečiatka :</t>
  </si>
  <si>
    <t xml:space="preserve">Požadované minimálne technické vlastnosti, parametre a hodnoty 
</t>
  </si>
  <si>
    <t>Požaduje sa dodanie tovaru:</t>
  </si>
  <si>
    <t xml:space="preserve">Objednávateľ zabezpečí za účelom prevzatia tovaru prístup pre osoby poverené dodávateľom na čas nevyhnutný na vyloženie, kompletizáciu a inštaláciu tovaru. </t>
  </si>
  <si>
    <t xml:space="preserve">do sídla objednávateľa na vlastné náklady tak, aby bola zabezpečená dostatočná ochrana pred poškodením, </t>
  </si>
  <si>
    <t>5</t>
  </si>
  <si>
    <t>Celková cena za požadovaný počet MJ
v EUR bez DPH</t>
  </si>
  <si>
    <t xml:space="preserve">Jednotková cena 
v EUR s DPH
</t>
  </si>
  <si>
    <t>Celková cena za požadovaný počet MJ
v EUR s DPH</t>
  </si>
  <si>
    <t>do šesťdesiatich (60) klendárnych dní od dňa nadobudnutia účinnosti zmluvy.</t>
  </si>
  <si>
    <r>
      <t xml:space="preserve">Uchádzač uvedie informácie, či akceptuje resp. neakceptuje verejným obstarávateľom definované minimálne osobitné požiadavky na predmet zákazky a doklady 
</t>
    </r>
    <r>
      <rPr>
        <sz val="10"/>
        <color indexed="8"/>
        <rFont val="Arial Narrow"/>
        <family val="2"/>
      </rPr>
      <t>(v prípade neakceptovania príslušnej požiadavky uvedie dôvod a ním navrhovanú úpravu)</t>
    </r>
  </si>
  <si>
    <r>
      <rPr>
        <b/>
        <sz val="10"/>
        <color indexed="8"/>
        <rFont val="Arial Narrow"/>
        <family val="2"/>
      </rPr>
      <t>Doklad s názvom ES vyhlásenie o zhode (CE Declaration of conformity)</t>
    </r>
    <r>
      <rPr>
        <sz val="10"/>
        <color indexed="8"/>
        <rFont val="Arial Narrow"/>
        <family val="2"/>
      </rPr>
      <t xml:space="preserve"> a podklady k nemu, resp. iné doklady, ktoré nahrádzajú požadované potvrdenie</t>
    </r>
  </si>
  <si>
    <r>
      <t xml:space="preserve">Uchádzač uvedie informácie, či ním ponúkaný produkt spĺňa, resp. nespĺňa verejným obstarávateľom definované požiadavky  
</t>
    </r>
    <r>
      <rPr>
        <sz val="10"/>
        <color indexed="8"/>
        <rFont val="Arial Narrow"/>
        <family val="2"/>
      </rPr>
      <t>(v prípade, ak ponúkaný produkt nespĺňa definované požiadavky uvedie ekvivalentnú hodnotu ním ponúkaného produktu)</t>
    </r>
  </si>
  <si>
    <r>
      <t xml:space="preserve">Uchádzač uvedie informáciu, či akceptuje resp. neakceptuje verejným obstarávateľom definované zmluvné požiadavky predmetu zákazky
</t>
    </r>
    <r>
      <rPr>
        <sz val="10"/>
        <color indexed="8"/>
        <rFont val="Arial Narrow"/>
        <family val="2"/>
      </rPr>
      <t>(v prípade neakceptovania danej požiadavky uvedie dôvod a ním navrhovanú úpravu)</t>
    </r>
  </si>
  <si>
    <t xml:space="preserve">           meno:</t>
  </si>
  <si>
    <t>pečiatka a podpis:</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</si>
  <si>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 Účelom PTK je stanovenie požiadaviek (transparentných) na predmet zákazky a predpokladanej hodnoty zákazky</t>
  </si>
  <si>
    <t xml:space="preserve">s dodacím listom, ktorý musí obsahovať okrem povinných náležitostí aj číslo kúpnej zmluvy, jednotkovú cenu príslušnej položky bez DPH, s DPH, sadzbu DPH, celkovú cenu príslušnej položky bez DPH, s DPH.
</t>
  </si>
  <si>
    <t>Súčasťou dodania tovaru a/alebo dohodnutých služieb je aj povinnosť dodávateľa odovzdať objednávateľovi:
- zoznam a kontaktné údaje servisných stredísk dodávateľa pre potreby plnenia zmluvy,
- kontaktné údaje na Klientske pracovisko dodávateľa - tzv. "Hotline", "Helpdesk" pre potreby plnenia zmluvy.</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</si>
  <si>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faktury@unlp.sk. Za deň splnenia peňažného záväzku sa považuje deň odpísania dlžnej sumy z účtu objednávateľa v prospech účtu dodávateľa.</t>
  </si>
  <si>
    <t xml:space="preserve">Požaduje sa v zmysle § 340b ods. 5 zákona č. 513/1991 Z.z. Obchodného zákonníka v znení neskorších predpisov splatnosť faktúry v lehote šesťdesiatich (60) kalendárnych dní odo dňa jej doručenia objednávateľovi. </t>
  </si>
  <si>
    <t>Dodávateľ je povinný počas trvania záručnej doby odstrániť vady v nasledujúcich lehotách od nástupu na opravu:</t>
  </si>
  <si>
    <t>Záruka sa nevzťahuje na vady, ktoré spôsobí objednávateľ neodbornou manipuláciou resp. používaním v rozpore s návodom na obsluhu. Záruka sa tiež nevzťahuje na vady, ktoré vzniknú v dôsledku živelnej pohromy, vyššej moci alebo vandalizmu.</t>
  </si>
  <si>
    <t xml:space="preserve">Prevzatie dodaného tovaru je objednávateľ povinný dodávateľovi písomne potvrdiť na dodacom liste alebo preberacom protokole. Jedna kópia dodacieho listu alebo preberacieho protokolu ostáva objednávateľovi. V prípade uplatnenia oprávnenej výhrady objednávateľa pri dodaní tovaru, ostáva tovar vo vlastníctve dodávateľa až do doby, kým dodávateľ neodstráni prekážku, ktorá bráni objednávateľovitovar riadne prevzať. Objednávateľ nadobudne vlastnícke právo vždy až po  zaplatení celej odplaty za plnenie dohodnutej v zmluve. </t>
  </si>
  <si>
    <t xml:space="preserve">Dodávateľ poskytuje na predmet zákazky a všetky jeho súčasti (ďalej len "tovar") komplexnú záruku v trvaní dvadsiatichštyroch (24) mesiacov odo dňa, kedy je tovar uvedený do prevádzky. Uvedenie tovaru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tovar  využívaný na účel, na ktorý je určený a to z dôvodov na ktoré sa vzťahuje záruka. </t>
  </si>
  <si>
    <t>11.1</t>
  </si>
  <si>
    <t>11.2</t>
  </si>
  <si>
    <t>11.3</t>
  </si>
  <si>
    <t>11.4</t>
  </si>
  <si>
    <t>11.5</t>
  </si>
  <si>
    <t>vykonanie akýchkoľvek neplánovaných opráv a údržby, ktoré nevyplývajú zo servisného plánu výrobcu tovaru, ak takáto oprava je nevyhnutná za účelom zabezpečenia prevádzky tovaru, vrátane generálnej opravy,</t>
  </si>
  <si>
    <t>11.6</t>
  </si>
  <si>
    <t xml:space="preserve">technická telefonická podpora v pracovných dňoch od 08:00 do 16:00 a zároveň poradenstvo pri prevádzkovaní tovaru prostredníctvom klientského pracoviska dodávateľa v pracovných dňoch od 08:00 do 16:00 hod., pričom dodávateľ musí garantovať funkčnosť a prevádzku tohto klientskeho pracoviska. </t>
  </si>
  <si>
    <t xml:space="preserve">Objednávateľ je oprávnený vadu, ktorú zistí na tovare počas záručnej doby, nahlásiť dodávateľovi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 </t>
  </si>
  <si>
    <t>Dodávateľ nesie zodpovednosť za to, že služby servisu a údržby tovaru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</si>
  <si>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Súčasťou záväzku dodávateľa je zároveň poskytnutie písomných dokladov potrebných pre riadne a bezchybné použitie tovaru na stanovený účel, a to najmä, no nie výlučne: návod na použitie tovaru v slovenskom jazyku, záručný list, preberací (akceptačný) protokol, inštalačný protokol, protokol o zaškolení zamestnancov objednávateľa s obsluhou tovaru.</t>
  </si>
  <si>
    <t>Kúpna cena tovaru zahŕňa aj služby spojené s dodaním tovaru, t.j. zabezpečenie dopravy do dohodnutého miesta dodania, dopravu dodávateľa do miesta poskytnutia služby a späť, ako aj všetky ostatné náklady dodávateľa vynaložené v súvislosti s dodaním objednaného tovaru a/alebo poskytnutím služieb objednávateľovi, uvedením  tovaru do prevádzky (inštaláciou), zaškolením obsluhy, poskytnutím užívateľskej dokumentácie, prevodom vlastníctva k tovaru na objednávateľa, ako aj poskytovanie záručného servisu v mieste inštalácie.</t>
  </si>
  <si>
    <t>oprava vád a porúch tovaru, t.j. uvedenie tovaru do stavu plnej využiteľnosti vzhľadom k jeho technickým parametrom,</t>
  </si>
  <si>
    <t>dodávky a zabudovanie náhradných dielov, ktoré sú potrebné k riadnej a bezporuchovej prevádzke tovaru, vrátane demontáže, odvozu a likvidácie použitých náhradných dielov,</t>
  </si>
  <si>
    <t>vykonanie pravidelných technických kontrol a prehliadok vo výrobcom predpísanom rozsahu a intervale podľa servisného manuálu, min. však jedenkrát ročne,</t>
  </si>
  <si>
    <t>práce (servisné hodiny) a dojazdy servisných technikov dodávateľa do miesta inštalácie tovaru v rámci zabezpečenia záručného servisu,</t>
  </si>
  <si>
    <t xml:space="preserve">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t>
  </si>
  <si>
    <t>Dodávateľ je povinný vystaviť faktúru za dodaný tovar v súlade s ustanovením § 73 zákona č. 222/2004 Z. z. o dani z pridanej hodnoty v znení neskorších predpisov (ďalej len „zákon o DPH“), najneskôr však do piateho (5) pracovného dňa v mesiaci, nasledujúcom po mesiaci, v ktorom došlo k dodaniu tovaru podľa uzatvorenej kúpnej zmluvy.</t>
  </si>
  <si>
    <t>12.1</t>
  </si>
  <si>
    <t>12.2</t>
  </si>
  <si>
    <t>oprava vady, pri ktorej nie je potrebná dodávka náhradného dielu najneskôr do dvadsiatichštyri (24) hodín,</t>
  </si>
  <si>
    <t>ŠUKL kód</t>
  </si>
  <si>
    <t>51410000-9 - Inštalácia lekárskych zariadení</t>
  </si>
  <si>
    <r>
      <t xml:space="preserve">Potvrdenie ŠÚKL - </t>
    </r>
    <r>
      <rPr>
        <sz val="10"/>
        <color indexed="8"/>
        <rFont val="Arial Narrow"/>
        <family val="2"/>
      </rPr>
      <t>výstup z databázy registrovaných/evidovaných zdravotníckych pomôcok, resp. iné doklady, ktoré nahrádzajú požadované potvrdenie ku všetkým ponúkaným produktom - ak je to relevantné</t>
    </r>
  </si>
  <si>
    <t>Zákazka nie je rozdelená na  časti</t>
  </si>
  <si>
    <t xml:space="preserve">33121000-4 - Systém pre dlhodobé ambulantné zaznamenávanie </t>
  </si>
  <si>
    <t>Sondy: vodotesné, 12 - kryštálové</t>
  </si>
  <si>
    <t>Doppler pulzný 2x1,0 MHz</t>
  </si>
  <si>
    <t>Monitorovacie parametre: FHR-Duo; Toco; FM; AFM; MECG; NIBP; SpO2; TEMP</t>
  </si>
  <si>
    <t>FHR rozsah: min. (50-240) bpm</t>
  </si>
  <si>
    <t>Rozlíšenie: 1 bpm</t>
  </si>
  <si>
    <t>Presnosť: ±1 bpm</t>
  </si>
  <si>
    <t>UC Toco: 0-99 jednotiek</t>
  </si>
  <si>
    <t>CTG analýza</t>
  </si>
  <si>
    <t xml:space="preserve">Pamäť: 24 hodinová </t>
  </si>
  <si>
    <t>Zabudovaná tlačiareň</t>
  </si>
  <si>
    <t>Držiak na uchytenie sond</t>
  </si>
  <si>
    <t>Zobrazenie meraných parametrov: grafické a číselné</t>
  </si>
  <si>
    <t>Indikátor kvality signálu pre FHR sondy</t>
  </si>
  <si>
    <t>Verifikácia prekrývania kanálov</t>
  </si>
  <si>
    <t>Wifi USB adaptér pre každé CTG</t>
  </si>
  <si>
    <t>Pamäť pre technické a klinické alarmy</t>
  </si>
  <si>
    <t>Možnosť rozšírenia o ST analýzu</t>
  </si>
  <si>
    <t>Možnosť pracovať na batérie</t>
  </si>
  <si>
    <t>Tlač na 150 a 152 mm široký papier</t>
  </si>
  <si>
    <t>Sondy: Vodotesné, 12  – kryštálové</t>
  </si>
  <si>
    <t>Monitorovanie: 2xFHR; Uterine activity; TOCO</t>
  </si>
  <si>
    <t>Materiál konštrukcie: kov</t>
  </si>
  <si>
    <t>Materiál police: tvrdený plast</t>
  </si>
  <si>
    <t>Počet koliesok  –  4ks, brzdenie</t>
  </si>
  <si>
    <t>Rukoväť na ovládanie, polica, zásuvka</t>
  </si>
  <si>
    <t>Rameno na vozík pre telemetrický systém</t>
  </si>
  <si>
    <t>Vozík umožňuje zmenu náklonu CTG prístroja. CTG prístroj je fixne pripevnený k rámu vozíka a dá sa jednoducho zložiť z vozíka.</t>
  </si>
  <si>
    <t>PC zostava s tlačiarňou</t>
  </si>
  <si>
    <t>Pripojenie CTG prístrojov k centrále cez WiFi s možnosťou pripojenia cez kábel</t>
  </si>
  <si>
    <t>Nezávislé pripojenie k centrále z viacerých miest súčasne</t>
  </si>
  <si>
    <t>CTG analýza (ST analýza)</t>
  </si>
  <si>
    <t>Možnosť zobrazenia vitálnych funkcií matky: EKG,HR, NIBP, RESP, SpO2 a teplota</t>
  </si>
  <si>
    <t>Pamäť pre 24 hod. záznam pre každý CTG monitor</t>
  </si>
  <si>
    <t>Export do PDF, JPG a TIF formátu</t>
  </si>
  <si>
    <t>V rámci jednej siete prevádzkovanie viacerých nezávislých centrál na jednu licenciu</t>
  </si>
  <si>
    <t xml:space="preserve">Vytvorenie WiFi siete na komunikáciu s CTG prístrojmi na celom oddelení (Wifi siete je potrebné vopred dodať poverenému pracovníkovi z oddelenia informatiky. Správca siete urobí konfiguráciu dodaných zariadení). </t>
  </si>
  <si>
    <t>Položka č. 1  - Centrálna monitorovacia stanica - 1 ks</t>
  </si>
  <si>
    <t>Zobrazenie min. 16 CTG monitorov na jednom PC monitore</t>
  </si>
  <si>
    <t>Displej: farebný, min. 12“, vyklápací</t>
  </si>
  <si>
    <t>Presnosť: ±2 bpm</t>
  </si>
  <si>
    <t xml:space="preserve">10. </t>
  </si>
  <si>
    <t>Displej: farebný, min. 5,6“, vyklápací</t>
  </si>
  <si>
    <t>CTG monitory na monitorovanie dvoch plodov a vitálnych funkcií</t>
  </si>
  <si>
    <t>Centrálna monitorovacia stanica</t>
  </si>
  <si>
    <t>Názov položky</t>
  </si>
  <si>
    <t xml:space="preserve">CTG monitor na monitorovanie dvoch plodov a vitálynch funkcií </t>
  </si>
  <si>
    <t>č. 1</t>
  </si>
  <si>
    <t>č. 2</t>
  </si>
  <si>
    <t>č. 3</t>
  </si>
  <si>
    <t>CTG monitor na monitorovanie jedného plodu</t>
  </si>
  <si>
    <t>č. 4</t>
  </si>
  <si>
    <t>Bezkáblový telemetrický systém</t>
  </si>
  <si>
    <t>č. 5</t>
  </si>
  <si>
    <t>Príloha č. 1 - Kalkulácia ceny a návrh na plnenie kritéria na vyhodnotenie ponúk</t>
  </si>
  <si>
    <t>Príloha č. 2 - Prospektový materiál</t>
  </si>
  <si>
    <t>Položka č. 2  - CTG monitor na monitorovanie dvoch plodov a vitálynch funkcií rodičky - 7 ks</t>
  </si>
  <si>
    <t>Položka č. 3 - CTG monitor na monitorovanie dvoch plodov - 2 ks</t>
  </si>
  <si>
    <t>Monitorovacie parametre: FHR-Duo; Toco; FM; AFM; MECG</t>
  </si>
  <si>
    <t>Položka č. 4 - CTG monitor na monitorovanie jedného plodu - 1 ks</t>
  </si>
  <si>
    <t>Monitorovacie parametre: FHR-Duo; Toco; FM; AFM</t>
  </si>
  <si>
    <t>Položka č. 5 -  Bezkáblový telemetrický systém - 3 ks</t>
  </si>
  <si>
    <r>
      <t xml:space="preserve">Vozík pre monitor, </t>
    </r>
    <r>
      <rPr>
        <sz val="10"/>
        <color indexed="8"/>
        <rFont val="Arial Narrow"/>
        <family val="2"/>
      </rPr>
      <t>výškovo nastaviteľný v rozsahu min. 810 – 910 mm</t>
    </r>
  </si>
  <si>
    <t>Vozík pre monitor, výškovo nastaviteľný v rozsahu min. 810 – 910 mm</t>
  </si>
  <si>
    <t>Platforma sklopná, otočná</t>
  </si>
  <si>
    <t>dva košíky na príslušenstvo</t>
  </si>
  <si>
    <t>oprava vady s dodávkou náhradného dielu najneskôr do sedemdesiatdva (72) hodín</t>
  </si>
  <si>
    <t xml:space="preserve">CTG monitor na monitorovanie dvoch plodov </t>
  </si>
  <si>
    <t>č. 6</t>
  </si>
  <si>
    <t>č. 7</t>
  </si>
  <si>
    <t>Mobilný vozík pre fetálny monitor  - typ 1</t>
  </si>
  <si>
    <t>Mobilný vozík pre fetálny monitor - typ 2</t>
  </si>
  <si>
    <t xml:space="preserve">CTG monitory na monitorovanie dvoch plodov </t>
  </si>
  <si>
    <t>CTG monitory na monitorovanie jedného plodu</t>
  </si>
  <si>
    <t>Mobilný vozík pre fetálny monitor - typ 1</t>
  </si>
  <si>
    <t>Cena celkom</t>
  </si>
  <si>
    <t>Názov predmetu zákazky: Vybavenie pre Gynekologicko-pôrodnícku kliniku</t>
  </si>
  <si>
    <t>Položka č. 6 - Mobilný vozík pre fetálny monitor typ 1  - (8 ks)</t>
  </si>
  <si>
    <t>Položka č. 7 - Mobilný vozík pre fetálny monitor typ 2 - (2 ks)</t>
  </si>
  <si>
    <t>Vybavenie pre Gynekologicko-pôrodnícku kliniku</t>
  </si>
  <si>
    <t>Suma  DPH 
v EUR</t>
  </si>
  <si>
    <t>33123230-9 - Kardiografy</t>
  </si>
  <si>
    <t>33195000-3 - Systém monitorovania pacientov</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</si>
</sst>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F800]dddd\,\ mmmm\ dd\,\ yyyy"/>
    <numFmt numFmtId="173" formatCode="#,##0.00\ &quot;€&quot;"/>
    <numFmt numFmtId="174" formatCode="#,##0.00\ [$EUR]"/>
    <numFmt numFmtId="175" formatCode="#,##0.00\ &quot;EUR&quot;"/>
    <numFmt numFmtId="176" formatCode="[$-41B]dddd\ d\.\ mmmm\ yyyy"/>
    <numFmt numFmtId="177" formatCode="0.0"/>
    <numFmt numFmtId="178" formatCode="\P\r\a\vd\a;&quot;Pravda&quot;;&quot;Nepravda&quot;"/>
    <numFmt numFmtId="179" formatCode="[$€-2]\ #\ ##,000_);[Red]\([$¥€-2]\ #\ ##,000\)"/>
    <numFmt numFmtId="180" formatCode="#,##0.000\ &quot;€&quot;"/>
  </numFmts>
  <fonts count="71">
    <font>
      <sz val="11"/>
      <color theme="1"/>
      <name val="Calibri"/>
      <family val="2"/>
    </font>
    <font>
      <sz val="11"/>
      <color indexed="8"/>
      <name val="Calibri"/>
      <family val="2"/>
    </font>
    <font>
      <sz val="10"/>
      <name val="Arial"/>
      <family val="2"/>
    </font>
    <font>
      <sz val="9"/>
      <name val="Arial Narrow"/>
      <family val="2"/>
    </font>
    <font>
      <b/>
      <sz val="9"/>
      <name val="Arial Narrow"/>
      <family val="2"/>
    </font>
    <font>
      <b/>
      <sz val="10"/>
      <name val="Arial Narrow"/>
      <family val="2"/>
    </font>
    <font>
      <sz val="10"/>
      <name val="Arial Narrow"/>
      <family val="2"/>
    </font>
    <font>
      <b/>
      <sz val="11"/>
      <name val="Arial Narrow"/>
      <family val="2"/>
    </font>
    <font>
      <sz val="10"/>
      <color indexed="8"/>
      <name val="Arial Narrow"/>
      <family val="2"/>
    </font>
    <font>
      <b/>
      <sz val="10"/>
      <color indexed="8"/>
      <name val="Arial Narrow"/>
      <family val="2"/>
    </font>
    <font>
      <sz val="11"/>
      <color indexed="9"/>
      <name val="Calibri"/>
      <family val="2"/>
    </font>
    <font>
      <sz val="11"/>
      <color indexed="17"/>
      <name val="Calibri"/>
      <family val="2"/>
    </font>
    <font>
      <u val="single"/>
      <sz val="11"/>
      <color indexed="3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b/>
      <sz val="18"/>
      <color indexed="54"/>
      <name val="Calibri Light"/>
      <family val="2"/>
    </font>
    <font>
      <sz val="11"/>
      <color indexed="60"/>
      <name val="Calibri"/>
      <family val="2"/>
    </font>
    <font>
      <u val="single"/>
      <sz val="11"/>
      <color indexed="25"/>
      <name val="Calibri"/>
      <family val="2"/>
    </font>
    <font>
      <sz val="11"/>
      <color indexed="52"/>
      <name val="Calibri"/>
      <family val="2"/>
    </font>
    <font>
      <b/>
      <sz val="11"/>
      <color indexed="8"/>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0"/>
      <color indexed="8"/>
      <name val="Arial"/>
      <family val="2"/>
    </font>
    <font>
      <sz val="9"/>
      <color indexed="8"/>
      <name val="Arial Narrow"/>
      <family val="2"/>
    </font>
    <font>
      <sz val="9"/>
      <color indexed="10"/>
      <name val="Arial Narrow"/>
      <family val="2"/>
    </font>
    <font>
      <b/>
      <sz val="9"/>
      <color indexed="10"/>
      <name val="Arial Narrow"/>
      <family val="2"/>
    </font>
    <font>
      <b/>
      <sz val="9"/>
      <color indexed="8"/>
      <name val="Arial Narrow"/>
      <family val="2"/>
    </font>
    <font>
      <sz val="11"/>
      <color indexed="22"/>
      <name val="Calibri"/>
      <family val="2"/>
    </font>
    <font>
      <sz val="11"/>
      <color indexed="8"/>
      <name val="Arial Narrow"/>
      <family val="2"/>
    </font>
    <font>
      <b/>
      <i/>
      <sz val="10"/>
      <color indexed="8"/>
      <name val="Arial Narrow"/>
      <family val="2"/>
    </font>
    <font>
      <sz val="10"/>
      <color indexed="10"/>
      <name val="Arial Narrow"/>
      <family val="2"/>
    </font>
    <font>
      <b/>
      <sz val="11"/>
      <color indexed="8"/>
      <name val="Arial Narrow"/>
      <family val="2"/>
    </font>
    <font>
      <u val="single"/>
      <sz val="10"/>
      <color indexed="8"/>
      <name val="Arial Narrow"/>
      <family val="2"/>
    </font>
    <font>
      <sz val="11"/>
      <color theme="0"/>
      <name val="Calibri"/>
      <family val="2"/>
    </font>
    <font>
      <sz val="11"/>
      <color rgb="FF006100"/>
      <name val="Calibri"/>
      <family val="2"/>
    </font>
    <font>
      <sz val="11"/>
      <color rgb="FF000000"/>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libri Light"/>
      <family val="2"/>
    </font>
    <font>
      <sz val="11"/>
      <color rgb="FF9C6500"/>
      <name val="Calibri"/>
      <family val="2"/>
    </font>
    <font>
      <u val="single"/>
      <sz val="11"/>
      <color theme="11"/>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theme="1"/>
      <name val="Arial"/>
      <family val="2"/>
    </font>
    <font>
      <sz val="9"/>
      <color theme="1"/>
      <name val="Arial Narrow"/>
      <family val="2"/>
    </font>
    <font>
      <sz val="9"/>
      <color rgb="FFFF0000"/>
      <name val="Arial Narrow"/>
      <family val="2"/>
    </font>
    <font>
      <b/>
      <sz val="9"/>
      <color rgb="FFFF0000"/>
      <name val="Arial Narrow"/>
      <family val="2"/>
    </font>
    <font>
      <sz val="10"/>
      <color theme="1"/>
      <name val="Arial Narrow"/>
      <family val="2"/>
    </font>
    <font>
      <b/>
      <sz val="9"/>
      <color theme="1"/>
      <name val="Arial Narrow"/>
      <family val="2"/>
    </font>
    <font>
      <sz val="11"/>
      <color theme="2" tint="-0.09996999800205231"/>
      <name val="Calibri"/>
      <family val="2"/>
    </font>
    <font>
      <sz val="11"/>
      <color theme="1"/>
      <name val="Arial Narrow"/>
      <family val="2"/>
    </font>
    <font>
      <b/>
      <i/>
      <sz val="10"/>
      <color theme="1"/>
      <name val="Arial Narrow"/>
      <family val="2"/>
    </font>
    <font>
      <b/>
      <sz val="10"/>
      <color theme="1"/>
      <name val="Arial Narrow"/>
      <family val="2"/>
    </font>
    <font>
      <sz val="10"/>
      <color rgb="FFFF0000"/>
      <name val="Arial Narrow"/>
      <family val="2"/>
    </font>
    <font>
      <b/>
      <sz val="11"/>
      <color theme="1"/>
      <name val="Arial Narrow"/>
      <family val="2"/>
    </font>
    <font>
      <u val="single"/>
      <sz val="10"/>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2"/>
        <bgColor indexed="64"/>
      </patternFill>
    </fill>
    <fill>
      <patternFill patternType="solid">
        <fgColor theme="0" tint="-0.1499900072813034"/>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color indexed="63"/>
      </left>
      <right>
        <color indexed="63"/>
      </right>
      <top style="thin"/>
      <bottom>
        <color indexed="63"/>
      </bottom>
    </border>
    <border>
      <left/>
      <right style="thin"/>
      <top style="thin"/>
      <bottom style="thin"/>
    </border>
    <border>
      <left>
        <color indexed="63"/>
      </left>
      <right>
        <color indexed="63"/>
      </right>
      <top style="thin"/>
      <bottom style="thin"/>
    </border>
    <border>
      <left style="thin"/>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0" borderId="0" applyNumberFormat="0" applyBorder="0" applyAlignment="0" applyProtection="0"/>
    <xf numFmtId="172" fontId="41" fillId="0" borderId="0">
      <alignment/>
      <protection/>
    </xf>
    <xf numFmtId="0" fontId="42" fillId="0" borderId="0" applyNumberFormat="0" applyFill="0" applyBorder="0" applyAlignment="0" applyProtection="0"/>
    <xf numFmtId="0" fontId="43"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2"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9" fontId="0" fillId="0" borderId="0" applyFont="0" applyFill="0" applyBorder="0" applyAlignment="0" applyProtection="0"/>
    <xf numFmtId="0" fontId="49" fillId="0" borderId="0" applyNumberFormat="0" applyFill="0" applyBorder="0" applyAlignment="0" applyProtection="0"/>
    <xf numFmtId="0" fontId="0" fillId="23" borderId="5" applyNumberFormat="0" applyFont="0" applyAlignment="0" applyProtection="0"/>
    <xf numFmtId="0" fontId="50" fillId="0" borderId="6" applyNumberFormat="0" applyFill="0" applyAlignment="0" applyProtection="0"/>
    <xf numFmtId="0" fontId="51" fillId="0" borderId="7" applyNumberFormat="0" applyFill="0" applyAlignment="0" applyProtection="0"/>
    <xf numFmtId="0" fontId="52" fillId="0" borderId="0" applyNumberFormat="0" applyFill="0" applyBorder="0" applyAlignment="0" applyProtection="0"/>
    <xf numFmtId="0" fontId="53" fillId="24" borderId="8" applyNumberFormat="0" applyAlignment="0" applyProtection="0"/>
    <xf numFmtId="0" fontId="54" fillId="25" borderId="8" applyNumberFormat="0" applyAlignment="0" applyProtection="0"/>
    <xf numFmtId="0" fontId="55" fillId="25" borderId="9" applyNumberFormat="0" applyAlignment="0" applyProtection="0"/>
    <xf numFmtId="0" fontId="56" fillId="0" borderId="0" applyNumberFormat="0" applyFill="0" applyBorder="0" applyAlignment="0" applyProtection="0"/>
    <xf numFmtId="0" fontId="57"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cellStyleXfs>
  <cellXfs count="197">
    <xf numFmtId="0" fontId="0" fillId="0" borderId="0" xfId="0" applyFont="1" applyAlignment="1">
      <alignment/>
    </xf>
    <xf numFmtId="0" fontId="58" fillId="0" borderId="0" xfId="0" applyFont="1" applyAlignment="1">
      <alignment wrapText="1"/>
    </xf>
    <xf numFmtId="0" fontId="58" fillId="0" borderId="0" xfId="0" applyFont="1" applyAlignment="1">
      <alignment vertical="center" wrapText="1"/>
    </xf>
    <xf numFmtId="0" fontId="58" fillId="0" borderId="0" xfId="0" applyFont="1" applyAlignment="1">
      <alignment vertical="top" wrapText="1"/>
    </xf>
    <xf numFmtId="0" fontId="58" fillId="0" borderId="0" xfId="0" applyFont="1" applyAlignment="1">
      <alignment vertical="center"/>
    </xf>
    <xf numFmtId="0" fontId="58" fillId="0" borderId="0" xfId="0" applyFont="1" applyFill="1" applyAlignment="1">
      <alignment vertical="center" wrapText="1"/>
    </xf>
    <xf numFmtId="0" fontId="59" fillId="0" borderId="0" xfId="51" applyFont="1" applyAlignment="1">
      <alignment wrapText="1"/>
      <protection/>
    </xf>
    <xf numFmtId="0" fontId="59" fillId="0" borderId="0" xfId="0" applyFont="1" applyAlignment="1">
      <alignment wrapText="1"/>
    </xf>
    <xf numFmtId="0" fontId="59" fillId="0" borderId="0" xfId="0" applyFont="1" applyFill="1" applyAlignment="1">
      <alignment horizontal="center" vertical="center" wrapText="1"/>
    </xf>
    <xf numFmtId="0" fontId="59" fillId="0" borderId="0" xfId="0" applyFont="1" applyAlignment="1">
      <alignment vertical="center" wrapText="1"/>
    </xf>
    <xf numFmtId="0" fontId="3" fillId="0" borderId="0" xfId="0" applyNumberFormat="1" applyFont="1" applyFill="1" applyAlignment="1">
      <alignment horizontal="left" vertical="top" wrapText="1"/>
    </xf>
    <xf numFmtId="0" fontId="3" fillId="0" borderId="0" xfId="0" applyNumberFormat="1" applyFont="1" applyAlignment="1">
      <alignment horizontal="left" vertical="top" wrapText="1"/>
    </xf>
    <xf numFmtId="0" fontId="60" fillId="0" borderId="0" xfId="0" applyFont="1" applyAlignment="1">
      <alignment horizontal="center" vertical="top" wrapText="1"/>
    </xf>
    <xf numFmtId="0" fontId="60" fillId="0" borderId="0" xfId="0" applyFont="1" applyAlignment="1">
      <alignment horizontal="left" vertical="top" wrapText="1"/>
    </xf>
    <xf numFmtId="0" fontId="59" fillId="0" borderId="0" xfId="0" applyFont="1" applyAlignment="1">
      <alignment vertical="top" wrapText="1"/>
    </xf>
    <xf numFmtId="0" fontId="59" fillId="0" borderId="0" xfId="0" applyFont="1" applyAlignment="1">
      <alignment horizontal="center" wrapText="1"/>
    </xf>
    <xf numFmtId="0" fontId="59" fillId="0" borderId="0" xfId="0" applyFont="1" applyFill="1" applyAlignment="1">
      <alignment vertical="center" wrapText="1"/>
    </xf>
    <xf numFmtId="0" fontId="61" fillId="0" borderId="0" xfId="0" applyFont="1" applyAlignment="1">
      <alignment horizontal="center" vertical="center" wrapText="1"/>
    </xf>
    <xf numFmtId="0" fontId="59" fillId="0" borderId="0" xfId="0" applyFont="1" applyAlignment="1">
      <alignment vertical="center"/>
    </xf>
    <xf numFmtId="49" fontId="4" fillId="0" borderId="0" xfId="49" applyNumberFormat="1" applyFont="1" applyBorder="1" applyAlignment="1">
      <alignment horizontal="left" vertical="top" wrapText="1"/>
      <protection/>
    </xf>
    <xf numFmtId="49" fontId="4" fillId="0" borderId="0" xfId="49" applyNumberFormat="1" applyFont="1" applyBorder="1" applyAlignment="1">
      <alignment horizontal="center" vertical="top" wrapText="1"/>
      <protection/>
    </xf>
    <xf numFmtId="49" fontId="4" fillId="0" borderId="0" xfId="49" applyNumberFormat="1" applyFont="1" applyBorder="1" applyAlignment="1">
      <alignment horizontal="left" vertical="center" wrapText="1"/>
      <protection/>
    </xf>
    <xf numFmtId="0" fontId="60" fillId="0" borderId="0" xfId="0" applyFont="1" applyAlignment="1">
      <alignment vertical="center" wrapText="1"/>
    </xf>
    <xf numFmtId="49" fontId="59" fillId="0" borderId="0" xfId="0" applyNumberFormat="1" applyFont="1" applyFill="1" applyAlignment="1">
      <alignment vertical="center" wrapText="1"/>
    </xf>
    <xf numFmtId="49" fontId="59" fillId="0" borderId="0" xfId="0" applyNumberFormat="1" applyFont="1" applyFill="1" applyAlignment="1">
      <alignment vertical="top" wrapText="1"/>
    </xf>
    <xf numFmtId="0" fontId="3" fillId="0" borderId="0" xfId="0" applyNumberFormat="1" applyFont="1" applyAlignment="1">
      <alignment horizontal="center" vertical="top" wrapText="1"/>
    </xf>
    <xf numFmtId="0" fontId="3" fillId="0" borderId="0" xfId="0" applyNumberFormat="1" applyFont="1" applyFill="1" applyAlignment="1">
      <alignment horizontal="center" vertical="top" wrapText="1"/>
    </xf>
    <xf numFmtId="49" fontId="59" fillId="0" borderId="0" xfId="51" applyNumberFormat="1" applyFont="1" applyAlignment="1">
      <alignment horizontal="center" wrapText="1"/>
      <protection/>
    </xf>
    <xf numFmtId="173" fontId="62" fillId="0" borderId="0" xfId="0" applyNumberFormat="1" applyFont="1" applyAlignment="1">
      <alignment vertical="center" wrapText="1"/>
    </xf>
    <xf numFmtId="0" fontId="62" fillId="0" borderId="0" xfId="0" applyFont="1" applyAlignment="1">
      <alignment vertical="center" wrapText="1"/>
    </xf>
    <xf numFmtId="0" fontId="6" fillId="0" borderId="0" xfId="0" applyFont="1" applyBorder="1" applyAlignment="1">
      <alignment horizontal="left" vertical="center" wrapText="1"/>
    </xf>
    <xf numFmtId="0" fontId="62" fillId="0" borderId="0" xfId="0" applyFont="1" applyAlignment="1">
      <alignment wrapText="1"/>
    </xf>
    <xf numFmtId="0" fontId="62" fillId="0" borderId="0" xfId="0" applyFont="1" applyAlignment="1">
      <alignment horizontal="center" wrapText="1"/>
    </xf>
    <xf numFmtId="9" fontId="62" fillId="0" borderId="0" xfId="0" applyNumberFormat="1" applyFont="1" applyAlignment="1">
      <alignment horizontal="center" wrapText="1"/>
    </xf>
    <xf numFmtId="0" fontId="62" fillId="0" borderId="0" xfId="0" applyFont="1" applyFill="1" applyBorder="1" applyAlignment="1">
      <alignment horizontal="center" wrapText="1"/>
    </xf>
    <xf numFmtId="0" fontId="59" fillId="0" borderId="0" xfId="51" applyFont="1" applyAlignment="1">
      <alignment vertical="center" wrapText="1"/>
      <protection/>
    </xf>
    <xf numFmtId="49" fontId="3" fillId="0" borderId="0" xfId="49" applyNumberFormat="1" applyFont="1" applyBorder="1" applyAlignment="1">
      <alignment horizontal="center" vertical="top" wrapText="1"/>
      <protection/>
    </xf>
    <xf numFmtId="0" fontId="3" fillId="33" borderId="0" xfId="48" applyNumberFormat="1" applyFont="1" applyFill="1" applyBorder="1" applyAlignment="1" applyProtection="1">
      <alignment horizontal="left" vertical="top" wrapText="1"/>
      <protection/>
    </xf>
    <xf numFmtId="0" fontId="0" fillId="33" borderId="0" xfId="0" applyFill="1" applyBorder="1" applyAlignment="1">
      <alignment/>
    </xf>
    <xf numFmtId="0" fontId="59" fillId="0" borderId="0" xfId="0" applyFont="1" applyAlignment="1">
      <alignment horizontal="center" vertical="center" wrapText="1"/>
    </xf>
    <xf numFmtId="0" fontId="59" fillId="0" borderId="0" xfId="0" applyFont="1" applyAlignment="1">
      <alignment horizontal="left" vertical="center" wrapText="1"/>
    </xf>
    <xf numFmtId="49" fontId="63" fillId="0" borderId="0" xfId="0" applyNumberFormat="1" applyFont="1" applyFill="1" applyAlignment="1">
      <alignment horizontal="left" vertical="center" wrapText="1"/>
    </xf>
    <xf numFmtId="0" fontId="59"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49" fontId="3" fillId="0" borderId="10" xfId="0" applyNumberFormat="1" applyFont="1" applyBorder="1" applyAlignment="1">
      <alignment horizontal="center" vertical="center"/>
    </xf>
    <xf numFmtId="0" fontId="0" fillId="0" borderId="0" xfId="0" applyFill="1" applyBorder="1" applyAlignment="1">
      <alignment/>
    </xf>
    <xf numFmtId="0" fontId="62" fillId="0" borderId="0" xfId="0" applyFont="1" applyAlignment="1">
      <alignment horizontal="right" vertical="center"/>
    </xf>
    <xf numFmtId="0" fontId="64" fillId="0" borderId="0" xfId="0" applyFont="1" applyFill="1" applyBorder="1" applyAlignment="1">
      <alignment/>
    </xf>
    <xf numFmtId="0" fontId="62" fillId="0" borderId="10" xfId="0" applyFont="1" applyBorder="1" applyAlignment="1">
      <alignment horizontal="center" vertical="center" wrapText="1"/>
    </xf>
    <xf numFmtId="3" fontId="6" fillId="0" borderId="10" xfId="0" applyNumberFormat="1" applyFont="1" applyFill="1" applyBorder="1" applyAlignment="1">
      <alignment horizontal="center" vertical="center" wrapText="1"/>
    </xf>
    <xf numFmtId="9" fontId="62" fillId="0" borderId="0" xfId="0" applyNumberFormat="1" applyFont="1" applyAlignment="1">
      <alignment wrapText="1"/>
    </xf>
    <xf numFmtId="0" fontId="62" fillId="0" borderId="0" xfId="0" applyFont="1" applyFill="1" applyBorder="1" applyAlignment="1">
      <alignment horizontal="right" vertical="center"/>
    </xf>
    <xf numFmtId="0" fontId="62" fillId="0" borderId="0" xfId="0" applyFont="1" applyFill="1" applyBorder="1" applyAlignment="1">
      <alignment wrapText="1"/>
    </xf>
    <xf numFmtId="0" fontId="62" fillId="0" borderId="0" xfId="0" applyFont="1" applyFill="1" applyBorder="1" applyAlignment="1">
      <alignment horizontal="right"/>
    </xf>
    <xf numFmtId="0" fontId="62" fillId="0" borderId="0" xfId="0" applyFont="1" applyFill="1" applyBorder="1" applyAlignment="1">
      <alignment horizontal="right" vertical="center" wrapText="1"/>
    </xf>
    <xf numFmtId="0" fontId="65" fillId="0" borderId="0" xfId="0" applyFont="1" applyFill="1" applyBorder="1" applyAlignment="1">
      <alignment/>
    </xf>
    <xf numFmtId="0" fontId="59" fillId="0" borderId="0" xfId="51" applyFont="1" applyFill="1" applyBorder="1" applyAlignment="1">
      <alignment vertical="center" wrapText="1"/>
      <protection/>
    </xf>
    <xf numFmtId="0" fontId="62" fillId="33" borderId="10" xfId="0" applyFont="1" applyFill="1" applyBorder="1" applyAlignment="1">
      <alignment horizontal="center"/>
    </xf>
    <xf numFmtId="175" fontId="62" fillId="33" borderId="10" xfId="0" applyNumberFormat="1" applyFont="1" applyFill="1" applyBorder="1" applyAlignment="1">
      <alignment horizontal="right" vertical="center"/>
    </xf>
    <xf numFmtId="9" fontId="62" fillId="33" borderId="10" xfId="0" applyNumberFormat="1" applyFont="1" applyFill="1" applyBorder="1" applyAlignment="1">
      <alignment horizontal="right" vertical="center"/>
    </xf>
    <xf numFmtId="0" fontId="62" fillId="0" borderId="0" xfId="0" applyFont="1" applyFill="1" applyBorder="1" applyAlignment="1">
      <alignment vertical="center"/>
    </xf>
    <xf numFmtId="0" fontId="59" fillId="0" borderId="10" xfId="0" applyFont="1" applyFill="1" applyBorder="1" applyAlignment="1">
      <alignment horizontal="center" vertical="center" wrapText="1"/>
    </xf>
    <xf numFmtId="0" fontId="59" fillId="0" borderId="10" xfId="0" applyFont="1" applyFill="1" applyBorder="1" applyAlignment="1">
      <alignment horizontal="center" vertical="center" wrapText="1"/>
    </xf>
    <xf numFmtId="49" fontId="59" fillId="0" borderId="10" xfId="0" applyNumberFormat="1" applyFont="1" applyFill="1" applyBorder="1" applyAlignment="1">
      <alignment horizontal="left" vertical="center" wrapText="1"/>
    </xf>
    <xf numFmtId="0" fontId="62" fillId="34" borderId="10" xfId="0" applyFont="1" applyFill="1" applyBorder="1" applyAlignment="1">
      <alignment/>
    </xf>
    <xf numFmtId="0" fontId="62" fillId="0" borderId="0" xfId="0" applyFont="1" applyAlignment="1">
      <alignment vertical="center"/>
    </xf>
    <xf numFmtId="0" fontId="62" fillId="0" borderId="0" xfId="0" applyFont="1" applyAlignment="1">
      <alignment horizontal="center" vertical="center" wrapText="1"/>
    </xf>
    <xf numFmtId="0" fontId="62" fillId="0" borderId="0" xfId="0" applyFont="1" applyAlignment="1">
      <alignment horizontal="left" vertical="center"/>
    </xf>
    <xf numFmtId="0" fontId="66" fillId="0" borderId="0" xfId="0" applyFont="1" applyAlignment="1">
      <alignment/>
    </xf>
    <xf numFmtId="0" fontId="63" fillId="2" borderId="10" xfId="0" applyFont="1" applyFill="1" applyBorder="1" applyAlignment="1">
      <alignment horizontal="left" vertical="top" wrapText="1"/>
    </xf>
    <xf numFmtId="0" fontId="63" fillId="2" borderId="10" xfId="0" applyFont="1" applyFill="1" applyBorder="1" applyAlignment="1">
      <alignment horizontal="center" vertical="top" wrapText="1"/>
    </xf>
    <xf numFmtId="173" fontId="63" fillId="2" borderId="10" xfId="0" applyNumberFormat="1" applyFont="1" applyFill="1" applyBorder="1" applyAlignment="1">
      <alignment horizontal="center" vertical="top" wrapText="1"/>
    </xf>
    <xf numFmtId="9" fontId="63" fillId="2" borderId="10" xfId="0" applyNumberFormat="1" applyFont="1" applyFill="1" applyBorder="1" applyAlignment="1">
      <alignment horizontal="center" vertical="top" wrapText="1"/>
    </xf>
    <xf numFmtId="166" fontId="62" fillId="33" borderId="10" xfId="0" applyNumberFormat="1" applyFont="1" applyFill="1" applyBorder="1" applyAlignment="1">
      <alignment horizontal="right" vertical="center"/>
    </xf>
    <xf numFmtId="0" fontId="62" fillId="0" borderId="0" xfId="51" applyFont="1" applyAlignment="1">
      <alignment vertical="center" wrapText="1"/>
      <protection/>
    </xf>
    <xf numFmtId="0" fontId="62" fillId="0" borderId="0" xfId="0" applyFont="1" applyAlignment="1">
      <alignment/>
    </xf>
    <xf numFmtId="175" fontId="67" fillId="6" borderId="10" xfId="0" applyNumberFormat="1" applyFont="1" applyFill="1" applyBorder="1" applyAlignment="1">
      <alignment vertical="center"/>
    </xf>
    <xf numFmtId="0" fontId="62" fillId="0" borderId="10" xfId="0" applyFont="1" applyFill="1" applyBorder="1" applyAlignment="1">
      <alignment vertical="center" wrapText="1"/>
    </xf>
    <xf numFmtId="0" fontId="62" fillId="33" borderId="10" xfId="0" applyFont="1" applyFill="1" applyBorder="1" applyAlignment="1">
      <alignment vertical="center" wrapText="1"/>
    </xf>
    <xf numFmtId="0" fontId="6" fillId="0" borderId="10" xfId="0" applyFont="1" applyFill="1" applyBorder="1" applyAlignment="1">
      <alignment vertical="center"/>
    </xf>
    <xf numFmtId="0" fontId="6" fillId="0" borderId="10" xfId="0" applyFont="1" applyFill="1" applyBorder="1" applyAlignment="1">
      <alignment vertical="center" wrapText="1"/>
    </xf>
    <xf numFmtId="0" fontId="6" fillId="0" borderId="11" xfId="0" applyFont="1" applyFill="1" applyBorder="1" applyAlignment="1">
      <alignment vertical="center" wrapText="1"/>
    </xf>
    <xf numFmtId="0" fontId="6" fillId="33" borderId="10" xfId="0" applyFont="1" applyFill="1" applyBorder="1" applyAlignment="1">
      <alignment vertical="center" wrapText="1"/>
    </xf>
    <xf numFmtId="49" fontId="62" fillId="0" borderId="10" xfId="0" applyNumberFormat="1" applyFont="1" applyFill="1" applyBorder="1" applyAlignment="1">
      <alignment horizontal="center" vertical="center" wrapText="1"/>
    </xf>
    <xf numFmtId="0" fontId="8" fillId="0" borderId="10" xfId="0" applyFont="1" applyFill="1" applyBorder="1" applyAlignment="1">
      <alignment vertical="center" wrapText="1"/>
    </xf>
    <xf numFmtId="0" fontId="67" fillId="0" borderId="10" xfId="0" applyFont="1" applyFill="1" applyBorder="1" applyAlignment="1">
      <alignment vertical="center" wrapText="1"/>
    </xf>
    <xf numFmtId="0" fontId="62" fillId="0" borderId="0" xfId="51" applyFont="1" applyAlignment="1">
      <alignment horizontal="center" vertical="center" wrapText="1"/>
      <protection/>
    </xf>
    <xf numFmtId="49" fontId="67" fillId="0" borderId="0" xfId="0" applyNumberFormat="1" applyFont="1" applyFill="1" applyAlignment="1">
      <alignment horizontal="left" vertical="center" wrapText="1"/>
    </xf>
    <xf numFmtId="0" fontId="6" fillId="0" borderId="10" xfId="0" applyFont="1" applyFill="1" applyBorder="1" applyAlignment="1">
      <alignment horizontal="center" vertical="center" wrapText="1"/>
    </xf>
    <xf numFmtId="16" fontId="5" fillId="0" borderId="0" xfId="0" applyNumberFormat="1" applyFont="1" applyFill="1" applyAlignment="1">
      <alignment horizontal="left" vertical="top" wrapText="1"/>
    </xf>
    <xf numFmtId="0" fontId="6" fillId="0" borderId="0" xfId="0" applyFont="1" applyFill="1" applyAlignment="1">
      <alignment vertical="top" wrapText="1"/>
    </xf>
    <xf numFmtId="0" fontId="68" fillId="0" borderId="0" xfId="0" applyFont="1" applyAlignment="1">
      <alignment horizontal="center" vertical="top" wrapText="1"/>
    </xf>
    <xf numFmtId="0" fontId="68" fillId="0" borderId="0" xfId="0" applyFont="1" applyAlignment="1">
      <alignment horizontal="left" vertical="top" wrapText="1"/>
    </xf>
    <xf numFmtId="0" fontId="62" fillId="5" borderId="10" xfId="51" applyFont="1" applyFill="1" applyBorder="1" applyAlignment="1">
      <alignment horizontal="center" vertical="center" wrapText="1"/>
      <protection/>
    </xf>
    <xf numFmtId="0" fontId="62" fillId="34" borderId="10" xfId="0" applyFont="1" applyFill="1" applyBorder="1" applyAlignment="1">
      <alignment vertical="center"/>
    </xf>
    <xf numFmtId="49" fontId="62" fillId="0" borderId="10" xfId="0" applyNumberFormat="1" applyFont="1" applyFill="1" applyBorder="1" applyAlignment="1">
      <alignment horizontal="left" vertical="center" wrapText="1"/>
    </xf>
    <xf numFmtId="0" fontId="62" fillId="0" borderId="0" xfId="0" applyFont="1" applyBorder="1" applyAlignment="1">
      <alignment wrapText="1"/>
    </xf>
    <xf numFmtId="0" fontId="62" fillId="34" borderId="10" xfId="0" applyFont="1" applyFill="1" applyBorder="1" applyAlignment="1">
      <alignment horizontal="left"/>
    </xf>
    <xf numFmtId="0" fontId="62" fillId="0" borderId="0" xfId="0" applyFont="1" applyBorder="1" applyAlignment="1">
      <alignment horizontal="left"/>
    </xf>
    <xf numFmtId="0" fontId="59" fillId="0" borderId="10" xfId="0" applyFont="1" applyFill="1" applyBorder="1" applyAlignment="1">
      <alignment horizontal="center" vertical="center" wrapText="1"/>
    </xf>
    <xf numFmtId="0" fontId="62" fillId="0" borderId="0" xfId="0" applyFont="1" applyFill="1" applyBorder="1" applyAlignment="1">
      <alignment horizontal="left" wrapText="1"/>
    </xf>
    <xf numFmtId="0" fontId="62" fillId="0" borderId="0" xfId="0" applyFont="1" applyFill="1" applyBorder="1" applyAlignment="1">
      <alignment horizontal="left" vertical="center"/>
    </xf>
    <xf numFmtId="0" fontId="59" fillId="0" borderId="0" xfId="0" applyFont="1" applyAlignment="1">
      <alignment horizontal="right" vertical="center"/>
    </xf>
    <xf numFmtId="0" fontId="59" fillId="0" borderId="0" xfId="0" applyFont="1" applyFill="1" applyBorder="1" applyAlignment="1">
      <alignment horizontal="right" vertical="center"/>
    </xf>
    <xf numFmtId="0" fontId="62" fillId="0" borderId="0" xfId="0" applyFont="1" applyFill="1" applyBorder="1" applyAlignment="1">
      <alignment horizontal="right" vertical="center"/>
    </xf>
    <xf numFmtId="0" fontId="6" fillId="0" borderId="10" xfId="0" applyFont="1" applyFill="1" applyBorder="1" applyAlignment="1">
      <alignment vertical="top" wrapText="1"/>
    </xf>
    <xf numFmtId="0" fontId="62" fillId="0" borderId="10" xfId="0" applyFont="1" applyFill="1" applyBorder="1" applyAlignment="1">
      <alignment horizontal="left" vertical="center" wrapText="1"/>
    </xf>
    <xf numFmtId="0" fontId="62" fillId="34" borderId="10" xfId="0" applyFont="1" applyFill="1" applyBorder="1" applyAlignment="1">
      <alignment horizontal="left"/>
    </xf>
    <xf numFmtId="0" fontId="62"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58" fillId="0" borderId="0" xfId="0" applyFont="1" applyBorder="1" applyAlignment="1">
      <alignment vertical="center"/>
    </xf>
    <xf numFmtId="0" fontId="62" fillId="34" borderId="10" xfId="0" applyFont="1" applyFill="1" applyBorder="1" applyAlignment="1">
      <alignment horizontal="left" vertical="center"/>
    </xf>
    <xf numFmtId="0" fontId="5" fillId="0" borderId="0" xfId="0" applyFont="1" applyFill="1" applyBorder="1" applyAlignment="1">
      <alignment horizontal="center" vertical="center" wrapText="1"/>
    </xf>
    <xf numFmtId="175" fontId="67" fillId="0" borderId="0" xfId="0" applyNumberFormat="1" applyFont="1" applyFill="1" applyBorder="1" applyAlignment="1">
      <alignment vertical="center"/>
    </xf>
    <xf numFmtId="49" fontId="62" fillId="6" borderId="10" xfId="0" applyNumberFormat="1" applyFont="1" applyFill="1" applyBorder="1" applyAlignment="1">
      <alignment horizontal="center" vertical="center" wrapText="1"/>
    </xf>
    <xf numFmtId="0" fontId="62" fillId="6" borderId="10" xfId="0" applyFont="1" applyFill="1" applyBorder="1" applyAlignment="1">
      <alignment horizontal="left" vertical="top" wrapText="1"/>
    </xf>
    <xf numFmtId="0" fontId="62" fillId="6" borderId="11" xfId="0" applyFont="1" applyFill="1" applyBorder="1" applyAlignment="1">
      <alignment vertical="top" wrapText="1"/>
    </xf>
    <xf numFmtId="0" fontId="62" fillId="6" borderId="10" xfId="0" applyFont="1" applyFill="1" applyBorder="1" applyAlignment="1">
      <alignment horizontal="center" vertical="top" wrapText="1"/>
    </xf>
    <xf numFmtId="49" fontId="62" fillId="35" borderId="10" xfId="0" applyNumberFormat="1" applyFont="1" applyFill="1" applyBorder="1" applyAlignment="1">
      <alignment horizontal="left" vertical="center" wrapText="1"/>
    </xf>
    <xf numFmtId="0" fontId="62" fillId="34" borderId="10" xfId="0" applyFont="1" applyFill="1" applyBorder="1" applyAlignment="1">
      <alignment/>
    </xf>
    <xf numFmtId="49" fontId="4" fillId="0" borderId="12" xfId="49" applyNumberFormat="1" applyFont="1" applyBorder="1" applyAlignment="1">
      <alignment horizontal="left" vertical="center" wrapText="1"/>
      <protection/>
    </xf>
    <xf numFmtId="49" fontId="4" fillId="0" borderId="0" xfId="49" applyNumberFormat="1" applyFont="1" applyBorder="1" applyAlignment="1">
      <alignment horizontal="left" vertical="center" wrapText="1"/>
      <protection/>
    </xf>
    <xf numFmtId="0" fontId="62" fillId="34" borderId="11" xfId="0" applyFont="1" applyFill="1" applyBorder="1" applyAlignment="1">
      <alignment horizontal="left"/>
    </xf>
    <xf numFmtId="0" fontId="62" fillId="34" borderId="13" xfId="0" applyFont="1" applyFill="1" applyBorder="1" applyAlignment="1">
      <alignment horizontal="left"/>
    </xf>
    <xf numFmtId="0" fontId="67" fillId="6" borderId="11" xfId="0" applyFont="1" applyFill="1" applyBorder="1" applyAlignment="1">
      <alignment horizontal="center" vertical="center" wrapText="1"/>
    </xf>
    <xf numFmtId="0" fontId="67" fillId="6" borderId="14" xfId="0" applyFont="1" applyFill="1" applyBorder="1" applyAlignment="1">
      <alignment horizontal="center" vertical="center" wrapText="1"/>
    </xf>
    <xf numFmtId="0" fontId="67" fillId="6" borderId="13" xfId="0" applyFont="1" applyFill="1" applyBorder="1" applyAlignment="1">
      <alignment horizontal="center" vertical="center" wrapText="1"/>
    </xf>
    <xf numFmtId="49" fontId="62" fillId="6" borderId="11" xfId="0" applyNumberFormat="1" applyFont="1" applyFill="1" applyBorder="1" applyAlignment="1">
      <alignment horizontal="center" vertical="center" wrapText="1"/>
    </xf>
    <xf numFmtId="49" fontId="62" fillId="6" borderId="13" xfId="0" applyNumberFormat="1" applyFont="1" applyFill="1" applyBorder="1" applyAlignment="1">
      <alignment horizontal="center" vertical="center" wrapText="1"/>
    </xf>
    <xf numFmtId="0" fontId="62" fillId="34" borderId="11" xfId="0" applyFont="1" applyFill="1" applyBorder="1" applyAlignment="1">
      <alignment/>
    </xf>
    <xf numFmtId="0" fontId="62" fillId="34" borderId="13" xfId="0" applyFont="1" applyFill="1" applyBorder="1" applyAlignment="1">
      <alignment/>
    </xf>
    <xf numFmtId="0" fontId="62" fillId="34" borderId="11" xfId="0" applyFont="1" applyFill="1" applyBorder="1" applyAlignment="1">
      <alignment horizontal="left" vertical="center"/>
    </xf>
    <xf numFmtId="0" fontId="62" fillId="34" borderId="13" xfId="0" applyFont="1" applyFill="1" applyBorder="1" applyAlignment="1">
      <alignment horizontal="left" vertical="center"/>
    </xf>
    <xf numFmtId="0" fontId="67" fillId="0" borderId="0" xfId="51" applyFont="1" applyAlignment="1">
      <alignment horizontal="center" vertical="center" wrapText="1"/>
      <protection/>
    </xf>
    <xf numFmtId="16" fontId="6" fillId="0" borderId="0" xfId="0" applyNumberFormat="1" applyFont="1" applyFill="1" applyAlignment="1">
      <alignment horizontal="left" vertical="top" wrapText="1"/>
    </xf>
    <xf numFmtId="16" fontId="67" fillId="0" borderId="0" xfId="0" applyNumberFormat="1" applyFont="1" applyFill="1" applyAlignment="1">
      <alignment horizontal="left" wrapText="1"/>
    </xf>
    <xf numFmtId="0" fontId="6" fillId="0" borderId="0" xfId="0" applyNumberFormat="1" applyFont="1" applyFill="1" applyAlignment="1">
      <alignment horizontal="left" vertical="top" wrapText="1"/>
    </xf>
    <xf numFmtId="49" fontId="62" fillId="35" borderId="11" xfId="0" applyNumberFormat="1" applyFont="1" applyFill="1" applyBorder="1" applyAlignment="1">
      <alignment horizontal="left" vertical="center" wrapText="1"/>
    </xf>
    <xf numFmtId="49" fontId="62" fillId="35" borderId="13" xfId="0" applyNumberFormat="1" applyFont="1" applyFill="1" applyBorder="1" applyAlignment="1">
      <alignment horizontal="left" vertical="center" wrapText="1"/>
    </xf>
    <xf numFmtId="0" fontId="59" fillId="0" borderId="0" xfId="0" applyFont="1" applyFill="1" applyAlignment="1">
      <alignment horizontal="center" vertical="top" wrapText="1"/>
    </xf>
    <xf numFmtId="0" fontId="67" fillId="0" borderId="0" xfId="0" applyFont="1" applyFill="1" applyAlignment="1">
      <alignment horizontal="left" vertical="center" wrapText="1"/>
    </xf>
    <xf numFmtId="0" fontId="6" fillId="0" borderId="0" xfId="0" applyFont="1" applyFill="1" applyAlignment="1">
      <alignment horizontal="left" vertical="top" wrapText="1"/>
    </xf>
    <xf numFmtId="0" fontId="3" fillId="0" borderId="0" xfId="0" applyFont="1" applyAlignment="1">
      <alignment horizontal="left" vertical="top" wrapText="1"/>
    </xf>
    <xf numFmtId="49" fontId="62" fillId="6" borderId="10" xfId="0" applyNumberFormat="1" applyFont="1" applyFill="1" applyBorder="1" applyAlignment="1">
      <alignment horizontal="center" vertical="center" wrapText="1"/>
    </xf>
    <xf numFmtId="49" fontId="67" fillId="0" borderId="0" xfId="0" applyNumberFormat="1" applyFont="1" applyFill="1" applyAlignment="1">
      <alignment horizontal="left" vertical="center" wrapText="1"/>
    </xf>
    <xf numFmtId="49" fontId="4" fillId="0" borderId="0" xfId="49" applyNumberFormat="1" applyFont="1" applyBorder="1" applyAlignment="1">
      <alignment horizontal="left" vertical="top" wrapText="1"/>
      <protection/>
    </xf>
    <xf numFmtId="0" fontId="67" fillId="35" borderId="10" xfId="0" applyFont="1" applyFill="1" applyBorder="1" applyAlignment="1">
      <alignment horizontal="center" vertical="center" wrapText="1"/>
    </xf>
    <xf numFmtId="49" fontId="67" fillId="6" borderId="15" xfId="0" applyNumberFormat="1" applyFont="1" applyFill="1" applyBorder="1" applyAlignment="1">
      <alignment horizontal="left" vertical="top" wrapText="1"/>
    </xf>
    <xf numFmtId="49" fontId="67" fillId="6" borderId="16" xfId="0" applyNumberFormat="1" applyFont="1" applyFill="1" applyBorder="1" applyAlignment="1">
      <alignment horizontal="left" vertical="top" wrapText="1"/>
    </xf>
    <xf numFmtId="49" fontId="67" fillId="6" borderId="17" xfId="0" applyNumberFormat="1" applyFont="1" applyFill="1" applyBorder="1" applyAlignment="1">
      <alignment horizontal="left" vertical="top" wrapText="1"/>
    </xf>
    <xf numFmtId="49" fontId="67" fillId="6" borderId="18" xfId="0" applyNumberFormat="1" applyFont="1" applyFill="1" applyBorder="1" applyAlignment="1">
      <alignment horizontal="left" vertical="top" wrapText="1"/>
    </xf>
    <xf numFmtId="0" fontId="63" fillId="35" borderId="10" xfId="0" applyFont="1" applyFill="1" applyBorder="1" applyAlignment="1">
      <alignment horizontal="center" vertical="center" wrapText="1"/>
    </xf>
    <xf numFmtId="0" fontId="62" fillId="0" borderId="0" xfId="51" applyFont="1" applyAlignment="1">
      <alignment horizontal="left" vertical="top" wrapText="1"/>
      <protection/>
    </xf>
    <xf numFmtId="49" fontId="67" fillId="6" borderId="10" xfId="0" applyNumberFormat="1" applyFont="1" applyFill="1" applyBorder="1" applyAlignment="1">
      <alignment horizontal="left" vertical="top" wrapText="1"/>
    </xf>
    <xf numFmtId="0" fontId="67" fillId="6" borderId="10" xfId="0" applyFont="1" applyFill="1" applyBorder="1" applyAlignment="1">
      <alignment horizontal="center" vertical="top" wrapText="1"/>
    </xf>
    <xf numFmtId="0" fontId="63" fillId="0" borderId="0" xfId="0" applyFont="1" applyAlignment="1">
      <alignment horizontal="center" vertical="center"/>
    </xf>
    <xf numFmtId="0" fontId="67" fillId="35" borderId="11" xfId="0" applyFont="1" applyFill="1" applyBorder="1" applyAlignment="1">
      <alignment horizontal="center" vertical="center" wrapText="1"/>
    </xf>
    <xf numFmtId="0" fontId="67" fillId="35" borderId="14" xfId="0" applyFont="1" applyFill="1" applyBorder="1" applyAlignment="1">
      <alignment horizontal="center" vertical="center" wrapText="1"/>
    </xf>
    <xf numFmtId="0" fontId="67" fillId="35" borderId="13" xfId="0" applyFont="1" applyFill="1" applyBorder="1" applyAlignment="1">
      <alignment horizontal="center" vertical="center" wrapText="1"/>
    </xf>
    <xf numFmtId="16" fontId="4" fillId="0" borderId="0" xfId="0" applyNumberFormat="1" applyFont="1" applyFill="1" applyAlignment="1">
      <alignment horizontal="left" vertical="top" wrapText="1"/>
    </xf>
    <xf numFmtId="49" fontId="62" fillId="0" borderId="0" xfId="0" applyNumberFormat="1" applyFont="1" applyFill="1" applyAlignment="1">
      <alignment horizontal="left" vertical="center" wrapText="1"/>
    </xf>
    <xf numFmtId="16" fontId="5" fillId="0" borderId="0" xfId="0" applyNumberFormat="1" applyFont="1" applyFill="1" applyAlignment="1">
      <alignment horizontal="left" vertical="top" wrapText="1"/>
    </xf>
    <xf numFmtId="0" fontId="59" fillId="0" borderId="0" xfId="0" applyFont="1" applyAlignment="1">
      <alignment horizontal="left" wrapText="1"/>
    </xf>
    <xf numFmtId="0" fontId="62" fillId="34" borderId="10" xfId="0" applyFont="1" applyFill="1" applyBorder="1" applyAlignment="1">
      <alignment horizontal="left"/>
    </xf>
    <xf numFmtId="0" fontId="62" fillId="0" borderId="0" xfId="0" applyFont="1" applyBorder="1" applyAlignment="1">
      <alignment horizontal="center"/>
    </xf>
    <xf numFmtId="0" fontId="5" fillId="0" borderId="0" xfId="50" applyFont="1" applyAlignment="1">
      <alignment horizontal="left" vertical="center" wrapText="1"/>
      <protection/>
    </xf>
    <xf numFmtId="0" fontId="62" fillId="34" borderId="11" xfId="0" applyFont="1" applyFill="1" applyBorder="1" applyAlignment="1">
      <alignment vertical="center"/>
    </xf>
    <xf numFmtId="0" fontId="62" fillId="34" borderId="13" xfId="0" applyFont="1" applyFill="1" applyBorder="1" applyAlignment="1">
      <alignment vertical="center"/>
    </xf>
    <xf numFmtId="0" fontId="67" fillId="6" borderId="11" xfId="0" applyFont="1" applyFill="1" applyBorder="1" applyAlignment="1">
      <alignment horizontal="left" vertical="center" wrapText="1"/>
    </xf>
    <xf numFmtId="0" fontId="67" fillId="6" borderId="14" xfId="0" applyFont="1" applyFill="1" applyBorder="1" applyAlignment="1">
      <alignment horizontal="left" vertical="center" wrapText="1"/>
    </xf>
    <xf numFmtId="0" fontId="67" fillId="6" borderId="13" xfId="0" applyFont="1" applyFill="1" applyBorder="1" applyAlignment="1">
      <alignment horizontal="left" vertical="center" wrapText="1"/>
    </xf>
    <xf numFmtId="49" fontId="67" fillId="6" borderId="11" xfId="0" applyNumberFormat="1" applyFont="1" applyFill="1" applyBorder="1" applyAlignment="1">
      <alignment horizontal="left" vertical="center" wrapText="1"/>
    </xf>
    <xf numFmtId="49" fontId="67" fillId="6" borderId="14" xfId="0" applyNumberFormat="1" applyFont="1" applyFill="1" applyBorder="1" applyAlignment="1">
      <alignment horizontal="left" vertical="center" wrapText="1"/>
    </xf>
    <xf numFmtId="49" fontId="67" fillId="6" borderId="13" xfId="0" applyNumberFormat="1" applyFont="1" applyFill="1" applyBorder="1" applyAlignment="1">
      <alignment horizontal="left" vertical="center" wrapText="1"/>
    </xf>
    <xf numFmtId="49" fontId="5" fillId="6" borderId="11" xfId="0" applyNumberFormat="1" applyFont="1" applyFill="1" applyBorder="1" applyAlignment="1">
      <alignment horizontal="left" vertical="center"/>
    </xf>
    <xf numFmtId="49" fontId="5" fillId="6" borderId="14" xfId="0" applyNumberFormat="1" applyFont="1" applyFill="1" applyBorder="1" applyAlignment="1">
      <alignment horizontal="left" vertical="center"/>
    </xf>
    <xf numFmtId="49" fontId="5" fillId="6" borderId="13" xfId="0" applyNumberFormat="1" applyFont="1" applyFill="1" applyBorder="1" applyAlignment="1">
      <alignment horizontal="left" vertical="center"/>
    </xf>
    <xf numFmtId="0" fontId="62" fillId="0" borderId="10" xfId="0" applyFont="1" applyFill="1" applyBorder="1" applyAlignment="1">
      <alignment horizontal="center" vertical="center" wrapText="1"/>
    </xf>
    <xf numFmtId="0" fontId="62" fillId="6" borderId="10" xfId="0" applyFont="1" applyFill="1" applyBorder="1" applyAlignment="1">
      <alignment horizontal="center" vertical="center" wrapText="1"/>
    </xf>
    <xf numFmtId="0" fontId="62" fillId="0" borderId="0" xfId="0" applyFont="1" applyFill="1" applyBorder="1" applyAlignment="1">
      <alignment horizontal="left"/>
    </xf>
    <xf numFmtId="0" fontId="62" fillId="0" borderId="0" xfId="0" applyFont="1" applyFill="1" applyBorder="1" applyAlignment="1">
      <alignment horizontal="left" vertical="center"/>
    </xf>
    <xf numFmtId="0" fontId="59" fillId="0" borderId="0" xfId="51" applyFont="1" applyFill="1" applyBorder="1" applyAlignment="1">
      <alignment horizontal="left" vertical="center" wrapText="1"/>
      <protection/>
    </xf>
    <xf numFmtId="0" fontId="63" fillId="2" borderId="10" xfId="0" applyFont="1" applyFill="1" applyBorder="1" applyAlignment="1">
      <alignment horizontal="left" vertical="top" wrapText="1"/>
    </xf>
    <xf numFmtId="0" fontId="6" fillId="0" borderId="10" xfId="0" applyFont="1" applyBorder="1" applyAlignment="1">
      <alignment horizontal="left" vertical="center" wrapText="1"/>
    </xf>
    <xf numFmtId="0" fontId="62" fillId="0" borderId="0" xfId="0" applyFont="1" applyFill="1" applyBorder="1" applyAlignment="1">
      <alignment horizontal="left" wrapText="1"/>
    </xf>
    <xf numFmtId="0" fontId="62" fillId="0" borderId="0" xfId="0" applyFont="1" applyFill="1" applyBorder="1" applyAlignment="1">
      <alignment horizontal="center" wrapText="1"/>
    </xf>
    <xf numFmtId="0" fontId="59" fillId="0" borderId="0" xfId="0" applyFont="1" applyAlignment="1">
      <alignment horizontal="right" vertical="center"/>
    </xf>
    <xf numFmtId="0" fontId="59" fillId="0" borderId="0" xfId="0" applyFont="1" applyFill="1" applyBorder="1" applyAlignment="1">
      <alignment horizontal="right" vertical="center"/>
    </xf>
    <xf numFmtId="0" fontId="69" fillId="0" borderId="0" xfId="0" applyFont="1" applyAlignment="1">
      <alignment horizontal="left"/>
    </xf>
    <xf numFmtId="0" fontId="6" fillId="0" borderId="0" xfId="0" applyFont="1" applyBorder="1" applyAlignment="1">
      <alignment horizontal="left" vertical="center" wrapText="1"/>
    </xf>
    <xf numFmtId="9" fontId="70" fillId="0" borderId="19" xfId="0" applyNumberFormat="1" applyFont="1" applyBorder="1" applyAlignment="1">
      <alignment horizontal="center" wrapText="1"/>
    </xf>
    <xf numFmtId="0" fontId="6" fillId="0" borderId="10" xfId="0" applyFont="1" applyBorder="1" applyAlignment="1">
      <alignment horizontal="center" vertical="center" wrapText="1"/>
    </xf>
    <xf numFmtId="0" fontId="69" fillId="0" borderId="0" xfId="0" applyFont="1" applyAlignment="1">
      <alignment horizontal="left" vertical="center" wrapText="1"/>
    </xf>
    <xf numFmtId="0" fontId="5" fillId="6" borderId="10" xfId="0" applyFont="1" applyFill="1" applyBorder="1" applyAlignment="1">
      <alignment horizontal="center" vertical="center" wrapText="1"/>
    </xf>
    <xf numFmtId="0" fontId="7" fillId="0" borderId="0" xfId="0" applyNumberFormat="1" applyFont="1" applyFill="1" applyAlignment="1">
      <alignment horizontal="left" vertical="top" wrapText="1"/>
    </xf>
    <xf numFmtId="0" fontId="62" fillId="0" borderId="0" xfId="0" applyFont="1" applyAlignment="1">
      <alignment horizontal="center" vertical="center" wrapText="1"/>
    </xf>
  </cellXfs>
  <cellStyles count="55">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Excel Built-in Normal" xfId="36"/>
    <cellStyle name="Hyperlink" xfId="37"/>
    <cellStyle name="Kontrolná bunka" xfId="38"/>
    <cellStyle name="Currency" xfId="39"/>
    <cellStyle name="Currency [0]" xfId="40"/>
    <cellStyle name="Nadpis 1" xfId="41"/>
    <cellStyle name="Nadpis 2" xfId="42"/>
    <cellStyle name="Nadpis 3" xfId="43"/>
    <cellStyle name="Nadpis 4" xfId="44"/>
    <cellStyle name="Názov" xfId="45"/>
    <cellStyle name="Neutrálna" xfId="46"/>
    <cellStyle name="Normálna 2" xfId="47"/>
    <cellStyle name="Normálne 2" xfId="48"/>
    <cellStyle name="normálne 2 2" xfId="49"/>
    <cellStyle name="normálne 2 2 2" xfId="50"/>
    <cellStyle name="Normálne 4" xfId="51"/>
    <cellStyle name="Percent" xfId="52"/>
    <cellStyle name="Followed Hyperlink" xfId="53"/>
    <cellStyle name="Poznámka" xfId="54"/>
    <cellStyle name="Prepojená bunka" xfId="55"/>
    <cellStyle name="Spolu" xfId="56"/>
    <cellStyle name="Text upozornenia" xfId="57"/>
    <cellStyle name="Vstup" xfId="58"/>
    <cellStyle name="Výpočet" xfId="59"/>
    <cellStyle name="Výstup" xfId="60"/>
    <cellStyle name="Vysvetľujúci text" xfId="61"/>
    <cellStyle name="Zlá" xfId="62"/>
    <cellStyle name="Zvýraznenie1" xfId="63"/>
    <cellStyle name="Zvýraznenie2" xfId="64"/>
    <cellStyle name="Zvýraznenie3" xfId="65"/>
    <cellStyle name="Zvýraznenie4" xfId="66"/>
    <cellStyle name="Zvýraznenie5" xfId="67"/>
    <cellStyle name="Zvýraznenie6"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I193"/>
  <sheetViews>
    <sheetView showGridLines="0" tabSelected="1" view="pageLayout" workbookViewId="0" topLeftCell="A13">
      <selection activeCell="D14" sqref="D14"/>
    </sheetView>
  </sheetViews>
  <sheetFormatPr defaultColWidth="9.140625" defaultRowHeight="15"/>
  <cols>
    <col min="1" max="1" width="1.1484375" style="1" customWidth="1"/>
    <col min="2" max="2" width="8.140625" style="15" customWidth="1"/>
    <col min="3" max="3" width="49.7109375" style="7" customWidth="1"/>
    <col min="4" max="4" width="18.28125" style="15" customWidth="1"/>
    <col min="5" max="5" width="17.421875" style="15" customWidth="1"/>
    <col min="6" max="6" width="4.00390625" style="9" customWidth="1"/>
    <col min="7" max="7" width="17.140625" style="7" customWidth="1"/>
    <col min="8" max="9" width="9.140625" style="1" customWidth="1"/>
    <col min="10" max="16384" width="9.140625" style="1" customWidth="1"/>
  </cols>
  <sheetData>
    <row r="1" spans="2:6" ht="15.75" customHeight="1">
      <c r="B1" s="156" t="s">
        <v>22</v>
      </c>
      <c r="C1" s="156"/>
      <c r="D1" s="156"/>
      <c r="E1" s="156"/>
      <c r="F1" s="156"/>
    </row>
    <row r="2" spans="2:6" ht="63" customHeight="1">
      <c r="B2" s="140" t="s">
        <v>100</v>
      </c>
      <c r="C2" s="140"/>
      <c r="D2" s="140"/>
      <c r="E2" s="140"/>
      <c r="F2" s="140"/>
    </row>
    <row r="3" spans="2:7" ht="21" customHeight="1">
      <c r="B3" s="94" t="s">
        <v>25</v>
      </c>
      <c r="C3" s="98"/>
      <c r="D3" s="8"/>
      <c r="E3" s="7"/>
      <c r="F3" s="1"/>
      <c r="G3" s="1"/>
    </row>
    <row r="4" spans="2:7" ht="18.75" customHeight="1">
      <c r="B4" s="94" t="s">
        <v>23</v>
      </c>
      <c r="C4" s="98"/>
      <c r="D4" s="8"/>
      <c r="E4" s="7"/>
      <c r="F4" s="1"/>
      <c r="G4" s="1"/>
    </row>
    <row r="5" spans="2:6" ht="10.5" customHeight="1">
      <c r="B5" s="8"/>
      <c r="C5" s="8"/>
      <c r="D5" s="8"/>
      <c r="E5" s="8"/>
      <c r="F5" s="8"/>
    </row>
    <row r="6" spans="2:7" s="2" customFormat="1" ht="19.5" customHeight="1">
      <c r="B6" s="157" t="s">
        <v>1</v>
      </c>
      <c r="C6" s="158"/>
      <c r="D6" s="158"/>
      <c r="E6" s="158"/>
      <c r="F6" s="159"/>
      <c r="G6" s="9"/>
    </row>
    <row r="7" spans="2:7" s="2" customFormat="1" ht="19.5" customHeight="1">
      <c r="B7" s="136" t="s">
        <v>3</v>
      </c>
      <c r="C7" s="136"/>
      <c r="D7" s="136"/>
      <c r="E7" s="136"/>
      <c r="F7" s="136"/>
      <c r="G7" s="9"/>
    </row>
    <row r="8" spans="2:6" ht="13.5">
      <c r="B8" s="137" t="s">
        <v>213</v>
      </c>
      <c r="C8" s="137"/>
      <c r="D8" s="137"/>
      <c r="E8" s="137"/>
      <c r="F8" s="137"/>
    </row>
    <row r="9" spans="2:6" ht="15" customHeight="1">
      <c r="B9" s="25"/>
      <c r="C9" s="11"/>
      <c r="D9" s="11"/>
      <c r="E9" s="11"/>
      <c r="F9" s="11"/>
    </row>
    <row r="10" spans="2:7" s="2" customFormat="1" ht="12.75" customHeight="1">
      <c r="B10" s="162" t="s">
        <v>4</v>
      </c>
      <c r="C10" s="162"/>
      <c r="D10" s="162"/>
      <c r="E10" s="162"/>
      <c r="F10" s="162"/>
      <c r="G10" s="9"/>
    </row>
    <row r="11" spans="2:7" s="2" customFormat="1" ht="12.75" customHeight="1">
      <c r="B11" s="135" t="s">
        <v>215</v>
      </c>
      <c r="C11" s="135"/>
      <c r="D11" s="90"/>
      <c r="E11" s="90"/>
      <c r="F11" s="90"/>
      <c r="G11" s="9"/>
    </row>
    <row r="12" spans="2:7" s="2" customFormat="1" ht="12.75" customHeight="1">
      <c r="B12" s="135" t="s">
        <v>134</v>
      </c>
      <c r="C12" s="135"/>
      <c r="D12" s="90"/>
      <c r="E12" s="90"/>
      <c r="F12" s="90"/>
      <c r="G12" s="9"/>
    </row>
    <row r="13" spans="2:7" s="2" customFormat="1" ht="12.75" customHeight="1">
      <c r="B13" s="135" t="s">
        <v>216</v>
      </c>
      <c r="C13" s="135"/>
      <c r="D13" s="90"/>
      <c r="E13" s="90"/>
      <c r="F13" s="90"/>
      <c r="G13" s="9"/>
    </row>
    <row r="14" spans="2:7" s="2" customFormat="1" ht="12.75" customHeight="1">
      <c r="B14" s="135" t="s">
        <v>131</v>
      </c>
      <c r="C14" s="135"/>
      <c r="D14" s="90"/>
      <c r="E14" s="90"/>
      <c r="F14" s="90"/>
      <c r="G14" s="9"/>
    </row>
    <row r="15" spans="2:7" s="3" customFormat="1" ht="19.5" customHeight="1">
      <c r="B15" s="142" t="s">
        <v>9</v>
      </c>
      <c r="C15" s="142"/>
      <c r="D15" s="91"/>
      <c r="E15" s="92"/>
      <c r="F15" s="93"/>
      <c r="G15" s="14"/>
    </row>
    <row r="16" spans="2:6" ht="4.5" customHeight="1">
      <c r="B16" s="26"/>
      <c r="C16" s="10"/>
      <c r="D16" s="10"/>
      <c r="E16" s="11"/>
      <c r="F16" s="11"/>
    </row>
    <row r="17" spans="2:6" ht="15.75" customHeight="1">
      <c r="B17" s="160" t="s">
        <v>5</v>
      </c>
      <c r="C17" s="160"/>
      <c r="D17" s="160"/>
      <c r="E17" s="160"/>
      <c r="F17" s="160"/>
    </row>
    <row r="18" spans="2:7" s="3" customFormat="1" ht="13.5">
      <c r="B18" s="143" t="s">
        <v>67</v>
      </c>
      <c r="C18" s="143"/>
      <c r="D18" s="143"/>
      <c r="E18" s="12"/>
      <c r="F18" s="13"/>
      <c r="G18" s="14"/>
    </row>
    <row r="19" spans="2:6" ht="4.5" customHeight="1">
      <c r="B19" s="163"/>
      <c r="C19" s="163"/>
      <c r="D19" s="163"/>
      <c r="F19" s="40"/>
    </row>
    <row r="20" spans="2:7" s="2" customFormat="1" ht="19.5" customHeight="1">
      <c r="B20" s="157" t="s">
        <v>76</v>
      </c>
      <c r="C20" s="158"/>
      <c r="D20" s="158"/>
      <c r="E20" s="158"/>
      <c r="F20" s="159"/>
      <c r="G20" s="9"/>
    </row>
    <row r="21" spans="2:7" s="5" customFormat="1" ht="14.25" customHeight="1">
      <c r="B21" s="145" t="s">
        <v>68</v>
      </c>
      <c r="C21" s="145"/>
      <c r="D21" s="145"/>
      <c r="E21" s="145"/>
      <c r="F21" s="145"/>
      <c r="G21" s="16"/>
    </row>
    <row r="22" spans="2:7" s="5" customFormat="1" ht="17.25" customHeight="1">
      <c r="B22" s="161" t="s">
        <v>133</v>
      </c>
      <c r="C22" s="161"/>
      <c r="D22" s="161"/>
      <c r="E22" s="161"/>
      <c r="F22" s="161"/>
      <c r="G22" s="16"/>
    </row>
    <row r="23" spans="2:7" s="5" customFormat="1" ht="12.75" customHeight="1">
      <c r="B23" s="41"/>
      <c r="C23" s="41"/>
      <c r="D23" s="41"/>
      <c r="E23" s="41"/>
      <c r="F23" s="41"/>
      <c r="G23" s="16"/>
    </row>
    <row r="24" spans="2:7" s="5" customFormat="1" ht="21.75" customHeight="1">
      <c r="B24" s="141" t="s">
        <v>56</v>
      </c>
      <c r="C24" s="141"/>
      <c r="D24" s="88"/>
      <c r="E24" s="88"/>
      <c r="F24" s="88"/>
      <c r="G24" s="16"/>
    </row>
    <row r="25" spans="2:7" s="5" customFormat="1" ht="26.25" customHeight="1">
      <c r="B25" s="116" t="s">
        <v>57</v>
      </c>
      <c r="C25" s="117" t="s">
        <v>179</v>
      </c>
      <c r="D25" s="118" t="s">
        <v>6</v>
      </c>
      <c r="E25" s="179" t="s">
        <v>70</v>
      </c>
      <c r="F25" s="179"/>
      <c r="G25" s="16"/>
    </row>
    <row r="26" spans="2:7" s="5" customFormat="1" ht="26.25" customHeight="1">
      <c r="B26" s="110" t="s">
        <v>181</v>
      </c>
      <c r="C26" s="82" t="s">
        <v>178</v>
      </c>
      <c r="D26" s="89" t="s">
        <v>0</v>
      </c>
      <c r="E26" s="178">
        <v>1</v>
      </c>
      <c r="F26" s="178"/>
      <c r="G26" s="16"/>
    </row>
    <row r="27" spans="2:7" s="5" customFormat="1" ht="26.25" customHeight="1">
      <c r="B27" s="110" t="s">
        <v>182</v>
      </c>
      <c r="C27" s="81" t="s">
        <v>180</v>
      </c>
      <c r="D27" s="89" t="s">
        <v>0</v>
      </c>
      <c r="E27" s="178">
        <v>7</v>
      </c>
      <c r="F27" s="178"/>
      <c r="G27" s="16"/>
    </row>
    <row r="28" spans="2:7" s="5" customFormat="1" ht="26.25" customHeight="1">
      <c r="B28" s="110" t="s">
        <v>183</v>
      </c>
      <c r="C28" s="81" t="s">
        <v>201</v>
      </c>
      <c r="D28" s="89" t="s">
        <v>0</v>
      </c>
      <c r="E28" s="178">
        <v>2</v>
      </c>
      <c r="F28" s="178"/>
      <c r="G28" s="16"/>
    </row>
    <row r="29" spans="2:7" s="5" customFormat="1" ht="26.25" customHeight="1">
      <c r="B29" s="110" t="s">
        <v>185</v>
      </c>
      <c r="C29" s="81" t="s">
        <v>184</v>
      </c>
      <c r="D29" s="89" t="s">
        <v>0</v>
      </c>
      <c r="E29" s="178">
        <v>1</v>
      </c>
      <c r="F29" s="178"/>
      <c r="G29" s="16"/>
    </row>
    <row r="30" spans="2:7" s="5" customFormat="1" ht="26.25" customHeight="1">
      <c r="B30" s="110" t="s">
        <v>187</v>
      </c>
      <c r="C30" s="81" t="s">
        <v>186</v>
      </c>
      <c r="D30" s="89" t="s">
        <v>0</v>
      </c>
      <c r="E30" s="178">
        <v>3</v>
      </c>
      <c r="F30" s="178"/>
      <c r="G30" s="16"/>
    </row>
    <row r="31" spans="2:7" s="5" customFormat="1" ht="26.25" customHeight="1">
      <c r="B31" s="110" t="s">
        <v>202</v>
      </c>
      <c r="C31" s="81" t="s">
        <v>204</v>
      </c>
      <c r="D31" s="89" t="s">
        <v>0</v>
      </c>
      <c r="E31" s="178">
        <v>8</v>
      </c>
      <c r="F31" s="178"/>
      <c r="G31" s="16"/>
    </row>
    <row r="32" spans="2:7" s="5" customFormat="1" ht="26.25" customHeight="1">
      <c r="B32" s="110" t="s">
        <v>203</v>
      </c>
      <c r="C32" s="81" t="s">
        <v>205</v>
      </c>
      <c r="D32" s="89" t="s">
        <v>0</v>
      </c>
      <c r="E32" s="178">
        <v>2</v>
      </c>
      <c r="F32" s="178"/>
      <c r="G32" s="16"/>
    </row>
    <row r="33" spans="2:7" s="5" customFormat="1" ht="13.5">
      <c r="B33" s="42"/>
      <c r="C33" s="43"/>
      <c r="D33" s="43"/>
      <c r="E33" s="42"/>
      <c r="F33" s="44"/>
      <c r="G33" s="16"/>
    </row>
    <row r="34" ht="4.5" customHeight="1"/>
    <row r="35" spans="2:7" s="2" customFormat="1" ht="20.25" customHeight="1">
      <c r="B35" s="147" t="s">
        <v>69</v>
      </c>
      <c r="C35" s="147"/>
      <c r="D35" s="147"/>
      <c r="E35" s="147"/>
      <c r="F35" s="147"/>
      <c r="G35" s="9"/>
    </row>
    <row r="36" spans="2:7" s="2" customFormat="1" ht="10.5" customHeight="1">
      <c r="B36" s="39"/>
      <c r="C36" s="9"/>
      <c r="D36" s="39"/>
      <c r="E36" s="39"/>
      <c r="F36" s="39"/>
      <c r="G36" s="9"/>
    </row>
    <row r="37" spans="2:7" s="3" customFormat="1" ht="80.25" customHeight="1">
      <c r="B37" s="148" t="s">
        <v>85</v>
      </c>
      <c r="C37" s="149"/>
      <c r="D37" s="155" t="s">
        <v>96</v>
      </c>
      <c r="E37" s="155"/>
      <c r="F37" s="155"/>
      <c r="G37" s="17"/>
    </row>
    <row r="38" spans="2:7" s="3" customFormat="1" ht="30.75" customHeight="1">
      <c r="B38" s="150"/>
      <c r="C38" s="151"/>
      <c r="D38" s="115" t="s">
        <v>10</v>
      </c>
      <c r="E38" s="144" t="s">
        <v>11</v>
      </c>
      <c r="F38" s="144"/>
      <c r="G38" s="14"/>
    </row>
    <row r="39" spans="2:7" s="3" customFormat="1" ht="27" customHeight="1">
      <c r="B39" s="172" t="s">
        <v>171</v>
      </c>
      <c r="C39" s="173"/>
      <c r="D39" s="173"/>
      <c r="E39" s="173"/>
      <c r="F39" s="174"/>
      <c r="G39" s="14"/>
    </row>
    <row r="40" spans="2:7" s="3" customFormat="1" ht="19.5" customHeight="1">
      <c r="B40" s="96" t="s">
        <v>8</v>
      </c>
      <c r="C40" s="96" t="s">
        <v>162</v>
      </c>
      <c r="D40" s="119"/>
      <c r="E40" s="138"/>
      <c r="F40" s="139"/>
      <c r="G40" s="14"/>
    </row>
    <row r="41" spans="2:7" s="3" customFormat="1" ht="29.25" customHeight="1">
      <c r="B41" s="96" t="s">
        <v>28</v>
      </c>
      <c r="C41" s="96" t="s">
        <v>163</v>
      </c>
      <c r="D41" s="119"/>
      <c r="E41" s="138"/>
      <c r="F41" s="139"/>
      <c r="G41" s="14"/>
    </row>
    <row r="42" spans="2:7" s="3" customFormat="1" ht="21.75" customHeight="1">
      <c r="B42" s="96" t="s">
        <v>29</v>
      </c>
      <c r="C42" s="96" t="s">
        <v>172</v>
      </c>
      <c r="D42" s="119"/>
      <c r="E42" s="138"/>
      <c r="F42" s="139"/>
      <c r="G42" s="14"/>
    </row>
    <row r="43" spans="2:7" s="3" customFormat="1" ht="18.75" customHeight="1">
      <c r="B43" s="96" t="s">
        <v>30</v>
      </c>
      <c r="C43" s="96" t="s">
        <v>164</v>
      </c>
      <c r="D43" s="119"/>
      <c r="E43" s="138"/>
      <c r="F43" s="139"/>
      <c r="G43" s="14"/>
    </row>
    <row r="44" spans="2:7" s="3" customFormat="1" ht="18.75" customHeight="1">
      <c r="B44" s="96" t="s">
        <v>31</v>
      </c>
      <c r="C44" s="96" t="s">
        <v>165</v>
      </c>
      <c r="D44" s="119"/>
      <c r="E44" s="138"/>
      <c r="F44" s="139"/>
      <c r="G44" s="14"/>
    </row>
    <row r="45" spans="2:7" s="3" customFormat="1" ht="30" customHeight="1">
      <c r="B45" s="96" t="s">
        <v>32</v>
      </c>
      <c r="C45" s="96" t="s">
        <v>166</v>
      </c>
      <c r="D45" s="119"/>
      <c r="E45" s="138"/>
      <c r="F45" s="139"/>
      <c r="G45" s="14"/>
    </row>
    <row r="46" spans="2:7" s="3" customFormat="1" ht="21.75" customHeight="1">
      <c r="B46" s="96" t="s">
        <v>40</v>
      </c>
      <c r="C46" s="96" t="s">
        <v>167</v>
      </c>
      <c r="D46" s="119"/>
      <c r="E46" s="138"/>
      <c r="F46" s="139"/>
      <c r="G46" s="14"/>
    </row>
    <row r="47" spans="2:7" s="3" customFormat="1" ht="17.25" customHeight="1">
      <c r="B47" s="96" t="s">
        <v>33</v>
      </c>
      <c r="C47" s="96" t="s">
        <v>168</v>
      </c>
      <c r="D47" s="119"/>
      <c r="E47" s="138"/>
      <c r="F47" s="139"/>
      <c r="G47" s="14"/>
    </row>
    <row r="48" spans="2:7" s="3" customFormat="1" ht="29.25" customHeight="1">
      <c r="B48" s="96" t="s">
        <v>34</v>
      </c>
      <c r="C48" s="96" t="s">
        <v>169</v>
      </c>
      <c r="D48" s="119"/>
      <c r="E48" s="138"/>
      <c r="F48" s="139"/>
      <c r="G48" s="14"/>
    </row>
    <row r="49" spans="2:7" s="3" customFormat="1" ht="52.5" customHeight="1">
      <c r="B49" s="96" t="s">
        <v>35</v>
      </c>
      <c r="C49" s="96" t="s">
        <v>170</v>
      </c>
      <c r="D49" s="119"/>
      <c r="E49" s="138"/>
      <c r="F49" s="139"/>
      <c r="G49" s="14"/>
    </row>
    <row r="50" spans="2:7" s="4" customFormat="1" ht="27" customHeight="1">
      <c r="B50" s="169" t="s">
        <v>190</v>
      </c>
      <c r="C50" s="170"/>
      <c r="D50" s="170"/>
      <c r="E50" s="170"/>
      <c r="F50" s="171"/>
      <c r="G50" s="18"/>
    </row>
    <row r="51" spans="2:7" s="4" customFormat="1" ht="20.25" customHeight="1">
      <c r="B51" s="62" t="s">
        <v>8</v>
      </c>
      <c r="C51" s="78" t="s">
        <v>135</v>
      </c>
      <c r="D51" s="108"/>
      <c r="E51" s="123"/>
      <c r="F51" s="124"/>
      <c r="G51" s="18"/>
    </row>
    <row r="52" spans="2:7" s="4" customFormat="1" ht="17.25" customHeight="1">
      <c r="B52" s="62" t="s">
        <v>28</v>
      </c>
      <c r="C52" s="78" t="s">
        <v>136</v>
      </c>
      <c r="D52" s="108"/>
      <c r="E52" s="123"/>
      <c r="F52" s="124"/>
      <c r="G52" s="18"/>
    </row>
    <row r="53" spans="2:7" s="4" customFormat="1" ht="18.75" customHeight="1">
      <c r="B53" s="62" t="s">
        <v>29</v>
      </c>
      <c r="C53" s="78" t="s">
        <v>173</v>
      </c>
      <c r="D53" s="108"/>
      <c r="E53" s="123"/>
      <c r="F53" s="124"/>
      <c r="G53" s="18"/>
    </row>
    <row r="54" spans="2:7" s="4" customFormat="1" ht="31.5" customHeight="1">
      <c r="B54" s="62" t="s">
        <v>30</v>
      </c>
      <c r="C54" s="78" t="s">
        <v>137</v>
      </c>
      <c r="D54" s="108"/>
      <c r="E54" s="123"/>
      <c r="F54" s="124"/>
      <c r="G54" s="18"/>
    </row>
    <row r="55" spans="2:7" s="4" customFormat="1" ht="19.5" customHeight="1">
      <c r="B55" s="62" t="s">
        <v>31</v>
      </c>
      <c r="C55" s="78" t="s">
        <v>138</v>
      </c>
      <c r="D55" s="108"/>
      <c r="E55" s="123"/>
      <c r="F55" s="124"/>
      <c r="G55" s="18"/>
    </row>
    <row r="56" spans="2:7" s="4" customFormat="1" ht="20.25" customHeight="1">
      <c r="B56" s="62" t="s">
        <v>32</v>
      </c>
      <c r="C56" s="78" t="s">
        <v>139</v>
      </c>
      <c r="D56" s="108"/>
      <c r="E56" s="123"/>
      <c r="F56" s="124"/>
      <c r="G56" s="18"/>
    </row>
    <row r="57" spans="2:7" s="4" customFormat="1" ht="20.25" customHeight="1">
      <c r="B57" s="62" t="s">
        <v>40</v>
      </c>
      <c r="C57" s="78" t="s">
        <v>140</v>
      </c>
      <c r="D57" s="108"/>
      <c r="E57" s="123"/>
      <c r="F57" s="124"/>
      <c r="G57" s="18"/>
    </row>
    <row r="58" spans="2:7" s="4" customFormat="1" ht="20.25" customHeight="1">
      <c r="B58" s="45" t="s">
        <v>33</v>
      </c>
      <c r="C58" s="79" t="s">
        <v>141</v>
      </c>
      <c r="D58" s="108"/>
      <c r="E58" s="123"/>
      <c r="F58" s="124"/>
      <c r="G58" s="18"/>
    </row>
    <row r="59" spans="2:7" s="4" customFormat="1" ht="19.5" customHeight="1">
      <c r="B59" s="45" t="s">
        <v>34</v>
      </c>
      <c r="C59" s="79" t="s">
        <v>142</v>
      </c>
      <c r="D59" s="108"/>
      <c r="E59" s="123"/>
      <c r="F59" s="124"/>
      <c r="G59" s="18"/>
    </row>
    <row r="60" spans="2:7" s="4" customFormat="1" ht="20.25" customHeight="1">
      <c r="B60" s="45" t="s">
        <v>35</v>
      </c>
      <c r="C60" s="79" t="s">
        <v>143</v>
      </c>
      <c r="D60" s="108"/>
      <c r="E60" s="123"/>
      <c r="F60" s="124"/>
      <c r="G60" s="18"/>
    </row>
    <row r="61" spans="2:7" s="4" customFormat="1" ht="21.75" customHeight="1">
      <c r="B61" s="62" t="s">
        <v>36</v>
      </c>
      <c r="C61" s="79" t="s">
        <v>144</v>
      </c>
      <c r="D61" s="108"/>
      <c r="E61" s="123"/>
      <c r="F61" s="124"/>
      <c r="G61" s="18"/>
    </row>
    <row r="62" spans="2:7" s="4" customFormat="1" ht="20.25" customHeight="1">
      <c r="B62" s="62" t="s">
        <v>41</v>
      </c>
      <c r="C62" s="79" t="s">
        <v>145</v>
      </c>
      <c r="D62" s="108"/>
      <c r="E62" s="123"/>
      <c r="F62" s="124"/>
      <c r="G62" s="18"/>
    </row>
    <row r="63" spans="2:7" s="4" customFormat="1" ht="21" customHeight="1">
      <c r="B63" s="62" t="s">
        <v>42</v>
      </c>
      <c r="C63" s="79" t="s">
        <v>146</v>
      </c>
      <c r="D63" s="112"/>
      <c r="E63" s="123"/>
      <c r="F63" s="124"/>
      <c r="G63" s="18"/>
    </row>
    <row r="64" spans="2:7" s="4" customFormat="1" ht="20.25" customHeight="1">
      <c r="B64" s="62" t="s">
        <v>37</v>
      </c>
      <c r="C64" s="79" t="s">
        <v>147</v>
      </c>
      <c r="D64" s="112"/>
      <c r="E64" s="123"/>
      <c r="F64" s="124"/>
      <c r="G64" s="18"/>
    </row>
    <row r="65" spans="2:7" s="4" customFormat="1" ht="20.25" customHeight="1">
      <c r="B65" s="63" t="s">
        <v>43</v>
      </c>
      <c r="C65" s="79" t="s">
        <v>148</v>
      </c>
      <c r="D65" s="112"/>
      <c r="E65" s="123"/>
      <c r="F65" s="124"/>
      <c r="G65" s="18"/>
    </row>
    <row r="66" spans="2:7" s="4" customFormat="1" ht="18" customHeight="1">
      <c r="B66" s="62" t="s">
        <v>43</v>
      </c>
      <c r="C66" s="79" t="s">
        <v>149</v>
      </c>
      <c r="D66" s="112"/>
      <c r="E66" s="123"/>
      <c r="F66" s="124"/>
      <c r="G66" s="18"/>
    </row>
    <row r="67" spans="2:7" s="4" customFormat="1" ht="23.25" customHeight="1">
      <c r="B67" s="62" t="s">
        <v>44</v>
      </c>
      <c r="C67" s="79" t="s">
        <v>150</v>
      </c>
      <c r="D67" s="112"/>
      <c r="E67" s="123"/>
      <c r="F67" s="124"/>
      <c r="G67" s="18"/>
    </row>
    <row r="68" spans="2:7" s="4" customFormat="1" ht="20.25" customHeight="1">
      <c r="B68" s="100" t="s">
        <v>45</v>
      </c>
      <c r="C68" s="79" t="s">
        <v>151</v>
      </c>
      <c r="D68" s="112"/>
      <c r="E68" s="123"/>
      <c r="F68" s="124"/>
      <c r="G68" s="18"/>
    </row>
    <row r="69" spans="2:7" s="4" customFormat="1" ht="20.25" customHeight="1">
      <c r="B69" s="100" t="s">
        <v>46</v>
      </c>
      <c r="C69" s="79" t="s">
        <v>152</v>
      </c>
      <c r="D69" s="112"/>
      <c r="E69" s="123"/>
      <c r="F69" s="124"/>
      <c r="G69" s="18"/>
    </row>
    <row r="70" spans="2:7" s="4" customFormat="1" ht="20.25" customHeight="1">
      <c r="B70" s="100" t="s">
        <v>47</v>
      </c>
      <c r="C70" s="79" t="s">
        <v>153</v>
      </c>
      <c r="D70" s="112"/>
      <c r="E70" s="123"/>
      <c r="F70" s="124"/>
      <c r="G70" s="18"/>
    </row>
    <row r="71" spans="2:7" s="4" customFormat="1" ht="20.25" customHeight="1">
      <c r="B71" s="169" t="s">
        <v>191</v>
      </c>
      <c r="C71" s="170"/>
      <c r="D71" s="170"/>
      <c r="E71" s="170"/>
      <c r="F71" s="171"/>
      <c r="G71" s="18"/>
    </row>
    <row r="72" spans="2:7" s="4" customFormat="1" ht="20.25" customHeight="1">
      <c r="B72" s="107" t="s">
        <v>8</v>
      </c>
      <c r="C72" s="107" t="s">
        <v>135</v>
      </c>
      <c r="D72" s="112"/>
      <c r="E72" s="132"/>
      <c r="F72" s="133"/>
      <c r="G72" s="18"/>
    </row>
    <row r="73" spans="2:7" s="4" customFormat="1" ht="20.25" customHeight="1">
      <c r="B73" s="107" t="s">
        <v>28</v>
      </c>
      <c r="C73" s="107" t="s">
        <v>136</v>
      </c>
      <c r="D73" s="112"/>
      <c r="E73" s="132"/>
      <c r="F73" s="133"/>
      <c r="G73" s="18"/>
    </row>
    <row r="74" spans="2:7" s="4" customFormat="1" ht="20.25" customHeight="1">
      <c r="B74" s="107" t="s">
        <v>29</v>
      </c>
      <c r="C74" s="107" t="s">
        <v>173</v>
      </c>
      <c r="D74" s="112"/>
      <c r="E74" s="132"/>
      <c r="F74" s="133"/>
      <c r="G74" s="18"/>
    </row>
    <row r="75" spans="2:7" s="4" customFormat="1" ht="20.25" customHeight="1">
      <c r="B75" s="107" t="s">
        <v>30</v>
      </c>
      <c r="C75" s="107" t="s">
        <v>192</v>
      </c>
      <c r="D75" s="112"/>
      <c r="E75" s="132"/>
      <c r="F75" s="133"/>
      <c r="G75" s="18"/>
    </row>
    <row r="76" spans="2:7" s="4" customFormat="1" ht="20.25" customHeight="1">
      <c r="B76" s="107" t="s">
        <v>31</v>
      </c>
      <c r="C76" s="107" t="s">
        <v>138</v>
      </c>
      <c r="D76" s="112"/>
      <c r="E76" s="132"/>
      <c r="F76" s="133"/>
      <c r="G76" s="18"/>
    </row>
    <row r="77" spans="2:7" s="4" customFormat="1" ht="20.25" customHeight="1">
      <c r="B77" s="107" t="s">
        <v>32</v>
      </c>
      <c r="C77" s="107" t="s">
        <v>139</v>
      </c>
      <c r="D77" s="112"/>
      <c r="E77" s="132"/>
      <c r="F77" s="133"/>
      <c r="G77" s="18"/>
    </row>
    <row r="78" spans="2:7" s="4" customFormat="1" ht="20.25" customHeight="1">
      <c r="B78" s="107" t="s">
        <v>40</v>
      </c>
      <c r="C78" s="107" t="s">
        <v>140</v>
      </c>
      <c r="D78" s="112"/>
      <c r="E78" s="132"/>
      <c r="F78" s="133"/>
      <c r="G78" s="18"/>
    </row>
    <row r="79" spans="2:7" s="4" customFormat="1" ht="20.25" customHeight="1">
      <c r="B79" s="107" t="s">
        <v>33</v>
      </c>
      <c r="C79" s="107" t="s">
        <v>141</v>
      </c>
      <c r="D79" s="112"/>
      <c r="E79" s="132"/>
      <c r="F79" s="133"/>
      <c r="G79" s="18"/>
    </row>
    <row r="80" spans="2:7" s="4" customFormat="1" ht="20.25" customHeight="1">
      <c r="B80" s="107" t="s">
        <v>34</v>
      </c>
      <c r="C80" s="107" t="s">
        <v>142</v>
      </c>
      <c r="D80" s="112"/>
      <c r="E80" s="132"/>
      <c r="F80" s="133"/>
      <c r="G80" s="18"/>
    </row>
    <row r="81" spans="2:7" s="4" customFormat="1" ht="20.25" customHeight="1">
      <c r="B81" s="107" t="s">
        <v>175</v>
      </c>
      <c r="C81" s="107" t="s">
        <v>143</v>
      </c>
      <c r="D81" s="95"/>
      <c r="E81" s="167"/>
      <c r="F81" s="168"/>
      <c r="G81" s="18"/>
    </row>
    <row r="82" spans="2:7" s="4" customFormat="1" ht="20.25" customHeight="1">
      <c r="B82" s="107" t="s">
        <v>36</v>
      </c>
      <c r="C82" s="107" t="s">
        <v>144</v>
      </c>
      <c r="D82" s="95"/>
      <c r="E82" s="167"/>
      <c r="F82" s="168"/>
      <c r="G82" s="18"/>
    </row>
    <row r="83" spans="2:7" s="4" customFormat="1" ht="20.25" customHeight="1">
      <c r="B83" s="107" t="s">
        <v>41</v>
      </c>
      <c r="C83" s="107" t="s">
        <v>145</v>
      </c>
      <c r="D83" s="95"/>
      <c r="E83" s="167"/>
      <c r="F83" s="168"/>
      <c r="G83" s="18"/>
    </row>
    <row r="84" spans="2:7" s="4" customFormat="1" ht="20.25" customHeight="1">
      <c r="B84" s="107" t="s">
        <v>42</v>
      </c>
      <c r="C84" s="107" t="s">
        <v>146</v>
      </c>
      <c r="D84" s="95"/>
      <c r="E84" s="167"/>
      <c r="F84" s="168"/>
      <c r="G84" s="18"/>
    </row>
    <row r="85" spans="2:7" s="4" customFormat="1" ht="20.25" customHeight="1">
      <c r="B85" s="107" t="s">
        <v>37</v>
      </c>
      <c r="C85" s="107" t="s">
        <v>147</v>
      </c>
      <c r="D85" s="95"/>
      <c r="E85" s="167"/>
      <c r="F85" s="168"/>
      <c r="G85" s="18"/>
    </row>
    <row r="86" spans="2:7" s="4" customFormat="1" ht="20.25" customHeight="1">
      <c r="B86" s="107" t="s">
        <v>43</v>
      </c>
      <c r="C86" s="107" t="s">
        <v>148</v>
      </c>
      <c r="D86" s="95"/>
      <c r="E86" s="167"/>
      <c r="F86" s="168"/>
      <c r="G86" s="18"/>
    </row>
    <row r="87" spans="2:7" s="4" customFormat="1" ht="20.25" customHeight="1">
      <c r="B87" s="107" t="s">
        <v>44</v>
      </c>
      <c r="C87" s="107" t="s">
        <v>149</v>
      </c>
      <c r="D87" s="95"/>
      <c r="E87" s="167"/>
      <c r="F87" s="168"/>
      <c r="G87" s="18"/>
    </row>
    <row r="88" spans="2:7" s="4" customFormat="1" ht="20.25" customHeight="1">
      <c r="B88" s="107" t="s">
        <v>45</v>
      </c>
      <c r="C88" s="107" t="s">
        <v>150</v>
      </c>
      <c r="D88" s="95"/>
      <c r="E88" s="167"/>
      <c r="F88" s="168"/>
      <c r="G88" s="18"/>
    </row>
    <row r="89" spans="2:7" s="4" customFormat="1" ht="20.25" customHeight="1">
      <c r="B89" s="107" t="s">
        <v>46</v>
      </c>
      <c r="C89" s="107" t="s">
        <v>151</v>
      </c>
      <c r="D89" s="95"/>
      <c r="E89" s="167"/>
      <c r="F89" s="168"/>
      <c r="G89" s="18"/>
    </row>
    <row r="90" spans="2:7" s="4" customFormat="1" ht="20.25" customHeight="1">
      <c r="B90" s="107" t="s">
        <v>47</v>
      </c>
      <c r="C90" s="107" t="s">
        <v>152</v>
      </c>
      <c r="D90" s="95"/>
      <c r="E90" s="167"/>
      <c r="F90" s="168"/>
      <c r="G90" s="18"/>
    </row>
    <row r="91" spans="2:7" s="4" customFormat="1" ht="20.25" customHeight="1">
      <c r="B91" s="107" t="s">
        <v>48</v>
      </c>
      <c r="C91" s="107" t="s">
        <v>153</v>
      </c>
      <c r="D91" s="95"/>
      <c r="E91" s="167"/>
      <c r="F91" s="168"/>
      <c r="G91" s="18"/>
    </row>
    <row r="92" spans="2:7" s="4" customFormat="1" ht="24.75" customHeight="1">
      <c r="B92" s="169" t="s">
        <v>193</v>
      </c>
      <c r="C92" s="170"/>
      <c r="D92" s="170"/>
      <c r="E92" s="170"/>
      <c r="F92" s="171"/>
      <c r="G92" s="18"/>
    </row>
    <row r="93" spans="2:7" s="4" customFormat="1" ht="20.25" customHeight="1">
      <c r="B93" s="109" t="s">
        <v>8</v>
      </c>
      <c r="C93" s="109" t="s">
        <v>135</v>
      </c>
      <c r="D93" s="112"/>
      <c r="E93" s="132"/>
      <c r="F93" s="133"/>
      <c r="G93" s="18"/>
    </row>
    <row r="94" spans="2:7" s="4" customFormat="1" ht="20.25" customHeight="1">
      <c r="B94" s="109" t="s">
        <v>28</v>
      </c>
      <c r="C94" s="109" t="s">
        <v>136</v>
      </c>
      <c r="D94" s="112"/>
      <c r="E94" s="132"/>
      <c r="F94" s="133"/>
      <c r="G94" s="18"/>
    </row>
    <row r="95" spans="2:7" s="4" customFormat="1" ht="20.25" customHeight="1">
      <c r="B95" s="109" t="s">
        <v>29</v>
      </c>
      <c r="C95" s="109" t="s">
        <v>176</v>
      </c>
      <c r="D95" s="112"/>
      <c r="E95" s="132"/>
      <c r="F95" s="133"/>
      <c r="G95" s="18"/>
    </row>
    <row r="96" spans="2:7" s="4" customFormat="1" ht="20.25" customHeight="1">
      <c r="B96" s="109" t="s">
        <v>30</v>
      </c>
      <c r="C96" s="109" t="s">
        <v>194</v>
      </c>
      <c r="D96" s="112"/>
      <c r="E96" s="132"/>
      <c r="F96" s="133"/>
      <c r="G96" s="18"/>
    </row>
    <row r="97" spans="2:7" s="4" customFormat="1" ht="20.25" customHeight="1">
      <c r="B97" s="109" t="s">
        <v>31</v>
      </c>
      <c r="C97" s="109" t="s">
        <v>138</v>
      </c>
      <c r="D97" s="112"/>
      <c r="E97" s="132"/>
      <c r="F97" s="133"/>
      <c r="G97" s="18"/>
    </row>
    <row r="98" spans="2:7" s="4" customFormat="1" ht="27" customHeight="1">
      <c r="B98" s="109" t="s">
        <v>32</v>
      </c>
      <c r="C98" s="109" t="s">
        <v>139</v>
      </c>
      <c r="D98" s="112"/>
      <c r="E98" s="132"/>
      <c r="F98" s="133"/>
      <c r="G98" s="18"/>
    </row>
    <row r="99" spans="2:7" s="4" customFormat="1" ht="20.25" customHeight="1">
      <c r="B99" s="109" t="s">
        <v>40</v>
      </c>
      <c r="C99" s="109" t="s">
        <v>174</v>
      </c>
      <c r="D99" s="112"/>
      <c r="E99" s="132"/>
      <c r="F99" s="133"/>
      <c r="G99" s="18"/>
    </row>
    <row r="100" spans="2:7" s="4" customFormat="1" ht="20.25" customHeight="1">
      <c r="B100" s="109" t="s">
        <v>33</v>
      </c>
      <c r="C100" s="109" t="s">
        <v>141</v>
      </c>
      <c r="D100" s="112"/>
      <c r="E100" s="132"/>
      <c r="F100" s="133"/>
      <c r="G100" s="18"/>
    </row>
    <row r="101" spans="2:7" s="4" customFormat="1" ht="20.25" customHeight="1">
      <c r="B101" s="109" t="s">
        <v>34</v>
      </c>
      <c r="C101" s="109" t="s">
        <v>142</v>
      </c>
      <c r="D101" s="112"/>
      <c r="E101" s="132"/>
      <c r="F101" s="133"/>
      <c r="G101" s="18"/>
    </row>
    <row r="102" spans="2:7" s="4" customFormat="1" ht="20.25" customHeight="1">
      <c r="B102" s="109" t="s">
        <v>175</v>
      </c>
      <c r="C102" s="109" t="s">
        <v>143</v>
      </c>
      <c r="D102" s="112"/>
      <c r="E102" s="132"/>
      <c r="F102" s="133"/>
      <c r="G102" s="18"/>
    </row>
    <row r="103" spans="2:7" s="4" customFormat="1" ht="20.25" customHeight="1">
      <c r="B103" s="109" t="s">
        <v>36</v>
      </c>
      <c r="C103" s="109" t="s">
        <v>144</v>
      </c>
      <c r="D103" s="112"/>
      <c r="E103" s="132"/>
      <c r="F103" s="133"/>
      <c r="G103" s="18"/>
    </row>
    <row r="104" spans="2:7" s="4" customFormat="1" ht="20.25" customHeight="1">
      <c r="B104" s="109" t="s">
        <v>41</v>
      </c>
      <c r="C104" s="109" t="s">
        <v>145</v>
      </c>
      <c r="D104" s="112"/>
      <c r="E104" s="132"/>
      <c r="F104" s="133"/>
      <c r="G104" s="18"/>
    </row>
    <row r="105" spans="2:7" s="4" customFormat="1" ht="20.25" customHeight="1">
      <c r="B105" s="109" t="s">
        <v>42</v>
      </c>
      <c r="C105" s="109" t="s">
        <v>146</v>
      </c>
      <c r="D105" s="112"/>
      <c r="E105" s="132"/>
      <c r="F105" s="133"/>
      <c r="G105" s="18"/>
    </row>
    <row r="106" spans="2:7" s="4" customFormat="1" ht="20.25" customHeight="1">
      <c r="B106" s="109" t="s">
        <v>37</v>
      </c>
      <c r="C106" s="109" t="s">
        <v>147</v>
      </c>
      <c r="D106" s="112"/>
      <c r="E106" s="132"/>
      <c r="F106" s="133"/>
      <c r="G106" s="18"/>
    </row>
    <row r="107" spans="2:7" s="4" customFormat="1" ht="20.25" customHeight="1">
      <c r="B107" s="109" t="s">
        <v>43</v>
      </c>
      <c r="C107" s="109" t="s">
        <v>148</v>
      </c>
      <c r="D107" s="112"/>
      <c r="E107" s="132"/>
      <c r="F107" s="133"/>
      <c r="G107" s="18"/>
    </row>
    <row r="108" spans="2:7" s="4" customFormat="1" ht="20.25" customHeight="1">
      <c r="B108" s="109" t="s">
        <v>44</v>
      </c>
      <c r="C108" s="109" t="s">
        <v>149</v>
      </c>
      <c r="D108" s="112"/>
      <c r="E108" s="132"/>
      <c r="F108" s="133"/>
      <c r="G108" s="18"/>
    </row>
    <row r="109" spans="2:7" s="4" customFormat="1" ht="20.25" customHeight="1">
      <c r="B109" s="109" t="s">
        <v>45</v>
      </c>
      <c r="C109" s="109" t="s">
        <v>150</v>
      </c>
      <c r="D109" s="112"/>
      <c r="E109" s="132"/>
      <c r="F109" s="133"/>
      <c r="G109" s="18"/>
    </row>
    <row r="110" spans="2:7" s="4" customFormat="1" ht="20.25" customHeight="1">
      <c r="B110" s="109" t="s">
        <v>46</v>
      </c>
      <c r="C110" s="109" t="s">
        <v>151</v>
      </c>
      <c r="D110" s="112"/>
      <c r="E110" s="132"/>
      <c r="F110" s="133"/>
      <c r="G110" s="18"/>
    </row>
    <row r="111" spans="2:7" s="4" customFormat="1" ht="20.25" customHeight="1">
      <c r="B111" s="109" t="s">
        <v>47</v>
      </c>
      <c r="C111" s="109" t="s">
        <v>152</v>
      </c>
      <c r="D111" s="112"/>
      <c r="E111" s="132"/>
      <c r="F111" s="133"/>
      <c r="G111" s="18"/>
    </row>
    <row r="112" spans="2:7" s="4" customFormat="1" ht="20.25" customHeight="1">
      <c r="B112" s="109" t="s">
        <v>48</v>
      </c>
      <c r="C112" s="109" t="s">
        <v>153</v>
      </c>
      <c r="D112" s="112"/>
      <c r="E112" s="132"/>
      <c r="F112" s="133"/>
      <c r="G112" s="18"/>
    </row>
    <row r="113" spans="2:7" s="4" customFormat="1" ht="21.75" customHeight="1">
      <c r="B113" s="169" t="s">
        <v>195</v>
      </c>
      <c r="C113" s="170"/>
      <c r="D113" s="170"/>
      <c r="E113" s="170"/>
      <c r="F113" s="171"/>
      <c r="G113" s="18"/>
    </row>
    <row r="114" spans="2:7" s="4" customFormat="1" ht="20.25" customHeight="1">
      <c r="B114" s="100" t="s">
        <v>8</v>
      </c>
      <c r="C114" s="79" t="s">
        <v>154</v>
      </c>
      <c r="D114" s="112"/>
      <c r="E114" s="123"/>
      <c r="F114" s="124"/>
      <c r="G114" s="18"/>
    </row>
    <row r="115" spans="2:7" s="4" customFormat="1" ht="20.25" customHeight="1">
      <c r="B115" s="100" t="s">
        <v>28</v>
      </c>
      <c r="C115" s="79" t="s">
        <v>155</v>
      </c>
      <c r="D115" s="112"/>
      <c r="E115" s="123"/>
      <c r="F115" s="124"/>
      <c r="G115" s="18"/>
    </row>
    <row r="116" spans="2:7" s="4" customFormat="1" ht="22.5" customHeight="1">
      <c r="B116" s="175" t="s">
        <v>211</v>
      </c>
      <c r="C116" s="176"/>
      <c r="D116" s="176"/>
      <c r="E116" s="176"/>
      <c r="F116" s="177"/>
      <c r="G116" s="18"/>
    </row>
    <row r="117" spans="2:7" s="4" customFormat="1" ht="13.5">
      <c r="B117" s="45" t="s">
        <v>8</v>
      </c>
      <c r="C117" s="79" t="s">
        <v>196</v>
      </c>
      <c r="D117" s="112"/>
      <c r="E117" s="123"/>
      <c r="F117" s="124"/>
      <c r="G117" s="18"/>
    </row>
    <row r="118" spans="2:7" s="4" customFormat="1" ht="20.25" customHeight="1">
      <c r="B118" s="45" t="s">
        <v>28</v>
      </c>
      <c r="C118" s="79" t="s">
        <v>156</v>
      </c>
      <c r="D118" s="112"/>
      <c r="E118" s="123"/>
      <c r="F118" s="124"/>
      <c r="G118" s="18"/>
    </row>
    <row r="119" spans="2:7" s="4" customFormat="1" ht="20.25" customHeight="1">
      <c r="B119" s="62" t="s">
        <v>29</v>
      </c>
      <c r="C119" s="79" t="s">
        <v>157</v>
      </c>
      <c r="D119" s="112"/>
      <c r="E119" s="123"/>
      <c r="F119" s="124"/>
      <c r="G119" s="18"/>
    </row>
    <row r="120" spans="2:7" s="4" customFormat="1" ht="20.25" customHeight="1">
      <c r="B120" s="100" t="s">
        <v>30</v>
      </c>
      <c r="C120" s="79" t="s">
        <v>158</v>
      </c>
      <c r="D120" s="112"/>
      <c r="E120" s="123"/>
      <c r="F120" s="124"/>
      <c r="G120" s="18"/>
    </row>
    <row r="121" spans="2:7" s="4" customFormat="1" ht="20.25" customHeight="1">
      <c r="B121" s="100" t="s">
        <v>31</v>
      </c>
      <c r="C121" s="79" t="s">
        <v>159</v>
      </c>
      <c r="D121" s="112"/>
      <c r="E121" s="123"/>
      <c r="F121" s="124"/>
      <c r="G121" s="18"/>
    </row>
    <row r="122" spans="2:7" s="4" customFormat="1" ht="20.25" customHeight="1">
      <c r="B122" s="100" t="s">
        <v>32</v>
      </c>
      <c r="C122" s="79" t="s">
        <v>160</v>
      </c>
      <c r="D122" s="112"/>
      <c r="E122" s="123"/>
      <c r="F122" s="124"/>
      <c r="G122" s="18"/>
    </row>
    <row r="123" spans="2:7" s="4" customFormat="1" ht="30.75" customHeight="1">
      <c r="B123" s="100" t="s">
        <v>40</v>
      </c>
      <c r="C123" s="79" t="s">
        <v>161</v>
      </c>
      <c r="D123" s="112"/>
      <c r="E123" s="123"/>
      <c r="F123" s="124"/>
      <c r="G123" s="18"/>
    </row>
    <row r="124" spans="2:7" s="4" customFormat="1" ht="26.25" customHeight="1">
      <c r="B124" s="169" t="s">
        <v>212</v>
      </c>
      <c r="C124" s="170"/>
      <c r="D124" s="170"/>
      <c r="E124" s="170"/>
      <c r="F124" s="171"/>
      <c r="G124" s="18"/>
    </row>
    <row r="125" spans="1:7" s="4" customFormat="1" ht="30.75" customHeight="1">
      <c r="A125" s="111"/>
      <c r="B125" s="100" t="s">
        <v>8</v>
      </c>
      <c r="C125" s="79" t="s">
        <v>197</v>
      </c>
      <c r="D125" s="112"/>
      <c r="E125" s="123"/>
      <c r="F125" s="124"/>
      <c r="G125" s="18"/>
    </row>
    <row r="126" spans="2:7" s="4" customFormat="1" ht="21" customHeight="1">
      <c r="B126" s="100" t="s">
        <v>28</v>
      </c>
      <c r="C126" s="79" t="s">
        <v>156</v>
      </c>
      <c r="D126" s="112"/>
      <c r="E126" s="123"/>
      <c r="F126" s="124"/>
      <c r="G126" s="18"/>
    </row>
    <row r="127" spans="2:7" s="4" customFormat="1" ht="21" customHeight="1">
      <c r="B127" s="100" t="s">
        <v>29</v>
      </c>
      <c r="C127" s="79" t="s">
        <v>198</v>
      </c>
      <c r="D127" s="112"/>
      <c r="E127" s="123"/>
      <c r="F127" s="124"/>
      <c r="G127" s="18"/>
    </row>
    <row r="128" spans="2:7" s="4" customFormat="1" ht="22.5" customHeight="1">
      <c r="B128" s="100" t="s">
        <v>30</v>
      </c>
      <c r="C128" s="79" t="s">
        <v>158</v>
      </c>
      <c r="D128" s="112"/>
      <c r="E128" s="123"/>
      <c r="F128" s="124"/>
      <c r="G128" s="18"/>
    </row>
    <row r="129" spans="2:7" s="4" customFormat="1" ht="22.5" customHeight="1">
      <c r="B129" s="100" t="s">
        <v>31</v>
      </c>
      <c r="C129" s="79" t="s">
        <v>199</v>
      </c>
      <c r="D129" s="112"/>
      <c r="E129" s="123"/>
      <c r="F129" s="124"/>
      <c r="G129" s="18"/>
    </row>
    <row r="130" spans="2:7" s="4" customFormat="1" ht="30.75" customHeight="1">
      <c r="B130" s="100" t="s">
        <v>32</v>
      </c>
      <c r="C130" s="79" t="s">
        <v>161</v>
      </c>
      <c r="D130" s="112"/>
      <c r="E130" s="123"/>
      <c r="F130" s="124"/>
      <c r="G130" s="18"/>
    </row>
    <row r="131" spans="2:7" s="3" customFormat="1" ht="9" customHeight="1">
      <c r="B131" s="36"/>
      <c r="C131" s="37"/>
      <c r="D131" s="38"/>
      <c r="E131" s="20"/>
      <c r="F131" s="21"/>
      <c r="G131" s="14"/>
    </row>
    <row r="132" spans="1:9" s="7" customFormat="1" ht="17.25" customHeight="1">
      <c r="A132" s="1"/>
      <c r="B132" s="147" t="s">
        <v>71</v>
      </c>
      <c r="C132" s="147"/>
      <c r="D132" s="147"/>
      <c r="E132" s="147"/>
      <c r="F132" s="147"/>
      <c r="H132" s="1"/>
      <c r="I132" s="1"/>
    </row>
    <row r="133" spans="1:9" s="7" customFormat="1" ht="6" customHeight="1">
      <c r="A133" s="1"/>
      <c r="B133" s="39"/>
      <c r="C133" s="9"/>
      <c r="D133" s="39"/>
      <c r="E133" s="39"/>
      <c r="F133" s="39"/>
      <c r="H133" s="1"/>
      <c r="I133" s="1"/>
    </row>
    <row r="134" spans="1:9" s="7" customFormat="1" ht="78.75" customHeight="1">
      <c r="A134" s="1"/>
      <c r="B134" s="148" t="s">
        <v>72</v>
      </c>
      <c r="C134" s="149"/>
      <c r="D134" s="125" t="s">
        <v>97</v>
      </c>
      <c r="E134" s="126"/>
      <c r="F134" s="127"/>
      <c r="H134" s="1"/>
      <c r="I134" s="1"/>
    </row>
    <row r="135" spans="1:9" s="7" customFormat="1" ht="39" customHeight="1">
      <c r="A135" s="1"/>
      <c r="B135" s="150"/>
      <c r="C135" s="151"/>
      <c r="D135" s="115" t="s">
        <v>2</v>
      </c>
      <c r="E135" s="128" t="s">
        <v>12</v>
      </c>
      <c r="F135" s="129"/>
      <c r="H135" s="1"/>
      <c r="I135" s="1"/>
    </row>
    <row r="136" spans="1:9" s="7" customFormat="1" ht="15.75" customHeight="1">
      <c r="A136" s="1"/>
      <c r="B136" s="64" t="s">
        <v>8</v>
      </c>
      <c r="C136" s="83" t="s">
        <v>64</v>
      </c>
      <c r="D136" s="120"/>
      <c r="E136" s="130"/>
      <c r="F136" s="131"/>
      <c r="H136" s="1"/>
      <c r="I136" s="1"/>
    </row>
    <row r="137" spans="1:9" s="7" customFormat="1" ht="18.75" customHeight="1">
      <c r="A137" s="1"/>
      <c r="B137" s="96" t="s">
        <v>28</v>
      </c>
      <c r="C137" s="80" t="s">
        <v>86</v>
      </c>
      <c r="D137" s="120"/>
      <c r="E137" s="130"/>
      <c r="F137" s="131"/>
      <c r="H137" s="1"/>
      <c r="I137" s="1"/>
    </row>
    <row r="138" spans="1:9" s="7" customFormat="1" ht="30" customHeight="1">
      <c r="A138" s="1"/>
      <c r="B138" s="84" t="s">
        <v>38</v>
      </c>
      <c r="C138" s="81" t="s">
        <v>93</v>
      </c>
      <c r="D138" s="120"/>
      <c r="E138" s="130"/>
      <c r="F138" s="131"/>
      <c r="H138" s="1"/>
      <c r="I138" s="1"/>
    </row>
    <row r="139" spans="1:9" s="7" customFormat="1" ht="16.5" customHeight="1">
      <c r="A139" s="1"/>
      <c r="B139" s="84" t="s">
        <v>39</v>
      </c>
      <c r="C139" s="81" t="s">
        <v>49</v>
      </c>
      <c r="D139" s="120"/>
      <c r="E139" s="130"/>
      <c r="F139" s="131"/>
      <c r="H139" s="1"/>
      <c r="I139" s="1"/>
    </row>
    <row r="140" spans="1:9" s="7" customFormat="1" ht="16.5" customHeight="1">
      <c r="A140" s="1"/>
      <c r="B140" s="84" t="s">
        <v>51</v>
      </c>
      <c r="C140" s="81" t="s">
        <v>50</v>
      </c>
      <c r="D140" s="120"/>
      <c r="E140" s="130"/>
      <c r="F140" s="131"/>
      <c r="H140" s="1"/>
      <c r="I140" s="1"/>
    </row>
    <row r="141" spans="1:9" s="7" customFormat="1" ht="30.75" customHeight="1">
      <c r="A141" s="1"/>
      <c r="B141" s="84" t="s">
        <v>52</v>
      </c>
      <c r="C141" s="82" t="s">
        <v>88</v>
      </c>
      <c r="D141" s="120"/>
      <c r="E141" s="130"/>
      <c r="F141" s="131"/>
      <c r="H141" s="1"/>
      <c r="I141" s="1"/>
    </row>
    <row r="142" spans="1:9" s="7" customFormat="1" ht="40.5" customHeight="1">
      <c r="A142" s="1"/>
      <c r="B142" s="84" t="s">
        <v>53</v>
      </c>
      <c r="C142" s="81" t="s">
        <v>55</v>
      </c>
      <c r="D142" s="120"/>
      <c r="E142" s="130"/>
      <c r="F142" s="131"/>
      <c r="H142" s="1"/>
      <c r="I142" s="1"/>
    </row>
    <row r="143" spans="1:9" s="7" customFormat="1" ht="40.5" customHeight="1">
      <c r="A143" s="1"/>
      <c r="B143" s="84" t="s">
        <v>54</v>
      </c>
      <c r="C143" s="106" t="s">
        <v>101</v>
      </c>
      <c r="D143" s="120"/>
      <c r="E143" s="130"/>
      <c r="F143" s="131"/>
      <c r="H143" s="1"/>
      <c r="I143" s="1"/>
    </row>
    <row r="144" spans="1:9" s="7" customFormat="1" ht="45" customHeight="1">
      <c r="A144" s="1"/>
      <c r="B144" s="96" t="s">
        <v>29</v>
      </c>
      <c r="C144" s="81" t="s">
        <v>87</v>
      </c>
      <c r="D144" s="120"/>
      <c r="E144" s="130"/>
      <c r="F144" s="131"/>
      <c r="H144" s="1"/>
      <c r="I144" s="1"/>
    </row>
    <row r="145" spans="1:9" s="7" customFormat="1" ht="114.75">
      <c r="A145" s="1"/>
      <c r="B145" s="96" t="s">
        <v>30</v>
      </c>
      <c r="C145" s="81" t="s">
        <v>107</v>
      </c>
      <c r="D145" s="120"/>
      <c r="E145" s="130"/>
      <c r="F145" s="131"/>
      <c r="H145" s="1"/>
      <c r="I145" s="1"/>
    </row>
    <row r="146" spans="1:9" s="7" customFormat="1" ht="84" customHeight="1">
      <c r="A146" s="1"/>
      <c r="B146" s="96" t="s">
        <v>89</v>
      </c>
      <c r="C146" s="81" t="s">
        <v>119</v>
      </c>
      <c r="D146" s="120"/>
      <c r="E146" s="130"/>
      <c r="F146" s="131"/>
      <c r="H146" s="1"/>
      <c r="I146" s="1"/>
    </row>
    <row r="147" spans="1:9" s="7" customFormat="1" ht="89.25" customHeight="1">
      <c r="A147" s="1"/>
      <c r="B147" s="96" t="s">
        <v>32</v>
      </c>
      <c r="C147" s="81" t="s">
        <v>102</v>
      </c>
      <c r="D147" s="120"/>
      <c r="E147" s="130"/>
      <c r="F147" s="131"/>
      <c r="H147" s="1"/>
      <c r="I147" s="1"/>
    </row>
    <row r="148" spans="1:9" s="7" customFormat="1" ht="72" customHeight="1">
      <c r="A148" s="1"/>
      <c r="B148" s="96" t="s">
        <v>40</v>
      </c>
      <c r="C148" s="81" t="s">
        <v>126</v>
      </c>
      <c r="D148" s="108"/>
      <c r="E148" s="123"/>
      <c r="F148" s="124"/>
      <c r="H148" s="1"/>
      <c r="I148" s="1"/>
    </row>
    <row r="149" spans="1:9" s="7" customFormat="1" ht="89.25">
      <c r="A149" s="1"/>
      <c r="B149" s="96" t="s">
        <v>33</v>
      </c>
      <c r="C149" s="81" t="s">
        <v>103</v>
      </c>
      <c r="D149" s="108"/>
      <c r="E149" s="123"/>
      <c r="F149" s="124"/>
      <c r="H149" s="1"/>
      <c r="I149" s="1"/>
    </row>
    <row r="150" spans="1:9" s="7" customFormat="1" ht="51">
      <c r="A150" s="1"/>
      <c r="B150" s="96" t="s">
        <v>34</v>
      </c>
      <c r="C150" s="81" t="s">
        <v>104</v>
      </c>
      <c r="D150" s="108"/>
      <c r="E150" s="123"/>
      <c r="F150" s="124"/>
      <c r="H150" s="1"/>
      <c r="I150" s="1"/>
    </row>
    <row r="151" spans="1:9" s="7" customFormat="1" ht="114.75">
      <c r="A151" s="1"/>
      <c r="B151" s="96" t="s">
        <v>35</v>
      </c>
      <c r="C151" s="81" t="s">
        <v>120</v>
      </c>
      <c r="D151" s="108"/>
      <c r="E151" s="123"/>
      <c r="F151" s="124"/>
      <c r="H151" s="1"/>
      <c r="I151" s="1"/>
    </row>
    <row r="152" spans="1:9" s="7" customFormat="1" ht="114.75">
      <c r="A152" s="1"/>
      <c r="B152" s="96" t="s">
        <v>36</v>
      </c>
      <c r="C152" s="81" t="s">
        <v>108</v>
      </c>
      <c r="D152" s="108"/>
      <c r="E152" s="123"/>
      <c r="F152" s="124"/>
      <c r="H152" s="1"/>
      <c r="I152" s="1"/>
    </row>
    <row r="153" spans="1:9" s="7" customFormat="1" ht="37.5" customHeight="1">
      <c r="A153" s="1"/>
      <c r="B153" s="84" t="s">
        <v>109</v>
      </c>
      <c r="C153" s="81" t="s">
        <v>121</v>
      </c>
      <c r="D153" s="108"/>
      <c r="E153" s="123"/>
      <c r="F153" s="124"/>
      <c r="H153" s="1"/>
      <c r="I153" s="1"/>
    </row>
    <row r="154" spans="1:9" s="7" customFormat="1" ht="45" customHeight="1">
      <c r="A154" s="1"/>
      <c r="B154" s="84" t="s">
        <v>110</v>
      </c>
      <c r="C154" s="81" t="s">
        <v>122</v>
      </c>
      <c r="D154" s="108"/>
      <c r="E154" s="123"/>
      <c r="F154" s="124"/>
      <c r="H154" s="1"/>
      <c r="I154" s="1"/>
    </row>
    <row r="155" spans="1:9" s="7" customFormat="1" ht="41.25" customHeight="1">
      <c r="A155" s="1"/>
      <c r="B155" s="84" t="s">
        <v>111</v>
      </c>
      <c r="C155" s="81" t="s">
        <v>123</v>
      </c>
      <c r="D155" s="108"/>
      <c r="E155" s="123"/>
      <c r="F155" s="124"/>
      <c r="H155" s="1"/>
      <c r="I155" s="1"/>
    </row>
    <row r="156" spans="1:9" s="7" customFormat="1" ht="33.75" customHeight="1">
      <c r="A156" s="1"/>
      <c r="B156" s="84" t="s">
        <v>112</v>
      </c>
      <c r="C156" s="81" t="s">
        <v>124</v>
      </c>
      <c r="D156" s="108"/>
      <c r="E156" s="123"/>
      <c r="F156" s="124"/>
      <c r="H156" s="1"/>
      <c r="I156" s="1"/>
    </row>
    <row r="157" spans="1:9" s="7" customFormat="1" ht="55.5" customHeight="1">
      <c r="A157" s="1"/>
      <c r="B157" s="84" t="s">
        <v>113</v>
      </c>
      <c r="C157" s="81" t="s">
        <v>114</v>
      </c>
      <c r="D157" s="108"/>
      <c r="E157" s="123"/>
      <c r="F157" s="124"/>
      <c r="H157" s="1"/>
      <c r="I157" s="1"/>
    </row>
    <row r="158" spans="1:9" s="7" customFormat="1" ht="70.5" customHeight="1">
      <c r="A158" s="1"/>
      <c r="B158" s="84" t="s">
        <v>115</v>
      </c>
      <c r="C158" s="81" t="s">
        <v>116</v>
      </c>
      <c r="D158" s="108"/>
      <c r="E158" s="123"/>
      <c r="F158" s="124"/>
      <c r="H158" s="1"/>
      <c r="I158" s="1"/>
    </row>
    <row r="159" spans="1:9" s="7" customFormat="1" ht="31.5" customHeight="1">
      <c r="A159" s="1"/>
      <c r="B159" s="96" t="s">
        <v>41</v>
      </c>
      <c r="C159" s="81" t="s">
        <v>105</v>
      </c>
      <c r="D159" s="108"/>
      <c r="E159" s="123"/>
      <c r="F159" s="124"/>
      <c r="H159" s="1"/>
      <c r="I159" s="1"/>
    </row>
    <row r="160" spans="1:9" s="7" customFormat="1" ht="33" customHeight="1">
      <c r="A160" s="1"/>
      <c r="B160" s="84" t="s">
        <v>127</v>
      </c>
      <c r="C160" s="81" t="s">
        <v>129</v>
      </c>
      <c r="D160" s="108"/>
      <c r="E160" s="123"/>
      <c r="F160" s="124"/>
      <c r="H160" s="1"/>
      <c r="I160" s="1"/>
    </row>
    <row r="161" spans="1:9" s="7" customFormat="1" ht="31.5" customHeight="1">
      <c r="A161" s="1"/>
      <c r="B161" s="84" t="s">
        <v>128</v>
      </c>
      <c r="C161" s="81" t="s">
        <v>200</v>
      </c>
      <c r="D161" s="108"/>
      <c r="E161" s="123"/>
      <c r="F161" s="124"/>
      <c r="H161" s="1"/>
      <c r="I161" s="1"/>
    </row>
    <row r="162" spans="1:9" s="7" customFormat="1" ht="140.25">
      <c r="A162" s="1"/>
      <c r="B162" s="96" t="s">
        <v>42</v>
      </c>
      <c r="C162" s="81" t="s">
        <v>117</v>
      </c>
      <c r="D162" s="108"/>
      <c r="E162" s="123"/>
      <c r="F162" s="124"/>
      <c r="H162" s="1"/>
      <c r="I162" s="1"/>
    </row>
    <row r="163" spans="1:9" s="7" customFormat="1" ht="57.75" customHeight="1">
      <c r="A163" s="1"/>
      <c r="B163" s="96" t="s">
        <v>37</v>
      </c>
      <c r="C163" s="81" t="s">
        <v>106</v>
      </c>
      <c r="D163" s="108"/>
      <c r="E163" s="123"/>
      <c r="F163" s="124"/>
      <c r="H163" s="1"/>
      <c r="I163" s="1"/>
    </row>
    <row r="164" spans="1:9" s="7" customFormat="1" ht="72.75" customHeight="1">
      <c r="A164" s="1"/>
      <c r="B164" s="96" t="s">
        <v>43</v>
      </c>
      <c r="C164" s="81" t="s">
        <v>118</v>
      </c>
      <c r="D164" s="108"/>
      <c r="E164" s="123"/>
      <c r="F164" s="124"/>
      <c r="H164" s="1"/>
      <c r="I164" s="1"/>
    </row>
    <row r="165" spans="1:9" s="7" customFormat="1" ht="96" customHeight="1">
      <c r="A165" s="1"/>
      <c r="B165" s="96" t="s">
        <v>44</v>
      </c>
      <c r="C165" s="81" t="s">
        <v>125</v>
      </c>
      <c r="D165" s="108"/>
      <c r="E165" s="123"/>
      <c r="F165" s="124"/>
      <c r="H165" s="1"/>
      <c r="I165" s="1"/>
    </row>
    <row r="166" spans="1:9" s="7" customFormat="1" ht="11.25" customHeight="1">
      <c r="A166" s="1"/>
      <c r="B166" s="20"/>
      <c r="C166" s="19"/>
      <c r="D166" s="20"/>
      <c r="E166" s="20"/>
      <c r="F166" s="21"/>
      <c r="H166" s="1"/>
      <c r="I166" s="1"/>
    </row>
    <row r="167" spans="1:9" s="7" customFormat="1" ht="20.25" customHeight="1">
      <c r="A167" s="1"/>
      <c r="B167" s="147" t="s">
        <v>73</v>
      </c>
      <c r="C167" s="147"/>
      <c r="D167" s="147"/>
      <c r="E167" s="147"/>
      <c r="F167" s="147"/>
      <c r="H167" s="1"/>
      <c r="I167" s="1"/>
    </row>
    <row r="168" spans="1:9" s="7" customFormat="1" ht="8.25" customHeight="1">
      <c r="A168" s="1"/>
      <c r="B168" s="39"/>
      <c r="C168" s="9"/>
      <c r="D168" s="9"/>
      <c r="E168" s="9"/>
      <c r="F168" s="9"/>
      <c r="H168" s="1"/>
      <c r="I168" s="1"/>
    </row>
    <row r="169" spans="1:9" s="7" customFormat="1" ht="84.75" customHeight="1">
      <c r="A169" s="1"/>
      <c r="B169" s="154" t="s">
        <v>26</v>
      </c>
      <c r="C169" s="154"/>
      <c r="D169" s="155" t="s">
        <v>94</v>
      </c>
      <c r="E169" s="155"/>
      <c r="F169" s="155"/>
      <c r="H169" s="1"/>
      <c r="I169" s="1"/>
    </row>
    <row r="170" spans="1:9" s="7" customFormat="1" ht="39.75" customHeight="1">
      <c r="A170" s="1"/>
      <c r="B170" s="154"/>
      <c r="C170" s="154"/>
      <c r="D170" s="115" t="s">
        <v>2</v>
      </c>
      <c r="E170" s="144" t="s">
        <v>12</v>
      </c>
      <c r="F170" s="144"/>
      <c r="H170" s="1"/>
      <c r="I170" s="1"/>
    </row>
    <row r="171" spans="1:9" s="7" customFormat="1" ht="42" customHeight="1">
      <c r="A171" s="1"/>
      <c r="B171" s="84" t="s">
        <v>8</v>
      </c>
      <c r="C171" s="85" t="s">
        <v>95</v>
      </c>
      <c r="D171" s="108"/>
      <c r="E171" s="123"/>
      <c r="F171" s="124"/>
      <c r="H171" s="1"/>
      <c r="I171" s="1"/>
    </row>
    <row r="172" spans="1:9" s="7" customFormat="1" ht="18" customHeight="1">
      <c r="A172" s="1"/>
      <c r="B172" s="84" t="s">
        <v>28</v>
      </c>
      <c r="C172" s="86" t="s">
        <v>27</v>
      </c>
      <c r="D172" s="108"/>
      <c r="E172" s="123"/>
      <c r="F172" s="124"/>
      <c r="H172" s="1"/>
      <c r="I172" s="1"/>
    </row>
    <row r="173" spans="1:9" s="7" customFormat="1" ht="63.75" customHeight="1">
      <c r="A173" s="1"/>
      <c r="B173" s="84" t="s">
        <v>29</v>
      </c>
      <c r="C173" s="86" t="s">
        <v>132</v>
      </c>
      <c r="D173" s="108"/>
      <c r="E173" s="123"/>
      <c r="F173" s="124"/>
      <c r="H173" s="1"/>
      <c r="I173" s="1"/>
    </row>
    <row r="174" spans="1:9" s="7" customFormat="1" ht="13.5">
      <c r="A174" s="1"/>
      <c r="B174" s="20"/>
      <c r="C174" s="19"/>
      <c r="D174" s="20"/>
      <c r="E174" s="20"/>
      <c r="F174" s="21"/>
      <c r="H174" s="1"/>
      <c r="I174" s="1"/>
    </row>
    <row r="175" spans="1:9" s="7" customFormat="1" ht="15" customHeight="1">
      <c r="A175" s="1"/>
      <c r="B175" s="152" t="s">
        <v>74</v>
      </c>
      <c r="C175" s="152"/>
      <c r="D175" s="152"/>
      <c r="E175" s="152"/>
      <c r="F175" s="152"/>
      <c r="H175" s="1"/>
      <c r="I175" s="1"/>
    </row>
    <row r="176" spans="1:9" s="7" customFormat="1" ht="21" customHeight="1">
      <c r="A176" s="1"/>
      <c r="B176" s="121" t="s">
        <v>188</v>
      </c>
      <c r="C176" s="121"/>
      <c r="D176" s="121"/>
      <c r="E176" s="121"/>
      <c r="F176" s="121"/>
      <c r="H176" s="1"/>
      <c r="I176" s="1"/>
    </row>
    <row r="177" spans="1:9" s="7" customFormat="1" ht="27" customHeight="1">
      <c r="A177" s="1"/>
      <c r="B177" s="122" t="s">
        <v>189</v>
      </c>
      <c r="C177" s="122"/>
      <c r="D177" s="122"/>
      <c r="E177" s="122"/>
      <c r="F177" s="122"/>
      <c r="H177" s="1"/>
      <c r="I177" s="1"/>
    </row>
    <row r="178" spans="1:9" s="7" customFormat="1" ht="13.5">
      <c r="A178" s="1"/>
      <c r="B178" s="146"/>
      <c r="C178" s="146"/>
      <c r="D178" s="146"/>
      <c r="E178" s="146"/>
      <c r="F178" s="146"/>
      <c r="H178" s="1"/>
      <c r="I178" s="1"/>
    </row>
    <row r="179" spans="1:9" s="7" customFormat="1" ht="22.5" customHeight="1">
      <c r="A179" s="1"/>
      <c r="B179" s="166" t="s">
        <v>13</v>
      </c>
      <c r="C179" s="166"/>
      <c r="D179" s="166"/>
      <c r="E179" s="166"/>
      <c r="F179" s="14"/>
      <c r="H179" s="1"/>
      <c r="I179" s="1"/>
    </row>
    <row r="180" spans="1:9" s="7" customFormat="1" ht="25.5">
      <c r="A180" s="1"/>
      <c r="B180" s="87" t="s">
        <v>14</v>
      </c>
      <c r="C180" s="65"/>
      <c r="D180" s="46"/>
      <c r="E180" s="9"/>
      <c r="F180" s="22"/>
      <c r="H180" s="1"/>
      <c r="I180" s="1"/>
    </row>
    <row r="181" spans="1:9" s="7" customFormat="1" ht="25.5">
      <c r="A181" s="1"/>
      <c r="B181" s="87" t="s">
        <v>15</v>
      </c>
      <c r="C181" s="65"/>
      <c r="D181" s="46"/>
      <c r="E181" s="9"/>
      <c r="F181" s="22"/>
      <c r="H181" s="1"/>
      <c r="I181" s="1"/>
    </row>
    <row r="182" spans="1:9" s="7" customFormat="1" ht="24.75" customHeight="1">
      <c r="A182" s="1"/>
      <c r="B182" s="87" t="s">
        <v>16</v>
      </c>
      <c r="C182" s="65"/>
      <c r="D182" s="46"/>
      <c r="E182" s="9"/>
      <c r="F182" s="22"/>
      <c r="H182" s="1"/>
      <c r="I182" s="1"/>
    </row>
    <row r="183" spans="1:9" s="7" customFormat="1" ht="20.25" customHeight="1">
      <c r="A183" s="1"/>
      <c r="B183" s="87" t="s">
        <v>17</v>
      </c>
      <c r="C183" s="65"/>
      <c r="D183" s="46"/>
      <c r="E183" s="9"/>
      <c r="F183" s="23"/>
      <c r="H183" s="1"/>
      <c r="I183" s="1"/>
    </row>
    <row r="184" spans="1:9" s="7" customFormat="1" ht="13.5">
      <c r="A184" s="1"/>
      <c r="B184" s="27"/>
      <c r="C184" s="6"/>
      <c r="D184" s="6"/>
      <c r="E184" s="9"/>
      <c r="F184" s="24"/>
      <c r="H184" s="1"/>
      <c r="I184" s="1"/>
    </row>
    <row r="185" spans="1:9" s="7" customFormat="1" ht="13.5" customHeight="1">
      <c r="A185" s="1"/>
      <c r="B185" s="134" t="s">
        <v>18</v>
      </c>
      <c r="C185" s="134"/>
      <c r="D185" s="134"/>
      <c r="E185" s="134"/>
      <c r="F185" s="134"/>
      <c r="H185" s="1"/>
      <c r="I185" s="1"/>
    </row>
    <row r="186" spans="1:9" s="7" customFormat="1" ht="13.5" customHeight="1">
      <c r="A186" s="1"/>
      <c r="B186" s="153" t="s">
        <v>24</v>
      </c>
      <c r="C186" s="153"/>
      <c r="D186" s="153"/>
      <c r="E186" s="153"/>
      <c r="F186" s="153"/>
      <c r="H186" s="1"/>
      <c r="I186" s="1"/>
    </row>
    <row r="187" spans="2:6" ht="34.5" customHeight="1">
      <c r="B187" s="153"/>
      <c r="C187" s="153"/>
      <c r="D187" s="153"/>
      <c r="E187" s="153"/>
      <c r="F187" s="153"/>
    </row>
    <row r="188" spans="2:6" ht="13.5">
      <c r="B188" s="32"/>
      <c r="C188" s="31"/>
      <c r="D188" s="32"/>
      <c r="E188" s="32"/>
      <c r="F188" s="29"/>
    </row>
    <row r="189" spans="1:9" s="7" customFormat="1" ht="20.25" customHeight="1">
      <c r="A189" s="1"/>
      <c r="B189" s="32" t="s">
        <v>19</v>
      </c>
      <c r="C189" s="65"/>
      <c r="D189" s="99"/>
      <c r="E189" s="165"/>
      <c r="F189" s="165"/>
      <c r="H189" s="1"/>
      <c r="I189" s="1"/>
    </row>
    <row r="190" spans="1:9" s="7" customFormat="1" ht="13.5">
      <c r="A190" s="1"/>
      <c r="B190" s="32"/>
      <c r="C190" s="76"/>
      <c r="D190" s="97"/>
      <c r="E190" s="97"/>
      <c r="F190" s="97"/>
      <c r="H190" s="1"/>
      <c r="I190" s="1"/>
    </row>
    <row r="191" spans="1:9" s="7" customFormat="1" ht="18" customHeight="1">
      <c r="A191" s="1"/>
      <c r="B191" s="32" t="s">
        <v>20</v>
      </c>
      <c r="C191" s="65"/>
      <c r="D191" s="68" t="s">
        <v>98</v>
      </c>
      <c r="E191" s="164"/>
      <c r="F191" s="164"/>
      <c r="H191" s="1"/>
      <c r="I191" s="1"/>
    </row>
    <row r="192" spans="1:9" s="7" customFormat="1" ht="19.5" customHeight="1">
      <c r="A192" s="1"/>
      <c r="B192" s="32"/>
      <c r="C192" s="31"/>
      <c r="D192" s="67" t="s">
        <v>21</v>
      </c>
      <c r="E192" s="164"/>
      <c r="F192" s="164"/>
      <c r="H192" s="1"/>
      <c r="I192" s="1"/>
    </row>
    <row r="193" spans="1:9" s="7" customFormat="1" ht="73.5" customHeight="1">
      <c r="A193" s="1"/>
      <c r="B193" s="32"/>
      <c r="C193" s="31"/>
      <c r="D193" s="67" t="s">
        <v>99</v>
      </c>
      <c r="E193" s="31"/>
      <c r="F193" s="29"/>
      <c r="H193" s="1"/>
      <c r="I193" s="1"/>
    </row>
    <row r="194" ht="25.5" customHeight="1"/>
  </sheetData>
  <sheetProtection/>
  <mergeCells count="173">
    <mergeCell ref="E25:F25"/>
    <mergeCell ref="E26:F26"/>
    <mergeCell ref="E27:F27"/>
    <mergeCell ref="E28:F28"/>
    <mergeCell ref="E29:F29"/>
    <mergeCell ref="E30:F30"/>
    <mergeCell ref="E126:F126"/>
    <mergeCell ref="E127:F127"/>
    <mergeCell ref="E128:F128"/>
    <mergeCell ref="E130:F130"/>
    <mergeCell ref="E129:F129"/>
    <mergeCell ref="E31:F31"/>
    <mergeCell ref="E32:F32"/>
    <mergeCell ref="E82:F82"/>
    <mergeCell ref="E83:F83"/>
    <mergeCell ref="E84:F84"/>
    <mergeCell ref="E85:F85"/>
    <mergeCell ref="B124:F124"/>
    <mergeCell ref="E125:F125"/>
    <mergeCell ref="B116:F116"/>
    <mergeCell ref="B71:F71"/>
    <mergeCell ref="E72:F72"/>
    <mergeCell ref="E73:F73"/>
    <mergeCell ref="E74:F74"/>
    <mergeCell ref="E75:F75"/>
    <mergeCell ref="E76:F76"/>
    <mergeCell ref="E77:F77"/>
    <mergeCell ref="B92:F92"/>
    <mergeCell ref="E93:F93"/>
    <mergeCell ref="E78:F78"/>
    <mergeCell ref="E79:F79"/>
    <mergeCell ref="E80:F80"/>
    <mergeCell ref="E81:F81"/>
    <mergeCell ref="B113:F113"/>
    <mergeCell ref="B39:F39"/>
    <mergeCell ref="E52:F52"/>
    <mergeCell ref="E53:F53"/>
    <mergeCell ref="E94:F94"/>
    <mergeCell ref="E109:F109"/>
    <mergeCell ref="E120:F120"/>
    <mergeCell ref="E121:F121"/>
    <mergeCell ref="E122:F122"/>
    <mergeCell ref="E123:F123"/>
    <mergeCell ref="E90:F90"/>
    <mergeCell ref="E91:F91"/>
    <mergeCell ref="E95:F95"/>
    <mergeCell ref="E110:F110"/>
    <mergeCell ref="E111:F111"/>
    <mergeCell ref="E112:F112"/>
    <mergeCell ref="E44:F44"/>
    <mergeCell ref="E45:F45"/>
    <mergeCell ref="B50:F50"/>
    <mergeCell ref="E46:F46"/>
    <mergeCell ref="E47:F47"/>
    <mergeCell ref="E48:F48"/>
    <mergeCell ref="E49:F49"/>
    <mergeCell ref="E99:F99"/>
    <mergeCell ref="E100:F100"/>
    <mergeCell ref="E54:F54"/>
    <mergeCell ref="E67:F67"/>
    <mergeCell ref="E68:F68"/>
    <mergeCell ref="E69:F69"/>
    <mergeCell ref="E88:F88"/>
    <mergeCell ref="E89:F89"/>
    <mergeCell ref="E86:F86"/>
    <mergeCell ref="E87:F87"/>
    <mergeCell ref="E103:F103"/>
    <mergeCell ref="B11:C11"/>
    <mergeCell ref="E191:F191"/>
    <mergeCell ref="E192:F192"/>
    <mergeCell ref="E189:F189"/>
    <mergeCell ref="B179:E179"/>
    <mergeCell ref="B13:C13"/>
    <mergeCell ref="E96:F96"/>
    <mergeCell ref="E97:F97"/>
    <mergeCell ref="E98:F98"/>
    <mergeCell ref="B1:F1"/>
    <mergeCell ref="B20:F20"/>
    <mergeCell ref="B35:F35"/>
    <mergeCell ref="B37:C38"/>
    <mergeCell ref="B17:F17"/>
    <mergeCell ref="B22:F22"/>
    <mergeCell ref="B10:F10"/>
    <mergeCell ref="B19:D19"/>
    <mergeCell ref="D37:F37"/>
    <mergeCell ref="B6:F6"/>
    <mergeCell ref="B132:F132"/>
    <mergeCell ref="B134:C135"/>
    <mergeCell ref="B167:F167"/>
    <mergeCell ref="B175:F175"/>
    <mergeCell ref="B186:F187"/>
    <mergeCell ref="E171:F171"/>
    <mergeCell ref="E172:F172"/>
    <mergeCell ref="B169:C170"/>
    <mergeCell ref="D169:F169"/>
    <mergeCell ref="E170:F170"/>
    <mergeCell ref="E66:F66"/>
    <mergeCell ref="E157:F157"/>
    <mergeCell ref="E158:F158"/>
    <mergeCell ref="E159:F159"/>
    <mergeCell ref="B178:F178"/>
    <mergeCell ref="E148:F148"/>
    <mergeCell ref="E144:F144"/>
    <mergeCell ref="E173:F173"/>
    <mergeCell ref="E153:F153"/>
    <mergeCell ref="E154:F154"/>
    <mergeCell ref="B2:F2"/>
    <mergeCell ref="E62:F62"/>
    <mergeCell ref="B24:C24"/>
    <mergeCell ref="B15:C15"/>
    <mergeCell ref="B18:D18"/>
    <mergeCell ref="E38:F38"/>
    <mergeCell ref="B21:F21"/>
    <mergeCell ref="E60:F60"/>
    <mergeCell ref="E59:F59"/>
    <mergeCell ref="E61:F61"/>
    <mergeCell ref="B7:F7"/>
    <mergeCell ref="B8:F8"/>
    <mergeCell ref="E63:F63"/>
    <mergeCell ref="E51:F51"/>
    <mergeCell ref="B12:C12"/>
    <mergeCell ref="E58:F58"/>
    <mergeCell ref="E40:F40"/>
    <mergeCell ref="E41:F41"/>
    <mergeCell ref="E42:F42"/>
    <mergeCell ref="E43:F43"/>
    <mergeCell ref="B185:F185"/>
    <mergeCell ref="E55:F55"/>
    <mergeCell ref="E56:F56"/>
    <mergeCell ref="E57:F57"/>
    <mergeCell ref="E136:F136"/>
    <mergeCell ref="B14:C14"/>
    <mergeCell ref="E137:F137"/>
    <mergeCell ref="E64:F64"/>
    <mergeCell ref="E65:F65"/>
    <mergeCell ref="E156:F156"/>
    <mergeCell ref="E70:F70"/>
    <mergeCell ref="E114:F114"/>
    <mergeCell ref="E115:F115"/>
    <mergeCell ref="E104:F104"/>
    <mergeCell ref="E105:F105"/>
    <mergeCell ref="E106:F106"/>
    <mergeCell ref="E107:F107"/>
    <mergeCell ref="E108:F108"/>
    <mergeCell ref="E101:F101"/>
    <mergeCell ref="E102:F102"/>
    <mergeCell ref="E117:F117"/>
    <mergeCell ref="E118:F118"/>
    <mergeCell ref="E119:F119"/>
    <mergeCell ref="E143:F143"/>
    <mergeCell ref="E149:F149"/>
    <mergeCell ref="E150:F150"/>
    <mergeCell ref="E145:F145"/>
    <mergeCell ref="E147:F147"/>
    <mergeCell ref="E141:F141"/>
    <mergeCell ref="E142:F142"/>
    <mergeCell ref="E151:F151"/>
    <mergeCell ref="E152:F152"/>
    <mergeCell ref="D134:F134"/>
    <mergeCell ref="E135:F135"/>
    <mergeCell ref="E146:F146"/>
    <mergeCell ref="E160:F160"/>
    <mergeCell ref="E138:F138"/>
    <mergeCell ref="E139:F139"/>
    <mergeCell ref="E140:F140"/>
    <mergeCell ref="E155:F155"/>
    <mergeCell ref="B176:F176"/>
    <mergeCell ref="B177:F177"/>
    <mergeCell ref="E161:F161"/>
    <mergeCell ref="E162:F162"/>
    <mergeCell ref="E163:F163"/>
    <mergeCell ref="E164:F164"/>
    <mergeCell ref="E165:F165"/>
  </mergeCells>
  <printOptions horizontalCentered="1"/>
  <pageMargins left="0.7086614173228347" right="0.7086614173228347" top="1.0236220472440944" bottom="0.7480314960629921" header="0.31496062992125984" footer="0.31496062992125984"/>
  <pageSetup fitToHeight="0" fitToWidth="1" horizontalDpi="600" verticalDpi="600" orientation="portrait" paperSize="9" scale="88" r:id="rId1"/>
  <headerFooter differentFirst="1">
    <firstHeader>&amp;C&amp;"Arial Narrow,Tučné"CENOVÁ PONUKA
pre účel
prípravnej trhovej konzultácie a predbežného zapojenia záujemcov alebo uchádzačov (ďalej aj "PTK")</firstHeader>
  </headerFooter>
</worksheet>
</file>

<file path=xl/worksheets/sheet2.xml><?xml version="1.0" encoding="utf-8"?>
<worksheet xmlns="http://schemas.openxmlformats.org/spreadsheetml/2006/main" xmlns:r="http://schemas.openxmlformats.org/officeDocument/2006/relationships">
  <sheetPr>
    <tabColor theme="5" tint="0.5999900102615356"/>
    <pageSetUpPr fitToPage="1"/>
  </sheetPr>
  <dimension ref="A1:O25"/>
  <sheetViews>
    <sheetView zoomScalePageLayoutView="0" workbookViewId="0" topLeftCell="A7">
      <selection activeCell="D33" sqref="D33"/>
    </sheetView>
  </sheetViews>
  <sheetFormatPr defaultColWidth="9.140625" defaultRowHeight="15"/>
  <cols>
    <col min="1" max="1" width="5.8515625" style="0" customWidth="1"/>
    <col min="2" max="2" width="21.00390625" style="0" customWidth="1"/>
    <col min="3" max="3" width="2.28125" style="0" customWidth="1"/>
    <col min="5" max="5" width="9.7109375" style="0" customWidth="1"/>
    <col min="6" max="6" width="12.421875" style="0" customWidth="1"/>
    <col min="7" max="7" width="12.7109375" style="0" customWidth="1"/>
    <col min="8" max="8" width="10.28125" style="0" customWidth="1"/>
    <col min="9" max="9" width="10.7109375" style="0" customWidth="1"/>
    <col min="10" max="10" width="12.28125" style="0" customWidth="1"/>
    <col min="11" max="12" width="10.140625" style="0" customWidth="1"/>
    <col min="13" max="13" width="11.7109375" style="0" customWidth="1"/>
    <col min="14" max="14" width="14.140625" style="0" customWidth="1"/>
    <col min="15" max="15" width="14.00390625" style="0" customWidth="1"/>
  </cols>
  <sheetData>
    <row r="1" spans="1:15" ht="16.5">
      <c r="A1" s="189" t="s">
        <v>77</v>
      </c>
      <c r="B1" s="189"/>
      <c r="C1" s="189"/>
      <c r="D1" s="189"/>
      <c r="E1" s="189"/>
      <c r="F1" s="189"/>
      <c r="G1" s="189"/>
      <c r="H1" s="189"/>
      <c r="I1" s="189"/>
      <c r="J1" s="189"/>
      <c r="K1" s="189"/>
      <c r="L1" s="189"/>
      <c r="M1" s="189"/>
      <c r="N1" s="189"/>
      <c r="O1" s="69"/>
    </row>
    <row r="3" spans="1:14" ht="14.25" customHeight="1">
      <c r="A3" s="193" t="s">
        <v>210</v>
      </c>
      <c r="B3" s="193"/>
      <c r="C3" s="193"/>
      <c r="D3" s="193"/>
      <c r="E3" s="193"/>
      <c r="F3" s="193"/>
      <c r="G3" s="193"/>
      <c r="H3" s="193"/>
      <c r="I3" s="193"/>
      <c r="J3" s="193"/>
      <c r="K3" s="193"/>
      <c r="L3" s="193"/>
      <c r="M3" s="193"/>
      <c r="N3" s="193"/>
    </row>
    <row r="4" spans="1:13" ht="16.5">
      <c r="A4" s="195"/>
      <c r="B4" s="195"/>
      <c r="C4" s="195"/>
      <c r="D4" s="195"/>
      <c r="E4" s="195"/>
      <c r="F4" s="195"/>
      <c r="G4" s="195"/>
      <c r="H4" s="195"/>
      <c r="I4" s="195"/>
      <c r="J4" s="196"/>
      <c r="K4" s="196"/>
      <c r="L4" s="196"/>
      <c r="M4" s="196"/>
    </row>
    <row r="5" spans="1:15" ht="56.25" customHeight="1">
      <c r="A5" s="70" t="s">
        <v>57</v>
      </c>
      <c r="B5" s="183" t="s">
        <v>7</v>
      </c>
      <c r="C5" s="183"/>
      <c r="D5" s="71" t="s">
        <v>58</v>
      </c>
      <c r="E5" s="71" t="s">
        <v>75</v>
      </c>
      <c r="F5" s="71" t="s">
        <v>59</v>
      </c>
      <c r="G5" s="71" t="s">
        <v>60</v>
      </c>
      <c r="H5" s="71" t="s">
        <v>130</v>
      </c>
      <c r="I5" s="71" t="s">
        <v>61</v>
      </c>
      <c r="J5" s="72" t="s">
        <v>62</v>
      </c>
      <c r="K5" s="73" t="s">
        <v>63</v>
      </c>
      <c r="L5" s="73" t="s">
        <v>214</v>
      </c>
      <c r="M5" s="72" t="s">
        <v>91</v>
      </c>
      <c r="N5" s="71" t="s">
        <v>90</v>
      </c>
      <c r="O5" s="71" t="s">
        <v>92</v>
      </c>
    </row>
    <row r="6" spans="1:15" ht="32.25" customHeight="1">
      <c r="A6" s="49" t="s">
        <v>8</v>
      </c>
      <c r="B6" s="184" t="s">
        <v>178</v>
      </c>
      <c r="C6" s="184"/>
      <c r="D6" s="49" t="s">
        <v>0</v>
      </c>
      <c r="E6" s="50">
        <v>10</v>
      </c>
      <c r="F6" s="58"/>
      <c r="G6" s="58"/>
      <c r="H6" s="58"/>
      <c r="I6" s="58"/>
      <c r="J6" s="59">
        <v>0</v>
      </c>
      <c r="K6" s="60">
        <v>0</v>
      </c>
      <c r="L6" s="74">
        <f>J6*K6</f>
        <v>0</v>
      </c>
      <c r="M6" s="59">
        <f>J6+(J6*K6)</f>
        <v>0</v>
      </c>
      <c r="N6" s="59">
        <f>J6*E6</f>
        <v>0</v>
      </c>
      <c r="O6" s="59">
        <f>M6*E6</f>
        <v>0</v>
      </c>
    </row>
    <row r="7" spans="1:15" ht="32.25" customHeight="1">
      <c r="A7" s="49" t="s">
        <v>28</v>
      </c>
      <c r="B7" s="192" t="s">
        <v>177</v>
      </c>
      <c r="C7" s="192"/>
      <c r="D7" s="49" t="s">
        <v>0</v>
      </c>
      <c r="E7" s="50">
        <v>7</v>
      </c>
      <c r="F7" s="58"/>
      <c r="G7" s="58"/>
      <c r="H7" s="58"/>
      <c r="I7" s="58"/>
      <c r="J7" s="59">
        <v>0</v>
      </c>
      <c r="K7" s="60">
        <v>0</v>
      </c>
      <c r="L7" s="74">
        <f aca="true" t="shared" si="0" ref="L7:L12">J7*K7</f>
        <v>0</v>
      </c>
      <c r="M7" s="59">
        <f aca="true" t="shared" si="1" ref="M7:M12">J7+(J7*K7)</f>
        <v>0</v>
      </c>
      <c r="N7" s="59">
        <f aca="true" t="shared" si="2" ref="N7:N12">J7*E7</f>
        <v>0</v>
      </c>
      <c r="O7" s="59">
        <f aca="true" t="shared" si="3" ref="O7:O12">M7*E7</f>
        <v>0</v>
      </c>
    </row>
    <row r="8" spans="1:15" ht="32.25" customHeight="1">
      <c r="A8" s="49" t="s">
        <v>29</v>
      </c>
      <c r="B8" s="184" t="s">
        <v>206</v>
      </c>
      <c r="C8" s="184"/>
      <c r="D8" s="49" t="s">
        <v>0</v>
      </c>
      <c r="E8" s="50">
        <v>2</v>
      </c>
      <c r="F8" s="58"/>
      <c r="G8" s="58"/>
      <c r="H8" s="58"/>
      <c r="I8" s="58"/>
      <c r="J8" s="59">
        <v>0</v>
      </c>
      <c r="K8" s="60">
        <v>0</v>
      </c>
      <c r="L8" s="74">
        <f t="shared" si="0"/>
        <v>0</v>
      </c>
      <c r="M8" s="59">
        <f t="shared" si="1"/>
        <v>0</v>
      </c>
      <c r="N8" s="59">
        <f t="shared" si="2"/>
        <v>0</v>
      </c>
      <c r="O8" s="59">
        <f t="shared" si="3"/>
        <v>0</v>
      </c>
    </row>
    <row r="9" spans="1:15" ht="32.25" customHeight="1">
      <c r="A9" s="49" t="s">
        <v>30</v>
      </c>
      <c r="B9" s="184" t="s">
        <v>207</v>
      </c>
      <c r="C9" s="184"/>
      <c r="D9" s="49" t="s">
        <v>0</v>
      </c>
      <c r="E9" s="50">
        <v>1</v>
      </c>
      <c r="F9" s="58"/>
      <c r="G9" s="58"/>
      <c r="H9" s="58"/>
      <c r="I9" s="58"/>
      <c r="J9" s="59">
        <v>0</v>
      </c>
      <c r="K9" s="60">
        <v>0</v>
      </c>
      <c r="L9" s="74">
        <f t="shared" si="0"/>
        <v>0</v>
      </c>
      <c r="M9" s="59">
        <f t="shared" si="1"/>
        <v>0</v>
      </c>
      <c r="N9" s="59">
        <f t="shared" si="2"/>
        <v>0</v>
      </c>
      <c r="O9" s="59">
        <f t="shared" si="3"/>
        <v>0</v>
      </c>
    </row>
    <row r="10" spans="1:15" ht="32.25" customHeight="1">
      <c r="A10" s="49" t="s">
        <v>31</v>
      </c>
      <c r="B10" s="184" t="s">
        <v>186</v>
      </c>
      <c r="C10" s="184"/>
      <c r="D10" s="49" t="s">
        <v>0</v>
      </c>
      <c r="E10" s="50">
        <v>3</v>
      </c>
      <c r="F10" s="58"/>
      <c r="G10" s="58"/>
      <c r="H10" s="58"/>
      <c r="I10" s="58"/>
      <c r="J10" s="59">
        <v>0</v>
      </c>
      <c r="K10" s="60">
        <v>0</v>
      </c>
      <c r="L10" s="74">
        <f t="shared" si="0"/>
        <v>0</v>
      </c>
      <c r="M10" s="59">
        <f t="shared" si="1"/>
        <v>0</v>
      </c>
      <c r="N10" s="59">
        <f t="shared" si="2"/>
        <v>0</v>
      </c>
      <c r="O10" s="59">
        <f t="shared" si="3"/>
        <v>0</v>
      </c>
    </row>
    <row r="11" spans="1:15" ht="32.25" customHeight="1">
      <c r="A11" s="49" t="s">
        <v>32</v>
      </c>
      <c r="B11" s="184" t="s">
        <v>208</v>
      </c>
      <c r="C11" s="184"/>
      <c r="D11" s="49" t="s">
        <v>0</v>
      </c>
      <c r="E11" s="50">
        <v>8</v>
      </c>
      <c r="F11" s="58"/>
      <c r="G11" s="58"/>
      <c r="H11" s="58"/>
      <c r="I11" s="58"/>
      <c r="J11" s="59">
        <v>0</v>
      </c>
      <c r="K11" s="60">
        <v>0</v>
      </c>
      <c r="L11" s="74">
        <f t="shared" si="0"/>
        <v>0</v>
      </c>
      <c r="M11" s="59">
        <f t="shared" si="1"/>
        <v>0</v>
      </c>
      <c r="N11" s="59">
        <f t="shared" si="2"/>
        <v>0</v>
      </c>
      <c r="O11" s="59">
        <f t="shared" si="3"/>
        <v>0</v>
      </c>
    </row>
    <row r="12" spans="1:15" ht="32.25" customHeight="1">
      <c r="A12" s="49" t="s">
        <v>40</v>
      </c>
      <c r="B12" s="184" t="s">
        <v>205</v>
      </c>
      <c r="C12" s="184"/>
      <c r="D12" s="49" t="s">
        <v>0</v>
      </c>
      <c r="E12" s="50">
        <v>2</v>
      </c>
      <c r="F12" s="58"/>
      <c r="G12" s="58"/>
      <c r="H12" s="58"/>
      <c r="I12" s="58"/>
      <c r="J12" s="59">
        <v>0</v>
      </c>
      <c r="K12" s="60">
        <v>0</v>
      </c>
      <c r="L12" s="74">
        <f t="shared" si="0"/>
        <v>0</v>
      </c>
      <c r="M12" s="59">
        <f t="shared" si="1"/>
        <v>0</v>
      </c>
      <c r="N12" s="59">
        <f t="shared" si="2"/>
        <v>0</v>
      </c>
      <c r="O12" s="59">
        <f t="shared" si="3"/>
        <v>0</v>
      </c>
    </row>
    <row r="13" spans="1:15" ht="28.5" customHeight="1">
      <c r="A13" s="194" t="s">
        <v>209</v>
      </c>
      <c r="B13" s="194"/>
      <c r="C13" s="194"/>
      <c r="D13" s="194"/>
      <c r="E13" s="194"/>
      <c r="F13" s="194"/>
      <c r="G13" s="194"/>
      <c r="H13" s="194"/>
      <c r="I13" s="194"/>
      <c r="J13" s="194"/>
      <c r="K13" s="194"/>
      <c r="L13" s="194"/>
      <c r="M13" s="194"/>
      <c r="N13" s="77">
        <f>SUM(N6:N12)</f>
        <v>0</v>
      </c>
      <c r="O13" s="77">
        <f>SUM(O6:O12)</f>
        <v>0</v>
      </c>
    </row>
    <row r="14" spans="1:15" ht="13.5" customHeight="1">
      <c r="A14" s="113"/>
      <c r="B14" s="113"/>
      <c r="C14" s="113"/>
      <c r="D14" s="113"/>
      <c r="E14" s="113"/>
      <c r="F14" s="113"/>
      <c r="G14" s="113"/>
      <c r="H14" s="113"/>
      <c r="I14" s="113"/>
      <c r="J14" s="113"/>
      <c r="K14" s="113"/>
      <c r="L14" s="113"/>
      <c r="M14" s="113"/>
      <c r="N14" s="114"/>
      <c r="O14" s="114"/>
    </row>
    <row r="15" spans="1:13" ht="14.25" customHeight="1">
      <c r="A15" s="31"/>
      <c r="B15" s="31" t="s">
        <v>78</v>
      </c>
      <c r="C15" s="190"/>
      <c r="D15" s="190"/>
      <c r="E15" s="190"/>
      <c r="F15" s="190"/>
      <c r="G15" s="190"/>
      <c r="H15" s="30"/>
      <c r="I15" s="32"/>
      <c r="J15" s="31"/>
      <c r="K15" s="33"/>
      <c r="L15" s="33"/>
      <c r="M15" s="34"/>
    </row>
    <row r="16" spans="1:12" ht="15">
      <c r="A16" s="47"/>
      <c r="B16" s="53" t="s">
        <v>79</v>
      </c>
      <c r="C16" s="185"/>
      <c r="D16" s="185"/>
      <c r="E16" s="185"/>
      <c r="F16" s="185"/>
      <c r="G16" s="185"/>
      <c r="H16" s="101"/>
      <c r="I16" s="46"/>
      <c r="J16" s="28"/>
      <c r="K16" s="33"/>
      <c r="L16" s="33"/>
    </row>
    <row r="17" spans="1:12" ht="15">
      <c r="A17" s="47"/>
      <c r="B17" s="53" t="s">
        <v>80</v>
      </c>
      <c r="C17" s="185"/>
      <c r="D17" s="185"/>
      <c r="E17" s="185"/>
      <c r="F17" s="185"/>
      <c r="G17" s="185"/>
      <c r="H17" s="101"/>
      <c r="I17" s="46"/>
      <c r="J17" s="28"/>
      <c r="K17" s="33"/>
      <c r="L17" s="33"/>
    </row>
    <row r="18" spans="1:12" ht="16.5">
      <c r="A18" s="47"/>
      <c r="B18" s="61" t="s">
        <v>81</v>
      </c>
      <c r="C18" s="181"/>
      <c r="D18" s="181"/>
      <c r="E18" s="181"/>
      <c r="F18" s="181"/>
      <c r="G18" s="181"/>
      <c r="H18" s="102"/>
      <c r="I18" s="56"/>
      <c r="J18" s="28"/>
      <c r="K18" s="33"/>
      <c r="L18" s="33"/>
    </row>
    <row r="19" spans="1:12" ht="16.5">
      <c r="A19" s="47"/>
      <c r="B19" s="61"/>
      <c r="C19" s="61"/>
      <c r="D19" s="61"/>
      <c r="E19" s="61"/>
      <c r="F19" s="53"/>
      <c r="G19" s="54"/>
      <c r="H19" s="54"/>
      <c r="I19" s="56"/>
      <c r="J19" s="28"/>
      <c r="K19" s="33"/>
      <c r="L19" s="33"/>
    </row>
    <row r="20" spans="1:14" ht="15">
      <c r="A20" s="47"/>
      <c r="B20" s="61"/>
      <c r="C20" s="61"/>
      <c r="D20" s="61"/>
      <c r="E20" s="188"/>
      <c r="F20" s="188"/>
      <c r="G20" s="188"/>
      <c r="H20" s="104"/>
      <c r="I20" s="180" t="s">
        <v>83</v>
      </c>
      <c r="J20" s="180"/>
      <c r="K20" s="180"/>
      <c r="L20" s="191"/>
      <c r="M20" s="191"/>
      <c r="N20" s="191"/>
    </row>
    <row r="21" spans="1:12" ht="15">
      <c r="A21" s="66"/>
      <c r="B21" s="66"/>
      <c r="C21" s="66"/>
      <c r="D21" s="66"/>
      <c r="E21" s="187"/>
      <c r="F21" s="187"/>
      <c r="G21" s="187"/>
      <c r="H21" s="103"/>
      <c r="I21" s="180" t="s">
        <v>84</v>
      </c>
      <c r="J21" s="180"/>
      <c r="K21" s="33"/>
      <c r="L21" s="33"/>
    </row>
    <row r="22" spans="1:12" ht="15">
      <c r="A22" s="52"/>
      <c r="B22" s="181" t="s">
        <v>82</v>
      </c>
      <c r="C22" s="181"/>
      <c r="D22" s="181"/>
      <c r="E22" s="181"/>
      <c r="F22" s="53"/>
      <c r="G22" s="52"/>
      <c r="H22" s="105"/>
      <c r="I22" s="46"/>
      <c r="J22" s="31"/>
      <c r="K22" s="33"/>
      <c r="L22" s="33"/>
    </row>
    <row r="23" spans="1:12" ht="15">
      <c r="A23" s="31"/>
      <c r="B23" s="52"/>
      <c r="C23" s="48"/>
      <c r="D23" s="53"/>
      <c r="E23" s="53"/>
      <c r="F23" s="53"/>
      <c r="G23" s="55"/>
      <c r="H23" s="55"/>
      <c r="I23" s="53"/>
      <c r="J23" s="31"/>
      <c r="K23" s="33"/>
      <c r="L23" s="33"/>
    </row>
    <row r="24" spans="1:13" ht="14.25" customHeight="1">
      <c r="A24" s="35"/>
      <c r="B24" s="75" t="s">
        <v>65</v>
      </c>
      <c r="C24" s="186"/>
      <c r="D24" s="186"/>
      <c r="E24" s="186"/>
      <c r="F24" s="57"/>
      <c r="G24" s="53"/>
      <c r="H24" s="53"/>
      <c r="I24" s="53"/>
      <c r="J24" s="35"/>
      <c r="K24" s="51"/>
      <c r="L24" s="51"/>
      <c r="M24" s="35"/>
    </row>
    <row r="25" spans="1:13" ht="14.25" customHeight="1">
      <c r="A25" s="57"/>
      <c r="B25" s="182" t="s">
        <v>66</v>
      </c>
      <c r="C25" s="182"/>
      <c r="D25" s="182"/>
      <c r="E25" s="182"/>
      <c r="F25" s="182"/>
      <c r="G25" s="35"/>
      <c r="H25" s="35"/>
      <c r="I25" s="35"/>
      <c r="J25" s="35"/>
      <c r="K25" s="33"/>
      <c r="L25" s="33"/>
      <c r="M25" s="35"/>
    </row>
  </sheetData>
  <sheetProtection/>
  <mergeCells count="25">
    <mergeCell ref="B10:C10"/>
    <mergeCell ref="B12:C12"/>
    <mergeCell ref="A13:M13"/>
    <mergeCell ref="A4:I4"/>
    <mergeCell ref="J4:M4"/>
    <mergeCell ref="A1:N1"/>
    <mergeCell ref="C15:G15"/>
    <mergeCell ref="C16:G16"/>
    <mergeCell ref="I20:K20"/>
    <mergeCell ref="L20:N20"/>
    <mergeCell ref="B8:C8"/>
    <mergeCell ref="B7:C7"/>
    <mergeCell ref="A3:N3"/>
    <mergeCell ref="B11:C11"/>
    <mergeCell ref="B9:C9"/>
    <mergeCell ref="I21:J21"/>
    <mergeCell ref="B22:E22"/>
    <mergeCell ref="B25:F25"/>
    <mergeCell ref="B5:C5"/>
    <mergeCell ref="B6:C6"/>
    <mergeCell ref="C17:G17"/>
    <mergeCell ref="C18:G18"/>
    <mergeCell ref="C24:E24"/>
    <mergeCell ref="E21:G21"/>
    <mergeCell ref="E20:G20"/>
  </mergeCells>
  <printOptions/>
  <pageMargins left="0.31496062992125984" right="0.31496062992125984" top="0.7480314960629921" bottom="0.7480314960629921" header="0.31496062992125984" footer="0.31496062992125984"/>
  <pageSetup fitToHeight="0" fitToWidth="1"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UNLP</dc:creator>
  <cp:keywords/>
  <dc:description/>
  <cp:lastModifiedBy>un44549</cp:lastModifiedBy>
  <cp:lastPrinted>2023-06-01T14:34:20Z</cp:lastPrinted>
  <dcterms:created xsi:type="dcterms:W3CDTF">2017-04-21T05:51:15Z</dcterms:created>
  <dcterms:modified xsi:type="dcterms:W3CDTF">2023-06-01T15:03:13Z</dcterms:modified>
  <cp:category/>
  <cp:version/>
  <cp:contentType/>
  <cp:contentStatus/>
</cp:coreProperties>
</file>