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wmf" ContentType="image/x-wmf"/>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denka.cupkova\Desktop\VEREJNÉ SÚŤAŹE\NADLIMITNÉ ZÁKAZKY\9. LESNÍCKE OBLEČENIE_ROVNOŠATY\SÚŤAŽNÉ PODKLADY\"/>
    </mc:Choice>
  </mc:AlternateContent>
  <bookViews>
    <workbookView xWindow="0" yWindow="0" windowWidth="28800" windowHeight="12300"/>
  </bookViews>
  <sheets>
    <sheet name="ČASŤ_2_Lesnícke uniformy" sheetId="1" r:id="rId1"/>
    <sheet name="ČASŤ_2_Veľkostné tabuľky" sheetId="2" r:id="rId2"/>
    <sheet name="ČASŤ_2_Logo_uniformy" sheetId="3" r:id="rId3"/>
    <sheet name="ČASŤ_2_Logo_ter.komplety" sheetId="4" r:id="rId4"/>
    <sheet name="ČAŠŤ_2_logo_viazanka"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1" i="1" l="1"/>
  <c r="Q12" i="1"/>
  <c r="Q13" i="1"/>
  <c r="Q14" i="1"/>
  <c r="Q15" i="1"/>
  <c r="Q16" i="1"/>
  <c r="Q17" i="1"/>
  <c r="Q18" i="1"/>
  <c r="Q19" i="1"/>
  <c r="Q20" i="1"/>
  <c r="Q21" i="1"/>
  <c r="Q22" i="1"/>
  <c r="Q23" i="1"/>
  <c r="Q24" i="1"/>
  <c r="Q25" i="1"/>
  <c r="Q26" i="1"/>
  <c r="Q27" i="1"/>
  <c r="Q28" i="1"/>
  <c r="Q29" i="1"/>
  <c r="Q30" i="1"/>
  <c r="Q31" i="1"/>
  <c r="Q32" i="1"/>
  <c r="Q33" i="1"/>
  <c r="Q34" i="1"/>
  <c r="Q35" i="1"/>
  <c r="Q36" i="1"/>
  <c r="Q37" i="1"/>
  <c r="Q38" i="1"/>
  <c r="Q10" i="1"/>
  <c r="Q39" i="1" l="1"/>
</calcChain>
</file>

<file path=xl/sharedStrings.xml><?xml version="1.0" encoding="utf-8"?>
<sst xmlns="http://schemas.openxmlformats.org/spreadsheetml/2006/main" count="249" uniqueCount="148">
  <si>
    <t>p.č.</t>
  </si>
  <si>
    <t>Viazanka s logom LESY SR</t>
  </si>
  <si>
    <t xml:space="preserve">Sako pánske - reprezentačná uniforma s logom </t>
  </si>
  <si>
    <t xml:space="preserve">Sako dámske - reprezentačná uniforma s logom </t>
  </si>
  <si>
    <t>117-121</t>
  </si>
  <si>
    <t>Výška postavy</t>
  </si>
  <si>
    <t>Sako pánske poľovnícke č.1</t>
  </si>
  <si>
    <t>Sako pánske poľovnícke č.2</t>
  </si>
  <si>
    <t>Sako dámske poľovnícke č.1</t>
  </si>
  <si>
    <t>Sako dámske poľovnícke č.2</t>
  </si>
  <si>
    <t>Sukňa dámska č.1</t>
  </si>
  <si>
    <t>Sukňa dámska č.2</t>
  </si>
  <si>
    <t>Vesta dámska spoločenská</t>
  </si>
  <si>
    <t>Dámske košeľové šaty s vreckami</t>
  </si>
  <si>
    <t>Dámske púzdrové šaty</t>
  </si>
  <si>
    <t xml:space="preserve">Dámske šaty s dĺžkou pod kolená </t>
  </si>
  <si>
    <t>Viazanka s poľovníckym motívom</t>
  </si>
  <si>
    <t>Nohavice pánske                        (k položke č.7)</t>
  </si>
  <si>
    <t>Sukňa (k položke č.12)</t>
  </si>
  <si>
    <t>Pánska terénna bunda zimná  + vyšité logo</t>
  </si>
  <si>
    <t>Pánska terénna letná bunda + vyšité logo</t>
  </si>
  <si>
    <t xml:space="preserve">Dámske terénne zimné nohavice                           (k položke č.24) </t>
  </si>
  <si>
    <t>Pánske terénne letné  nohavice                           (k položke č. 26)</t>
  </si>
  <si>
    <t xml:space="preserve">Pánske terénne zimné nohavice                          (k položke č. 22) </t>
  </si>
  <si>
    <t>Dámska terénna letná bunda+ vyšité logo</t>
  </si>
  <si>
    <t>Dámske terénne letné  nohavice                           (k položke č.28)</t>
  </si>
  <si>
    <t>Dámska terénna bunda zimná  + vyšité logo</t>
  </si>
  <si>
    <t>Nohavice dámske         (k položke č.3) - reprezentačná uniforma</t>
  </si>
  <si>
    <t xml:space="preserve">Nohavice pánske          (k saku položka č.1) - reprezentačná uniforma </t>
  </si>
  <si>
    <t xml:space="preserve">Ukážka umiestnenia  loga                         </t>
  </si>
  <si>
    <t>Umiestnenie loga ľavom na rukáve</t>
  </si>
  <si>
    <t>27,00 mm</t>
  </si>
  <si>
    <t>45,90 mm</t>
  </si>
  <si>
    <t>Sukňa dámska                (k položke č.3) - reprezentačná uniforma</t>
  </si>
  <si>
    <t>Vzor výložky</t>
  </si>
  <si>
    <t>Pantone  červena – 186 C</t>
  </si>
  <si>
    <t>Modra   -  2747 C</t>
  </si>
  <si>
    <t>Zlata      - zlatá niť</t>
  </si>
  <si>
    <t>Biela     - biela</t>
  </si>
  <si>
    <t>Tmavozelená    -  3305 C</t>
  </si>
  <si>
    <t>Bledozelená     -   392 C</t>
  </si>
  <si>
    <t>Veľkosť</t>
  </si>
  <si>
    <t>Požiadavka na výrobok</t>
  </si>
  <si>
    <t>46-66</t>
  </si>
  <si>
    <t>xxx</t>
  </si>
  <si>
    <t xml:space="preserve">Certifikát OEKO-TEX® Standart 100 </t>
  </si>
  <si>
    <t>Obvod hrudi</t>
  </si>
  <si>
    <t>Obvod pásu</t>
  </si>
  <si>
    <t>Obvod bokov</t>
  </si>
  <si>
    <t>S</t>
  </si>
  <si>
    <t>M</t>
  </si>
  <si>
    <t>L</t>
  </si>
  <si>
    <t>XL</t>
  </si>
  <si>
    <t>2XL</t>
  </si>
  <si>
    <t>3XL</t>
  </si>
  <si>
    <t>4XL</t>
  </si>
  <si>
    <t xml:space="preserve"> + - 1-2 cm</t>
  </si>
  <si>
    <t>Výškové skupiny - Pánske</t>
  </si>
  <si>
    <t>Dĺžka nohavíc</t>
  </si>
  <si>
    <t>82-86</t>
  </si>
  <si>
    <t>87-89</t>
  </si>
  <si>
    <t>90-93</t>
  </si>
  <si>
    <t>94-97</t>
  </si>
  <si>
    <t>98-102</t>
  </si>
  <si>
    <t>103-107</t>
  </si>
  <si>
    <t>108-112</t>
  </si>
  <si>
    <t>113-117</t>
  </si>
  <si>
    <t>88-92</t>
  </si>
  <si>
    <t>93-97</t>
  </si>
  <si>
    <t>98-101</t>
  </si>
  <si>
    <t>102-106</t>
  </si>
  <si>
    <t>107-111</t>
  </si>
  <si>
    <t>112-116</t>
  </si>
  <si>
    <t>122-126</t>
  </si>
  <si>
    <t>48-64</t>
  </si>
  <si>
    <t>36-50</t>
  </si>
  <si>
    <t xml:space="preserve">Certifikát OEKO-TEX® Standart 100   </t>
  </si>
  <si>
    <t>ČASŤ 2_Lesnícke uniformy</t>
  </si>
  <si>
    <t>Názov zákazky:  Lesnícke oblečenie</t>
  </si>
  <si>
    <t>Obchodné meno/názov:</t>
  </si>
  <si>
    <t>Sídlo podnikania/adresa:</t>
  </si>
  <si>
    <t>IČO:</t>
  </si>
  <si>
    <t>Názov tovaru</t>
  </si>
  <si>
    <t>Špecifikácia predmetu zákazky</t>
  </si>
  <si>
    <t>Merná jednotka (MJ)</t>
  </si>
  <si>
    <t>Množstvo (MJ) 
za 2 roky</t>
  </si>
  <si>
    <t>Cena v EUR 
bez DPH za (MJ)</t>
  </si>
  <si>
    <t>Cena spolu 
v EUR bez DPH</t>
  </si>
  <si>
    <t>ks</t>
  </si>
  <si>
    <t>Celková cena v EUR bez DPH za predmet zákazky ČASŤ_2.</t>
  </si>
  <si>
    <t>ČASŤ 2_Požadovaný veľkostný sortiment podľa veľkostných tabuliek</t>
  </si>
  <si>
    <t>Základný materiál na výložku:  54% Polyester,44 % Vlna, 2% Elastan</t>
  </si>
  <si>
    <t>Filc: 100 % polyester</t>
  </si>
  <si>
    <t>Farba nití: maraton - zlatá - 3006, zelená 1403 /alebo ekvivalent/</t>
  </si>
  <si>
    <t xml:space="preserve"> Veľkostná tabuľka  č.3 - Pánska </t>
  </si>
  <si>
    <t>A</t>
  </si>
  <si>
    <t>B</t>
  </si>
  <si>
    <t>C</t>
  </si>
  <si>
    <t xml:space="preserve"> Veľkostná tabuľka  č.4 - Dámska</t>
  </si>
  <si>
    <t>Výškové skupiny - Dámske</t>
  </si>
  <si>
    <t>Suchý zips:  100 % polyamid, farba čierna</t>
  </si>
  <si>
    <t>Lepivá výstuž: Vlizelín 100% polyester</t>
  </si>
  <si>
    <t>Nohavice pánske                         (k položke  č.9)</t>
  </si>
  <si>
    <t>Nohavice dámske                         (k položke č. 12)</t>
  </si>
  <si>
    <t xml:space="preserve"> Položky č. 1, 2, 7, 8, 9, 10, 22, 23, 26, 27,  v cm</t>
  </si>
  <si>
    <t>Veľkostná tabuľka položky č. 3, 4, 5, 12, 13, 14, 15, 16, 17, 18, 19, 220, 24, 25, 28, 29 v cm</t>
  </si>
  <si>
    <t>Certifikát OEKO-TEX® Standart 100               Predloženie vzorky výrobku veľkosť 54</t>
  </si>
  <si>
    <t>Certifikát OEKO-TEX® Standart 100               Predloženie vzorky výrobku veľkosť 40</t>
  </si>
  <si>
    <t>V spodnej časti viazanky, na pravej strane je logo 1,5 cm široké a vzdialené 5,5 cm od spodu. Logo je zapracované technológiou potlače, pomocou prenosnej fólie a následného zalisovania na potlačený materiál. Je zlatej matnej farby a je vyhotovené technológiou potlače, pomocou prenosnej fólie a následného  zalisovania na potlačený materiál. Rozmery dĺžka 146-150 cm, šírka 7,5 cm (v najširšom mieste viazanky). Ukončenie viazanky zo zadnej strany – v hrubšej časti je zadná strana viazanky ukončená stehom cca 4 - 4,5cm od spodného okraju a v tenšej časti viazanky je ukončená stehom cca 2cm od spodného okraju kravaty. Na zadnej strane je pasantíno ( uško, cez ktoré sa prevlieka užšia časť viazanky).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Výrobok bude označený papierovou visačkou, na ktorej bude uvedené: výrobca ( dodávateľ ), označenie výrobku, veľkosť. Výrobok sa dodáva zabalený do polyetylénovej  fólie alebo iného vhodného obalového materiálu podobného charakteru.                                                                                                                                       Materiál: 100 % Polyester tkaný ± 5% - olivovozelenej farby.                                                           Podšívka: 100 % Polyester ± 5%, vnútorná vložka viazanky: 100% Polyester     ± 5%                                                                                            Hmotnosť:      130 ± 5 % g/m2                                                                                                                Farba: PANTONE 343 M</t>
  </si>
  <si>
    <t xml:space="preserve">Certifikát OEKO-TEX® Standart 100               Predloženie vzorky </t>
  </si>
  <si>
    <r>
      <t xml:space="preserve">Klasický strih saka je členený a doplnený tvarovacími odševkami na predných dieloch. Zapínanie v prednom diele po celej dĺžke na dvojdierkové gombíky z parohoviny, cípy v dolnom kraji sú rovné. Sako nemá fazónku len stojačikový golier. Na prednom diele stojačika sú zelenou farbou, v pravom aj ľavom rohu, vyšité dubové lístky alebo iný lesnícky motív. Na ľavom polpredku saka je v úrovni výšky hrudníka umiestnené dvojvýpustkové vrecko.  V línii bokov sú na predných dieloch umiestnené dvojvýpustkové vrecká, pod ktorými sú vyšité dubové lístky alebo iný lesnícky motív.
Vo vnútri saka sa nachádzajú prsné vrecká a cigaretové vrecko. Podkladová podsádka fazónky je v členiacom šve s podšívkou ozdobne lemovaná výpustkou. Rukávy saka sú dvojdielne, ukončené rázporkom, so zapínaním na dva dvojdierkové gombíky z parohoviny v dolnom kraji.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70% Vlna ± 5% a 30% Polyester ± 5% s nekrčivou úpravou                   
Podšívka:  52% Viskóza ± 5% a 48% Acetát ± 5%.                                                                                                                                                 Hmotnosť:      zmes  330 g/m </t>
    </r>
    <r>
      <rPr>
        <sz val="10"/>
        <rFont val="Calibri"/>
        <family val="2"/>
        <charset val="238"/>
      </rPr>
      <t>±</t>
    </r>
    <r>
      <rPr>
        <sz val="10"/>
        <rFont val="Arial"/>
        <family val="2"/>
        <charset val="238"/>
      </rPr>
      <t xml:space="preserve"> 5%                                                                                                     Farba:  Pantone 19-0419 TCX, 19-0417 TCX, 19-0323 TCX, prípadne kombinácie s pantone 19-0814 TCX (hnedá)                                                                                                                             
</t>
    </r>
  </si>
  <si>
    <r>
      <t xml:space="preserve">Nohavice harmonizujú s predchádzajúcim poľovníckym sakom č.1 a spolu vytvárajú spoločenský odev. Strih nohavíc je klasický, mierne sa zužujúci smerom k dolnej záložke. Nohavice majú pevný tvarovaný pásec šírky 4cm doplnený o pútka na opasok. Zapínanie je v prednom diely na klasický zipsový rázporok a štvordierkový gombík v páse o priemere 12 mm, pričom vo vnútri nohavíc sa nachádza doplňujúce zapínanie na nohavicový háčik. Majú 2 včlenené bočné vrecká. Na zadných dieloch sú tvarovacie pásové odševky. Na  pravej strane zadného dielu je všité dvojvýpustkové  vrecko. Nohavice sú žehlené na puky.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nad pravým zadným vreckom.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44 % vlna ± 5%,  54 % PES ± 5%,  2% elastan  ± 5%                                                                                                                                               Hmotnosť: zmes   290 g/m </t>
    </r>
    <r>
      <rPr>
        <sz val="10"/>
        <rFont val="Calibri"/>
        <family val="2"/>
        <charset val="238"/>
      </rPr>
      <t>±</t>
    </r>
    <r>
      <rPr>
        <sz val="10"/>
        <rFont val="Arial"/>
        <family val="2"/>
        <charset val="238"/>
      </rPr>
      <t xml:space="preserve">5%                                                                                                         Farba:  Pantone 19-0419 TCX, 19-0417 TCX, 19-0323 TCX, prípadne kombinácie s pantone 19-0814 TCX (hnedá)                                                                                                                             </t>
    </r>
  </si>
  <si>
    <r>
      <t xml:space="preserve">Klasický strih, členený a doplnený tvarovacími odševkami na predných dieloch. Zapínanie v prednom diely na dva dvojdierkové plastové ozdobné gombíky vo farbe saka s priemerom 20 mm, cípy v dolnom kraji sú mierne zaoblené. Sako má zaoblenú fazónku a stojačikový golier, ktoré sú lemované hnedou výpustkovou tkanicou. Na prednom diele stojačika sú hnedou farbou v pravom aj ľavom rohu vyšité dubové lístky. Na ľavom polpredku saka je v úrovni výšky hrudníka umiestnené dvojvýpustkové vrecko. V línii bokov sú na predných dieloch umiestnené dvojvýpustkové vrecká s príklopkou, ktorej okraje sú lemované hnedou výpustkovou tkanicou.
Vo vnútri saka sa nachádzajú prsné vrecká a cigaretové vrecko. Podkladová podsádka fazónky je v členiacom šve s podšívkou ozdobne lemovaná výpustkou. Rukávy saka sú dvojdielne, ukončené rázporkom, so zapínaním na štyri dvojdierkové  gombíky v dolnom kraji s priemerom 12 mm vo farbe saka. 
Sako je doplnené a hnedým lemovaním okolo vreciek, na lakti je doplnené sivo-hnedým materiálom.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53% PES ± 5%, 43% vlna ± 5%, 4% elasta ± 5%,  Podšívka:  52% ± 5%, viskóza a 48% acetát ± 5%                                                                                                                                         Hmotnosť: zmes 270 g/m </t>
    </r>
    <r>
      <rPr>
        <sz val="10"/>
        <rFont val="Calibri"/>
        <family val="2"/>
        <charset val="238"/>
      </rPr>
      <t>±</t>
    </r>
    <r>
      <rPr>
        <sz val="10"/>
        <rFont val="Arial"/>
        <family val="2"/>
        <charset val="238"/>
      </rPr>
      <t xml:space="preserve"> 5%                                                                                                                       Farba:  Pantone 19-0419 TCX, 19-0417 TCX, 19-0323 TCX, prípadne kombinácie s pantone 19-0814 TCX (hnedá)                                                                                                                              </t>
    </r>
  </si>
  <si>
    <r>
      <t xml:space="preserve">Nohavice harmonizujú s predchádzajúcim poľovníckym sakom č.2 a spolu vytvárajú spoločenský odev. Strih nohavíc je klasický, mierne sa zužujúci smerom k dolnej záložke. Nohavice majú pevný tvarovaný pásec šírky 4cm doplnený o pútka na opasok. Zapínanie je v prednom diele na klasický zipsový rázporok a štvordierkový gombík v páse vo farbe nohavíc, pričom vo vnútri nohavíc sa nachádza doplňujúce zapínanie na nohavicový háčik. Vrecká sú všité, dvojvýpustkové, blízko bočných krajov. Na zadných dieloch sú tvarovacie pásové odševky. Na pravej strane zadného dielu je všité dvojvýpustkové ozdobné vrecko. Nohavice sú žehlené na puky.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nad pravým zadným vreckom.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53% PES ± 5%, 43% vlna ± 5%, 4% elastan   ± 5%                                                                                                                        Hmotnosť: zmes  270 g/m </t>
    </r>
    <r>
      <rPr>
        <sz val="10"/>
        <rFont val="Calibri"/>
        <family val="2"/>
        <charset val="238"/>
      </rPr>
      <t>±</t>
    </r>
    <r>
      <rPr>
        <sz val="10"/>
        <rFont val="Arial"/>
        <family val="2"/>
        <charset val="238"/>
      </rPr>
      <t xml:space="preserve"> 5%                                                                                                    Farba:  Pantone 19-0419 TCX, 19-0417 TCX, 19-0323 TCX, prípadne kombinácie s pantone 19-0814 TCX (hnedá)</t>
    </r>
  </si>
  <si>
    <t xml:space="preserve">Sako má predĺžený klasický  strih s dámskym princesovým tvarovaním. Zapínanie v prednom diele na tri gombíky, cípy v dolnom kraji sú zaoblené. Predné diely sú doplnené tvarovacími odševkami. Zadný diel je členený aj v stredovej línii. Sako má zaoblenú fazónku a stojačikový golier, ktoré sú lemované hnedou výpustkou. Na prednom diele stojačika sú hnedou farbou v pravom aj ľavom rohu vyšité dubové lístky alebo iný lesnícky motív. Na ľavom polpredku saka je v úrovni výšky hrudníka umiestnené dvojvýpustkové vrecko. V línii bokov sú na predných dieloch umiestnené dvojvýpustkové vrecká, pod ktorými sú vyšité dubové lístky alebo iný lesnícky motív. Rukávy saka sú dvojdielne, ukončené rázporkom, so zapínaním na štyri dvojdierkové gombíky v dolnom kraji. 
Elegantné sako pre poľovníčky aj na bežné nosenie. Strih pekne formuje postavu. Gombíky z parohoviny.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70% vlny ± 5%, 30% polyester  ± 5% s nekrčivou úpravou,                                            podšívka : 52% viskóza ± 5% a 48% acetát ± 5%                                                                                                                                                    Hmotnosť:     zmes min. 330 g/m       ± 5%                                                                                                  Farba:  Pantone 19-0419 TCX, 19-0417 TCX, 19-0323 TCX, prípadne kombinácie s pantone 19-0814 TCX (hnedá)                                                                                                                              </t>
  </si>
  <si>
    <r>
      <t xml:space="preserve">Sako dámske so stojačikom, zapínanie na  2 dvojdierkové gombíky z parohoviny, stojačik, klopy na predných dieloch, výpustky na vreckách a ozdobné lišty na rukávoch kombinované inofarebným materiálom. Na stojačiku vyšitá vetvička, klopy prichytené po oboch stranách gombíkom. V predu tri vrecká dvojvýpustkové , spodné kraje na predných dieloch okrúhle, rukávy zakončené ozdobnou lištou s tromi gombíkmi.  V podšívke zapracované dve vrecká na obidvoch stranách.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43%Vlna ± 5%, 53%PES ± 5%, 4% elastan ± 5% s nekrčivou úpravou </t>
    </r>
    <r>
      <rPr>
        <sz val="10"/>
        <rFont val="Calibri"/>
        <family val="2"/>
        <charset val="238"/>
      </rPr>
      <t>±</t>
    </r>
    <r>
      <rPr>
        <sz val="10"/>
        <rFont val="Arial"/>
        <family val="2"/>
        <charset val="238"/>
      </rPr>
      <t xml:space="preserve"> 10%                                                                                                                                                      Hmotnosť:     zmes min. 290 g/m </t>
    </r>
    <r>
      <rPr>
        <sz val="10"/>
        <rFont val="Calibri"/>
        <family val="2"/>
        <charset val="238"/>
      </rPr>
      <t>±</t>
    </r>
    <r>
      <rPr>
        <sz val="10"/>
        <rFont val="Arial"/>
        <family val="2"/>
        <charset val="238"/>
      </rPr>
      <t xml:space="preserve"> 5%                                                                                             Farba:  Pantone 19-0419 TCX, 19-0417 TCX, 19-0323 TCX, prípadne kombinácie s pantone 19-0814 TCX (hnedá)                                                                                                                             </t>
    </r>
  </si>
  <si>
    <r>
      <t xml:space="preserve">Strih sukne je rovný a harmonizuje s dámskym poľovníckym sakom č.2 so zníženým pásom do oblasti bokov. Sukňa má skrytý pevný tvarovaný pásec šírky 4 cm. Zapínanie je na krytý zips na zadnom diele. Na predných a zadných dieloch sú tvarovacie pásové odševky. Z rubnej strany na bočných švoch sú pod pásom vložené pútka na zavesenie sukne. Dolný rázporok dotykový je dlhý 20 cm a v hornom kraji zaistený preštepovaním. Dolná záložka je široká 4 cm.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43%Vlna ± 5%, 53%PES ± 5%, 4% elastan ± 5% s nekrčivou úpravou </t>
    </r>
    <r>
      <rPr>
        <sz val="10"/>
        <rFont val="Calibri"/>
        <family val="2"/>
        <charset val="238"/>
      </rPr>
      <t>±</t>
    </r>
    <r>
      <rPr>
        <sz val="10"/>
        <rFont val="Arial"/>
        <family val="2"/>
        <charset val="238"/>
      </rPr>
      <t xml:space="preserve">10%
podšívka: 100 % PES     ± 5%                                                                                                                                                Hmotnosť:   zmes min. 290 g/m </t>
    </r>
    <r>
      <rPr>
        <sz val="10"/>
        <rFont val="Calibri"/>
        <family val="2"/>
        <charset val="238"/>
      </rPr>
      <t>±</t>
    </r>
    <r>
      <rPr>
        <sz val="10"/>
        <rFont val="Arial"/>
        <family val="2"/>
        <charset val="238"/>
      </rPr>
      <t xml:space="preserve"> 5%                                                                                                 Farba:  Pantone 19-0419 TCX, 19-0417 TCX, 19-0323 TCX, prípadne kombinácie s pantone 19-0814 TCX (hnedá)                                                                                                                             </t>
    </r>
  </si>
  <si>
    <r>
      <t xml:space="preserve">Nohavice harmonizujú s dámskym poľovníckym sakom č.2 . Strih nohavíc sa zužuje smerom na dol a dĺžka siaha do výšky členkov,  kde sú zakončené z vonkajšej strany dvoj centimetrovým  rázporkom. Majú znížený pásec do oblasti bokov, je pevný tvarovaný o šírky 4 cm. Nohavice sú doplnené o pútka na opasok. Zapínanie je v prednom diele na klasický zipsový rázporok a štvordierkový gombík v páse, pričom vnútri nohavíc sa nachádza doplňujúce zapínanie na nohavicový háčik. Vrecká sú všité, v bočných švoch predných dielov. Na zadných dieloch sú tvarovacie pásové odševky.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43%Vlna ± 5%, 53%PES ± 5%, 4% elastan ± 5% s nekrčivou úpravou </t>
    </r>
    <r>
      <rPr>
        <sz val="10"/>
        <rFont val="Calibri"/>
        <family val="2"/>
        <charset val="238"/>
      </rPr>
      <t>±</t>
    </r>
    <r>
      <rPr>
        <sz val="10"/>
        <rFont val="Arial"/>
        <family val="2"/>
        <charset val="238"/>
      </rPr>
      <t xml:space="preserve">10%                                                                                                                                                Hmotnosť:   zmes min. 290 g/m </t>
    </r>
    <r>
      <rPr>
        <sz val="10"/>
        <rFont val="Calibri"/>
        <family val="2"/>
        <charset val="238"/>
      </rPr>
      <t>±</t>
    </r>
    <r>
      <rPr>
        <sz val="10"/>
        <rFont val="Arial"/>
        <family val="2"/>
        <charset val="238"/>
      </rPr>
      <t xml:space="preserve"> 5%                                                                                                 Farba:  Pantone 19-0419 TCX, 19-0417 TCX, 19-0323 TCX, prípadne kombinácie s pantone 19-0814 TCX (hnedá)                                                                                                                             </t>
    </r>
  </si>
  <si>
    <t xml:space="preserve">Vzhľad sukne je športového strihu, so zníženým pásom do oblasti bokov. Sukňa má skrytý pevný tvarovaný pásec šírky 4 cm. Zapínanie je v prednom diele na klasický zipsový rázporok a štvordierkový gombík v páse, pričom vnútri sukne sa nachádza doplňujúce zapínanie na  háčik.  Je členená na prednom aj zadnom diele  tvarovacími dielmi,  v ktorých sú v oblasti pása dve šikmé predné včlenené vrecká. Na zadnom diele sa nachádza vôľový rázporok. Dĺžka sukne je po kolená.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97 % bavlna ± 5%, 3% elastan ± 5%                                                                                                                                                     Hmotnosť:   280 g/m  ± 5%                                                                                                                                    Farba:  Pantone 19-0419 TCX, 19-0417 TCX, 19-0323 TCX, prípadne kombinácie s pantone 19-0814 TCX (hnedá)                                                                                                                              </t>
  </si>
  <si>
    <r>
      <t xml:space="preserve">Dámska sukňa áčkového strihu  s dĺžkou pod kolená, vysoký pevný pás šírky 4 cm. Zapínanie je na krytý zips na zadnom diele, dve praktické všité bočné švíkové vrecká.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54% polyester ± 5%, 44% vlna ± 5%, 2% elastan ± 5%                                                                                                                                    Hmotnosť:   290 g/m2 </t>
    </r>
    <r>
      <rPr>
        <sz val="10"/>
        <rFont val="Calibri"/>
        <family val="2"/>
        <charset val="238"/>
      </rPr>
      <t>±</t>
    </r>
    <r>
      <rPr>
        <sz val="9"/>
        <rFont val="Arial"/>
        <family val="2"/>
        <charset val="238"/>
      </rPr>
      <t xml:space="preserve"> </t>
    </r>
    <r>
      <rPr>
        <sz val="10"/>
        <rFont val="Arial"/>
        <family val="2"/>
        <charset val="238"/>
      </rPr>
      <t xml:space="preserve">5%                                                                                                                                 Farba:  Pantone 19-0419 TCX, 19-0417 TCX, 19-0323 TCX, prípadne kombinácie s pantone 19-0814 TCX (hnedá), károvaná                                                                                                            </t>
    </r>
  </si>
  <si>
    <r>
      <t xml:space="preserve">Spoločenská dámska vesta, princesového strihu na  5 dvojdierkových plastových gombíkov. Na prednom diele sú 2 všité predné vystrihnuté vrecká. Predné diely vesty sú spevnené podšívkou. Úzka zadná podšívka s nastaviteľnou západkou.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54% polyester ± 5%, 44% vlna ± 5%, 2% elastan ± 5%, podšívka 100% PES   ± 5%                                                                                                                              Hmotnosť:   290 g/m2  </t>
    </r>
    <r>
      <rPr>
        <sz val="10"/>
        <rFont val="Calibri"/>
        <family val="2"/>
        <charset val="238"/>
      </rPr>
      <t xml:space="preserve">± </t>
    </r>
    <r>
      <rPr>
        <sz val="10"/>
        <rFont val="Arial"/>
        <family val="2"/>
        <charset val="238"/>
      </rPr>
      <t xml:space="preserve">5%                                                                                                                                 Farba:  Pantone 19-0419 TCX, 19-0417 TCX, 19-0323 TCX, prípadne kombinácie s pantone 19-0814 TCX (hnedá), károvaná                                                                                                            </t>
    </r>
  </si>
  <si>
    <r>
      <t xml:space="preserve">Šaty s dĺžkou po kolená košeľového princesového strihu na prednom aj zadnom diele. Klasický košeľový golier so stojačikom prechádza do légy so zapínaním na  plastové dvojdierkové ozdobné gombíky s priemerom 15 mm  po celej dĺžke predných dielov so zaväzovacím opaskom, ktorý sa vťahuje cez bočné pútka.  Šaty majú trojštvrťové jednodielne rukávy s prestrihom. Dve pozdĺžne predné vystrihnuté vrecká s príklopkou sú v hrudnej časti.  V oblasti bokov sú švíkové vrecká.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47% Polyester ± 5%, 38% Bavlna ± 5%, 15% EME lycra    ± 5%                                                                                                                        Hmotnosť:   zmes min. 130 g/m2 </t>
    </r>
    <r>
      <rPr>
        <sz val="10"/>
        <rFont val="Calibri"/>
        <family val="2"/>
        <charset val="238"/>
      </rPr>
      <t>±</t>
    </r>
    <r>
      <rPr>
        <sz val="10"/>
        <rFont val="Arial"/>
        <family val="2"/>
        <charset val="238"/>
      </rPr>
      <t xml:space="preserve"> 5%                                                                                                                        Farba:  Pantone 19-0419 TCX, 19-0417 TCX, 19-0323 TCX, prípadne kombinácie s pantone 19-0814 TCX (hnedá)                                                                                                                          </t>
    </r>
  </si>
  <si>
    <r>
      <t xml:space="preserve">Puzdrové dámske šaty majú trojštvrťový rukáv s prestrihom. Dĺžka šiat je po kolená. Šaty sú  priliehavé, pekne tvarujú postavu vďaka prešitému pásu. Majú lodičkový výstrih. V ľavej bočnej časti je skrytý zips.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60% Polyester  ± 5%, 35 % Viskoza  ± 5%, 5% Elastan </t>
    </r>
    <r>
      <rPr>
        <sz val="10"/>
        <rFont val="Calibri"/>
        <family val="2"/>
        <charset val="238"/>
      </rPr>
      <t>±</t>
    </r>
    <r>
      <rPr>
        <sz val="10"/>
        <rFont val="Arial"/>
        <family val="2"/>
        <charset val="238"/>
      </rPr>
      <t xml:space="preserve">5%                                                                                                                           Hmotnosť:  zmes min. 180 g/m2 </t>
    </r>
    <r>
      <rPr>
        <sz val="10"/>
        <rFont val="Calibri"/>
        <family val="2"/>
        <charset val="238"/>
      </rPr>
      <t xml:space="preserve">± </t>
    </r>
    <r>
      <rPr>
        <sz val="10"/>
        <rFont val="Arial"/>
        <family val="2"/>
        <charset val="238"/>
      </rPr>
      <t xml:space="preserve">5%                                                                                                                Farba:  Pantone 19-0419 TCX, 19-0417 TCX, 19-0323 TCX, prípadne kombinácie s pantone 19-0814 TCX (hnedá)                                                                                                                              </t>
    </r>
  </si>
  <si>
    <r>
      <t xml:space="preserve">Šaty majú vrchný diel košeľového princesového strihu, na prednom aj zadnom diele. Klasický košeľový golier so stojačikom prechádza do légy so zapínaním na dvojdierkové košeľové gombíky s priemerom 12 mm vo farbe šiat. Rukávy sú jednodielne, dlhé, ukončené rukávovým rázporkom a manžetou, so zapínaním na 1 až 2 košeľové dvojdierkové gombíky vo farbe šiat.  V páse sa tvarujú prestrihnutím, kde je všitý spodný diel šiat, sukňa, zvonovitého rozšíreného strihu. Na bočných okrajoch v oblasti pása sú všité pútka na zaväzovací opasok.  V ľavej bočnej časti je skrytý zips. Dĺžka šiat pod kolená.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100% Polyester  ± 5%                                                                                                                         Hmotnosť:  zmes min. 180 g/m2 </t>
    </r>
    <r>
      <rPr>
        <sz val="10"/>
        <rFont val="Calibri"/>
        <family val="2"/>
        <charset val="238"/>
      </rPr>
      <t>±</t>
    </r>
    <r>
      <rPr>
        <sz val="9"/>
        <rFont val="Arial"/>
        <family val="2"/>
        <charset val="238"/>
      </rPr>
      <t xml:space="preserve"> </t>
    </r>
    <r>
      <rPr>
        <sz val="10"/>
        <rFont val="Arial"/>
        <family val="2"/>
        <charset val="238"/>
      </rPr>
      <t xml:space="preserve">5%                                                                                                                Farba:  Pantone 19-0419 TCX, 19-0417 TCX, 19-0323 TCX, prípadne kombinácie s pantone 19-0814 TCX (hnedá)                                                                                                                             
</t>
    </r>
  </si>
  <si>
    <t xml:space="preserve">Pánska viazanka, rozmery dĺžka 146-150 cm, šírka 7,5 cm (v najširšom mieste viazanky). Ukončenie viazanky zo zadnej strany – v hrubšej časti je zadná strana viazanky ukončená stehom cca 4 - 4,5cm od spodného okraju a v tenšej časti viazanky je ukončená stehom cca 2cm od spodného okraju kravaty. Na zadnej strane je pasantíno ( uško, cez ktoré sa prevlieka užšia časť viazanky). Viazanka má v najužšej časti, zo zadnej strany, etiketu s materiálovým zložením a pracími symbolmi. Viazanka je zdobená poľovníckymi motívmi.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Výrobok bude označený papierovou visačkou, na ktorej bude uvedené: výrobca ( dodávateľ ), označenie výrobku, veľkosť. Výrobok sa dodáva zabalený do polyetylénovej  fólie alebo iného vhodného obalového materiálu podobného charakteru.                             Materiál: 100% Polyester       ± 5%                                                                                                                    Hmotnosť:  130 ± 5 % g/m2                                                                                                                         Farba:  Pantone 19-0419 TCX, 19-0417 TCX, 19-0323 TCX, prípadne kombinácie s pantone 19-0814 TCX (hnedá)                                                                                                                             </t>
  </si>
  <si>
    <t xml:space="preserve">Bunda má rovný strih, ¾ dĺžku, vpredu zips prekrytý légou, s automoto zapínaním. Bunda má stojačik, v priekrčníku je vsadená kapucňa odnímateľná na zips. Kapucňa je podšitá fleesom a dá sa stiahnuť prostredníctvom tunela, v ktorom je šnúrka s dvojbrzdou. Kapucňa sa zapína na suchý zips. Na prednom a zadnom diele je sedlo, ktorého línia pokračuje do rukávov. Sedlo je lemované ret reflexnou striebornou výpustkou. Pod sedlom na prednom diele sú vpracované nakladané jednostranne mechové vrecká na zips. Na pravom aj ľavom polpredku je zips vrecka riešený vertikálne. Pod prsnými mechovými vreckami sa nachádzajú vsadené tzv. zahrievacie vrecká. V dolnej časti predného dielu sú umiestnené lištové vrecká so zapínaním na zips. V dolnom kraji bundy sú tunely na stiahnutie bundy gumičkou a dvoj brzdou. Na pravom rukáve bundy je vsadené menšie vrecko na zips, v ktorom je všitá príklopka.
Na ľavom rukáve sú vytvorené výpustkové priechodzie vrecká s príklopkami. Rukávy sú ukončené manžetou s gumou a sťahovadlom na suchý zips. Pod pazuchami je vsadená sieťka pre odvetranie. Na zadnom diele bundy je nakladané veľké odkladacie vrecko. Vnútri bundy sú vnútorné vrecká na suchý zips na pravom aj ľavom polpredku. Bunda má  zateplenú podšívku tepelnou výplňou, ako je napríklad Climaschield.  Švy sú zaistené proti premoknutiu technikou podlepovania. Na ľavom rukáve bundy, v časti ramena je umiestnené vyšité logo
LESY SR, š.p. o rozmerov 27 mm x 49,5 mm.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23 ako komplet.                                                                                                                    Materiál: 84% PES  ± 5%, 16% polyamid  ± 5% s membránou, vodný stĺpec min. 20 000 mm, Paropriepustnosť:          min. 20 000 g/m2/24hod. Podšívka 100% Polyester  ± 5%.                        Tepelná výplň: 160g/m2     ± 5%                                                                                                                                                 Hmotnosť:     180 g/m2     ± 5%                                                                                                                     Farba:  Pantone 19-0419 TCX, 19-0417 TCX, 19-0323 TCX, prípadne kombinácie s pantone 19-0814 TCX (hnedá)                                                                                                                                                                                                                    </t>
  </si>
  <si>
    <r>
      <t xml:space="preserve">Pracovné zimné nohavice tvoria s položkou č.22 terénny komplet do chladného počasia.  Zimné nohavice sú z trojvrstvového  materiálu prispôsobeného na prácu v teréne prírodného prostredia. Materiál je spevnený  na zadnom diele a od kolien smerom k dolnej záložke. Zapínanie je v prednom diele na klasický zipsový rázporok a gombík v páse. Pásec má zapínanie vpredu na zips, v páse gombík a háčik je doplnený pútkami na opasok . Nohavice majú všívané bočné vrecká na predných dieloch, všívané  zipsové vrecká  na zadných dieloch a  nakladané vrecka po bokoch . Príklopky majú zrezané cípy, aby sa nedvíhali a nezatrhávali,  zapínajú sa na cvoky.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nad pravým zadným vreckom.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22 ako komplet.                                                                                                                                     Materiál: Trojvrstvový materiál 100 % polyester   ± 5% s membránou  min. 5 000 mm Paropriepustnosť:          min. 20 000 g/m2/24hod.                                                                           Podšívka 100% Polyester  ± 5%.  Tepelná výplň: 160g/m2   ± 5%                                                                                                                                                   Hmotnosť:      320 g/m2 </t>
    </r>
    <r>
      <rPr>
        <sz val="10"/>
        <rFont val="Calibri"/>
        <family val="2"/>
        <charset val="238"/>
      </rPr>
      <t>±</t>
    </r>
    <r>
      <rPr>
        <sz val="9"/>
        <rFont val="Arial"/>
        <family val="2"/>
        <charset val="238"/>
      </rPr>
      <t xml:space="preserve"> </t>
    </r>
    <r>
      <rPr>
        <sz val="10"/>
        <rFont val="Arial"/>
        <family val="2"/>
        <charset val="238"/>
      </rPr>
      <t xml:space="preserve">5%                                                                                                                       Farba:  Pantone 19-0419 TCX, 19-0417 TCX, 19-0323 TCX, prípadne kombinácie s pantone 19-0814 TCX (hnedá)                                                                                                                                                                                                                       </t>
    </r>
  </si>
  <si>
    <t xml:space="preserve">Bunda dámskeho strihu s  ¾ dĺžku, vpredu zips prekrytý légou, s automoto zapínaním. Bunda má stojačik, v priekrčníku je vsadená kapucňa odnímateľná na zips a je zdobená umelou odnímateľnou kožušinou. Kapucňa je podšitá fleesom a dá sa stiahnuť prostredníctvom tunela, v ktorom je šnúrka s dvojbrzdou.  Kapucňa sa zapína na suchý zips.  Na prednom a zadnom diele je sedlo, ktorého línia pokračuje do rukávov. Sedlo je lemované ret reflexnou striebornou výpustkou. Pod sedlom na prednom diele sú vpracované nakladané jednostranne mechové vrecká na zips. Na pravom aj ľavom polpredku je zips vrecka riešený vertikálne. Pod prsnými mechovými vreckami sa nachádzajú vsadené tzv. zahrievacie vrecká. V dolnej časti predného dielu sú umiestnené lištové vrecká so zapínaním na zips. V dolnom kraji bundy sú tunely na stiahnutie bundy gumičkou a dvojbrzdou. Na pravom rukáve bundy je vsadené menšie vrecko na zips, v ktorom je všitá príklopka.
Na ľavom rukáve sú vytvorené výpustkové priechodzie vrecká s príklopkami. Rukávy sú ukončené manžetou s gumou a sťahovadlom na suchý zips. Pod pazuchami je vsadená sieťka pre odvetranie. Na zadnom diele bundy je nakladané veľké odkladacie vrecko. Vnútri bundy sú vnútorné vrecká na suchý zips na pravom aj ľavom polpredku. Bunda má  zateplenú podšívku tepelnou výplňou, ako je napríklad Climaschield.  Švy sú zaistené proti premoknutiu technikou podlepovania. Na ľavom rukáve bundy, v časti ramena je umiestnené vyšité logo LESY SR, š. p. o rozmeroch 27 mm x 49,5 mm.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25 ako komplet.    
Materiál: 84% Polyester  ± 5%, 16% Polyamid  ± 5% s membránou.Vodný stlpec 20 000 mm, Paropriepustnosť: min. 20 000 g/m2/24hod.                                                                                Tepelná výplň:  min. 160g/m2.   ± 5%                                                                                                      Podšívka: 100% Polyester  ± 5%                                                                                                       Hmotnosť:      180 g/m2       ± 5%                                                                                                                        Farba:  Pantone 19-0419 TCX, 19-0417 TCX, 19-0323 TCX, prípadne kombinácie s pantone 19-0814 TCX (hnedá)                                                                                                                                  </t>
  </si>
  <si>
    <r>
      <t xml:space="preserve">Pracovné zimné nohavice tvoria s položkou č.24 terénny komplet do chladného počasia.  Sú z trojvrstvového  materiálu prispôsobeného na prácu v teréne prírodného prostredia. Materiál je spevnený  na zadnom diele  od kolien smerom k dolnej záložke. Zapínanie je v prednom diele na klasický zipsový rázporok a gombík v páse. Pásec má zapínanie vpredu na zips, v páse gombík a háčik je doplnený pútkami na opasok . Nohavice majú všívané bočné vrecká na predných dieloch, všívané  zipsové vrecká  na zadných dieloch a  nakladané vrecka po bokoch. Príklopky majú zrezané cípy, aby sa nedvíhali a nezatrhávali,  zapínajú sa na cvoky.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nad pravým zadným vreckom.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24 ako komplet.                                                                                                                                                        Materiál: Trojvrstvový materiál  100 % Polyester  ± 5%s membránou, min. 5 000 mm                 Hmotnosť:     320 g/m2 </t>
    </r>
    <r>
      <rPr>
        <sz val="10"/>
        <rFont val="Calibri"/>
        <family val="2"/>
        <charset val="238"/>
      </rPr>
      <t>±</t>
    </r>
    <r>
      <rPr>
        <sz val="10"/>
        <rFont val="Arial"/>
        <family val="2"/>
        <charset val="238"/>
      </rPr>
      <t xml:space="preserve"> 5%                                                                                                                      Farba:  Pantone 19-0419 TCX, 19-0417 TCX, 19-0323 TCX, prípadne kombinácie s pantone 19-0814 TCX (hnedá)                                                                                                                             </t>
    </r>
  </si>
  <si>
    <r>
      <t xml:space="preserve">Certifikát OEKO-TEX® Standart 100               Predloženie vzorky výrobku veľkosť 54
</t>
    </r>
    <r>
      <rPr>
        <sz val="10"/>
        <color rgb="FF0070C0"/>
        <rFont val="Arial"/>
        <family val="2"/>
        <charset val="238"/>
      </rPr>
      <t>vzorka potvrdená skúšobňou</t>
    </r>
  </si>
  <si>
    <t>ČASŤ 2 _ špecifikácia loga_uniformy</t>
  </si>
  <si>
    <t>ČASŤ 2 _ špecifikácia loga_terénne komplety</t>
  </si>
  <si>
    <t>ČASŤ 2 _ špecifikácia loga_ viazanka</t>
  </si>
  <si>
    <t>Príloha č. 10</t>
  </si>
  <si>
    <t>Vzor nášivky na ľavom rukáve</t>
  </si>
  <si>
    <t>Umiestnenie loga na pravom rukáve</t>
  </si>
  <si>
    <t xml:space="preserve">Typ použitého písma: HELVETICA ITALIC </t>
  </si>
  <si>
    <t>Použité farebné odtiene nití:</t>
  </si>
  <si>
    <t>Nášivka - Kruh o priemere 7 cm, lemovaný dvojicou kružníc tmavo zelenej a zlatej farby a vnútorná kružnica je tmavozelenej farby. Kruh je tmavozelenej farby (farba prispôsobená farbe Lesníckej rovnošaty), našitý na ľavom rukáve Lesníckej rovnošaty, umiestnenie  na ľavom rukáve saka v strede medzi ramenom a lakťom. V strede je symbol tvorený štylizáciou ihličnatého a listnatého stromu a je prekrytý farebným znakom Slovenskej republiky. Súčasťou znaku je text bielej farby, smerujúci po obvode kruhu: LESY Slovenskej republiky, štátny podnik, oddelený lipovými listami v zlatej farbe (zrkadlovo).</t>
  </si>
  <si>
    <r>
      <t xml:space="preserve">Strih je klasický, s dámskym princesovým tvarovaním, zapínanie v prednom diele na 3 plastové dvojdierkové gombíky vo farbe saka, cípy v dolnom kraji sú zaoblené. Predné diely sú doplnené tvarovacími odševkami. Zadný diel je členený aj v stredovej línii. Sako má zaoblenú fazónku a stojačikový golier, ktoré sú lemované zelenou výpustkou. Na prednom diele stojačika  v pravom aj ľavom rohu je vyšitá smreková ratolesť s  lipovým lístkom zelenou farbou. Na ľavom polpredku saka je v úrovni výšky hrudníka umiestnené dvojvýpustkové vrecko, do ktorého sa schováva príklopka so suchým zipsom určená na upevnenie označenia (výložky) s rozmerom 40, 6 mm x 100 mm. Presná špecifikácia výložky bude dodaná pri objednávke .V línii bokov sú na predných dieloch  umiestnené umiestnené dvojvýpustkové vrecká. Vnútri saka sa nachádza vnútorné odkladacie vrecko. Rukávy saka sú dvojdielne, ukončené rázporkom, so zapínaním na 2 dvojdierkový ozdobné plastové gombíky vo farbe saka v dolnom kraji. Na pravom rukáve saka, v časti ramena je umiestnené vyšité logo LESY SR, š. p.  o rozmerov 27 mm x 45,90 mm.    Na ľavom rukáve saka, v časti ramena je našitá kruhová nášivka o priemere 70 mm.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54% Polyester ± 5%,44 % Vlna ± 5%, 2% Elastan </t>
    </r>
    <r>
      <rPr>
        <sz val="10"/>
        <rFont val="Calibri"/>
        <family val="2"/>
        <charset val="238"/>
      </rPr>
      <t>±</t>
    </r>
    <r>
      <rPr>
        <sz val="10"/>
        <rFont val="Arial"/>
        <family val="2"/>
        <charset val="238"/>
      </rPr>
      <t xml:space="preserve"> 10%,                                                   podšívka: 52% Viskóza ± 5%, 48% Acetát  ± 5%                                                                                    Hmotnosť:       zmes min. </t>
    </r>
    <r>
      <rPr>
        <sz val="10"/>
        <color rgb="FFFF0000"/>
        <rFont val="Arial"/>
        <family val="2"/>
        <charset val="238"/>
      </rPr>
      <t>220 g/m     ± 10%</t>
    </r>
    <r>
      <rPr>
        <sz val="10"/>
        <rFont val="Arial"/>
        <family val="2"/>
        <charset val="238"/>
      </rPr>
      <t xml:space="preserve">                                                                                                         Farba:  Pantone 19-0414 TCX alebo 19-0509 TCX, podľa farby položky č.2                                                                      </t>
    </r>
  </si>
  <si>
    <r>
      <t xml:space="preserve">Sako má klasický strih, ktorý je  členený a doplnený tvarovacími odševkami na predných dieloch a zadný diel je členený v stredovej línii. Zapínanie na prednom diely je na 3 ozdobné dvojdierkové plastové gombíky vo farbe saka o priemere 20 mm, cípy v dolnom kraji sú mierne zaoblené. Predné diely sú doplnené tvarovacími odševkami.  Sako má zaoblenú fazónku, ktorá je prichytená na oboch stranách ozdobným dvojdierkovým plastovým gombíkom vo farbe saka o priemere 20 mm. Stojačikový golier je lemovaný zelenou výpustkovou tkaninou. Na prednom diele stojačika je  zelenou farbou v pravom aj ľavom rohu vyšitá smreková ratolesť s malým lipovým lístkom. Na ľavom polpredku saka je v úrovni výšky hrudníka umiestnené dvojvýpustkové vrecko, do ktorého sa schováva príklopka so suchým zipsom určená na upevnenia označenia (výložky) s rozmerom 40,60 mm x 100 mm. Presné špecifikácie výložiek budú upresnené v  objednávkach.  V línii bokov sú na predných dieloch umiestnené dvojvýpustkové vrecká. 
Vo vnútri saka sa nachádzajú prsné vrecká a cigaretové vrecko. Podkladová podsádka fazónky je v členiacom šve s podšívkou ozdobne lemovaná výpustkou. Rukávy saka sú dvojdielne, ukončené rázporkom, so zapínaním na 2 dvojdierkové ozdobné plastové gombíky s priemerom 15 mm vo farbe saka v dolnom kraji. Na pravom rukáve saka, v časti ramena, je umiestnené vyšité logo LESY SR, š. p. o rozmeroch 27 mm x 45,90 mm.  Na ľavom rukáve saka, v časti ramena je našitá kruhová nášivka o priemere 70 mm.    Súčasťou každého výrobku je náhradný gombík každého použitého druh.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54% Polyester  ± 5%,44 % Vlna  ± 5%, 2% Elastan </t>
    </r>
    <r>
      <rPr>
        <sz val="10"/>
        <rFont val="Calibri"/>
        <family val="2"/>
        <charset val="238"/>
      </rPr>
      <t>±</t>
    </r>
    <r>
      <rPr>
        <sz val="10"/>
        <rFont val="Arial"/>
        <family val="2"/>
        <charset val="238"/>
      </rPr>
      <t>10%,                                     podšívka: 52% Viskóza ± 5%, 48% Acetát   ± 5%                                                                                  Hmotnosť:       zmes min.</t>
    </r>
    <r>
      <rPr>
        <sz val="10"/>
        <color rgb="FFFF0000"/>
        <rFont val="Arial"/>
        <family val="2"/>
        <charset val="238"/>
      </rPr>
      <t xml:space="preserve"> 220 g/m     ± 10%   </t>
    </r>
    <r>
      <rPr>
        <sz val="10"/>
        <rFont val="Arial"/>
        <family val="2"/>
        <charset val="238"/>
      </rPr>
      <t xml:space="preserve">                                                                                                       Farba:  Pantone 19-0414 TCX alebo 19-0509 TCX alebo ich kombinácia                                                                         </t>
    </r>
  </si>
  <si>
    <r>
      <t xml:space="preserve">Strih nohavíc je klasický, mierne sa zužujúci smerom k dolnej záložke. Nohavice majú pevný tvarovaný pásec šírky 4 cm doplnený o pútka na opasok. Zapínanie je v prednom diele na klasický zipsový rázporok a štvordierkový nohavicový plastový gombík s priemerom 12 mm v páse vo farbe nohavíc, pričom vnútri nohavíc sa nachádza doplňujúce zapínanie na nohavicový háčik. 
Vrecká sú bočné včlenené po okraji preštepované. Na zadných dieloch sú tvarovacie pásové odševky. Na pravej strane zadného dielu je všité dvojvýpustkové vrecko s preštepovanou príklopkou na štvordierkový nohavicový plastový gombík  s priemerom 12 mm. Nohavice sú žehlené na puky.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nad pravým zadným vreckom.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54% Polyester  ± 5%,44 % Vlna  ± 5%, 2% Elastan </t>
    </r>
    <r>
      <rPr>
        <sz val="10"/>
        <rFont val="Calibri"/>
        <family val="2"/>
        <charset val="238"/>
      </rPr>
      <t>±</t>
    </r>
    <r>
      <rPr>
        <sz val="10"/>
        <rFont val="Arial"/>
        <family val="2"/>
        <charset val="238"/>
      </rPr>
      <t xml:space="preserve">10 %                                                         Hmotnosť:       zmes min. </t>
    </r>
    <r>
      <rPr>
        <sz val="10"/>
        <color rgb="FFFF0000"/>
        <rFont val="Arial"/>
        <family val="2"/>
        <charset val="238"/>
      </rPr>
      <t>220 g/m   ± 10%</t>
    </r>
    <r>
      <rPr>
        <sz val="10"/>
        <rFont val="Arial"/>
        <family val="2"/>
        <charset val="238"/>
      </rPr>
      <t xml:space="preserve">                                                                                                     Farba:  Pantone 19-0414 TCX alebo 19-0509 TCX, podľa farby položky č.1                                                                                                                                                            </t>
    </r>
  </si>
  <si>
    <r>
      <t xml:space="preserve">Strih nohavíc je klasický, mierne sa zužujúci smerom k dolnej záložke, so zníženým pásom do oblasti bokov. Nohavice majú pevný tvarovaný pásec šírky 4 cm doplnený o pútka na opasok. Zapínanie je v prednom diele na klasický zipsový rázporok a štvordierkový nohavicový plastový gombík s priemerom 12 mm v páse vo farbe nohavíc, pričom vnútri nohavíc sa nachádza doplňujúce zapínanie na nohavicový háčik.  Na zadných dieloch sú tvarovacie pásové odševky. Nohavice sú žehlené na puky.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54% Polyester ± 5%,44 % Vlna ± 5%, 2% Elastan </t>
    </r>
    <r>
      <rPr>
        <sz val="10"/>
        <rFont val="Calibri"/>
        <family val="2"/>
        <charset val="238"/>
      </rPr>
      <t>±</t>
    </r>
    <r>
      <rPr>
        <sz val="10"/>
        <rFont val="Arial"/>
        <family val="2"/>
        <charset val="238"/>
      </rPr>
      <t xml:space="preserve"> 10 %                                                         Hmotnosť:       zmes min. </t>
    </r>
    <r>
      <rPr>
        <sz val="10"/>
        <color rgb="FFFF0000"/>
        <rFont val="Arial"/>
        <family val="2"/>
        <charset val="238"/>
      </rPr>
      <t>220 g/m ± 10%</t>
    </r>
    <r>
      <rPr>
        <sz val="10"/>
        <rFont val="Arial"/>
        <family val="2"/>
        <charset val="238"/>
      </rPr>
      <t xml:space="preserve">                                                                                                             Farba:  Pantone 19-0414 TCX alebo 19-0509 TCX, podľa farby položky č.3                                 </t>
    </r>
  </si>
  <si>
    <r>
      <t xml:space="preserve">Jednoduchá sukňa rovného strihu. Skladá sa z troch dielov, jeden predný 
diel a dva zadné diely. Pri pásovom okraji je všitý zips a pri dolnom okraji je ukončená 
dotykovým rázporkom. Sukňa je všitá do pásca širokého 3 cm.
Predný diel má dva pásové odševky, prežehlené z rubnej strany smerom k bočnému švu. Zadný diel sa skladá z dvoch dielov. Na každom z nich je zhotovený odševok prežehlený 
z rubnej strany smerom k bočnému švu. V strede zadného dielu v pásovom okraji je 
zhotovený obojstranne prekrytý zipsový rázporok a v dolnom okraji je zhotovený 
dotykový rázporok. Pravá strana pásca je 
ukončená rovno a prečnieva cez pás sukne 3 cm, kde je vyšitá dierka. Ľavá strana je 
ukončená zarovno s pásovým okrajom a na ňom je prišitý plastový štvordierkový gombík s priemerom 12 mm vo farbe sukni. Z rubnej strany na bočných švoch sú pod pásom vložené pútka na zavesenie sukne. Zips je obojstranne prekrytý. Dolný rázporok dotykový je dlhý 20 cm a v hornom kraji zaistený preštepovaním. Dolná záložka je široká 4 cm.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54% Polyester ± 5%,44 % Vlna ± 5%, 2% Elastan </t>
    </r>
    <r>
      <rPr>
        <sz val="10"/>
        <rFont val="Calibri"/>
        <family val="2"/>
        <charset val="238"/>
      </rPr>
      <t>±</t>
    </r>
    <r>
      <rPr>
        <sz val="10"/>
        <rFont val="Arial"/>
        <family val="2"/>
        <charset val="238"/>
      </rPr>
      <t xml:space="preserve">10%,                                                                      podšívka 100% Polyester    ± 5%                                                                                                             Hmotnosť:       </t>
    </r>
    <r>
      <rPr>
        <sz val="10"/>
        <color rgb="FFFF0000"/>
        <rFont val="Arial"/>
        <family val="2"/>
        <charset val="238"/>
      </rPr>
      <t xml:space="preserve">220 g/m      ± 10%       </t>
    </r>
    <r>
      <rPr>
        <sz val="10"/>
        <rFont val="Arial"/>
        <family val="2"/>
        <charset val="238"/>
      </rPr>
      <t xml:space="preserve">                                                                                                                   Farba:  Pantone 19-0414 TCX alebo 19-0509 TCX, podľa farby položky č.3                                 </t>
    </r>
  </si>
  <si>
    <r>
      <t xml:space="preserve">Nohavice dámskeho strihu,  vhodné do terénu, vpredu dve bočné vrecká, vzadu 2 vrecka na zips, po bokoch vo výške kolien dve  nakladané vrecka s príklopkou,  tvarované kolená pre lepší pohyb v teréne, kombinované farebne na kolenách a v zadnej časti. Zapínanie vpredu na zips, v páse gombík a háčik, na páse cez ZD je všitá guma  a  pútka na remeň.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nad pravým zadným vreckom.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28 ako komplet.                                                                                                                        1. materiál: 78% Bavlna  ± 5%, 22% Polyamid  ± 5%  2. materiál: 56% PES  ± 5%,44% Polyamid  ± 5% s membránou nepremokavosť min. 20.000mm/m²/24 hodín                                                                                                                 Hmotnosť: 220g/m2   </t>
    </r>
    <r>
      <rPr>
        <sz val="10"/>
        <color rgb="FFFF0000"/>
        <rFont val="Arial"/>
        <family val="2"/>
        <charset val="238"/>
      </rPr>
      <t xml:space="preserve">± 10%  </t>
    </r>
    <r>
      <rPr>
        <sz val="10"/>
        <rFont val="Arial"/>
        <family val="2"/>
        <charset val="238"/>
      </rPr>
      <t xml:space="preserve">                                                                                                                                   Farba:  Pantone 19-0419 TCX, 1</t>
    </r>
    <r>
      <rPr>
        <sz val="10"/>
        <color rgb="FFFF0000"/>
        <rFont val="Arial"/>
        <family val="2"/>
        <charset val="238"/>
      </rPr>
      <t>9-0414 TCX</t>
    </r>
    <r>
      <rPr>
        <sz val="10"/>
        <rFont val="Arial"/>
        <family val="2"/>
        <charset val="238"/>
      </rPr>
      <t xml:space="preserve">,19-0417 TCX, 19-0323 TCX, prípadne kombinácie s pantone 19-0814 TCX (hnedá)                                                                                                                                                                                                                                    </t>
    </r>
  </si>
  <si>
    <r>
      <t xml:space="preserve">Ľahká dámska  bunda  je vode odpudivá a priedušná s  membránou v kombinácii odolného materiálu voči oderu a premoknutiu. Je predĺženého strihu, ktorý siaha až pod zadok.  Z vnútornej strany je všitý tunel  s gumou na auto-gombík, pre reguláciu tvarovania v páse. Švy sú zaistené proti premoknutiu technikou podliepania. Bunda je členiaceho strihu.  Zapína sa na zips do goliera prekrytý légou s chráničom brady.  Vpredu 2 náprsné pozdĺžne vstrihnuté vrecká so zipsom, v dolnej prednej časti má 2 nakladané vrecká s príklopkou.  V podšívke 2 vstrihnuté pozdĺžne vrecká so zipsom.  Pod pazuchami je vsadený zips, ktorý slúži  pre odvetranie, pod zipsom je sieťka. Rukávy majú tvarovacie odševky v dolnej časti stiahnuté do manžety s regulovaním na suchý zips. Tvarovaná kapucňa na odopnutie. V dolnej časti bundy je záložka s gumou na auto-gombík na stiahnutie s možnosťou regulovania. Na ľavom rukáve saka, v časti ramena je umiestnené vyšité logo LESY SR, š. p.,  o rozmeroch 27 mm x 49,5 mm.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29 ako komplet.                                                                                                                                                     Materiál:100% Polyester  ± 5% s membránou  20 000 mm,   paropriepustnosť 20 000g/24 hod.                                                                                                                                                            Hmotnosť:  </t>
    </r>
    <r>
      <rPr>
        <sz val="10"/>
        <color rgb="FFFF0000"/>
        <rFont val="Arial"/>
        <family val="2"/>
        <charset val="238"/>
      </rPr>
      <t>220 g/m2</t>
    </r>
    <r>
      <rPr>
        <sz val="10"/>
        <rFont val="Arial"/>
        <family val="2"/>
        <charset val="238"/>
      </rPr>
      <t xml:space="preserve"> </t>
    </r>
    <r>
      <rPr>
        <sz val="10"/>
        <rFont val="Calibri"/>
        <family val="2"/>
        <charset val="238"/>
      </rPr>
      <t>±</t>
    </r>
    <r>
      <rPr>
        <sz val="9"/>
        <rFont val="Arial"/>
        <family val="2"/>
        <charset val="238"/>
      </rPr>
      <t xml:space="preserve"> 1</t>
    </r>
    <r>
      <rPr>
        <sz val="10"/>
        <rFont val="Arial"/>
        <family val="2"/>
        <charset val="238"/>
      </rPr>
      <t xml:space="preserve">0%                                                                                                                             Farba:  Pantone 19-0419 TCX, </t>
    </r>
    <r>
      <rPr>
        <sz val="10"/>
        <color rgb="FFFF0000"/>
        <rFont val="Arial"/>
        <family val="2"/>
        <charset val="238"/>
      </rPr>
      <t>19-0414 TCX</t>
    </r>
    <r>
      <rPr>
        <sz val="10"/>
        <rFont val="Arial"/>
        <family val="2"/>
        <charset val="238"/>
      </rPr>
      <t xml:space="preserve">,19-0417 TCX, 19-0323 TCX, prípadne kombinácie s pantone 19-0814 TCX (hnedá)                                                                                                                                                                                                                              </t>
    </r>
  </si>
  <si>
    <r>
      <t xml:space="preserve">Ľahká pánska  bunda  je vode odpudivá a priedušná s  membránou  v kombinácii odolného materiálu voči oderu a premoknutiu. Švy sú zaistené proti premoknutiu technikou podlepovania. Bunda je členiaceho strihu, na ramenách predného a zadného dielu je všité sedlo.  Zapína sa na zips  do goliera, ktorý je prekrytý légou s chráničom brady. Vpredu 2 priečne vstrihnuté preštepované náprsné vrecká so zipsom, v dolnej časti v úrovni pása 2  šikmé vystrihnuté vrecká. Podšívka kombinovaná dierovanou podšívkou, pre odvetranie, v podšívke 2 vstrihnuté  vrecká so zipsom v hrudnej časti.  Pod pazuchami je vsadený zips, ktorý slúži  pre odvetranie, pod zipsom je sieťka. Rukávy majú tvarovacie odševky v dolnej časti stiahnuté do manžety s regulovaním na suchý zips. Tvarovaná kapucňa na odopnutie. V dolnej časti bundy je záložka s gumou na auto-gombík na stiahnutie s možnosťou regulovania. Dĺžka bundy prekrýva boky. Na ľavom rukáve saka, v časti ramena je umiestnené vyšité logo LESY SR, š. p. o rozmeroch 27 mm x 49,5 mm.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27 ako komplet.                                                                                                                                                            Materiál: 100% Polyester  ± 5% s membránou vodný stĺpec min. 20 000 mm,  paropriepustnosť            min.  20 000g/m2/24 hod                                                                                                             Hmotnosť:     </t>
    </r>
    <r>
      <rPr>
        <sz val="10"/>
        <color rgb="FFFF0000"/>
        <rFont val="Arial"/>
        <family val="2"/>
        <charset val="238"/>
      </rPr>
      <t xml:space="preserve">220 g/m2 </t>
    </r>
    <r>
      <rPr>
        <sz val="10"/>
        <color rgb="FFFF0000"/>
        <rFont val="Calibri"/>
        <family val="2"/>
        <charset val="238"/>
      </rPr>
      <t>±</t>
    </r>
    <r>
      <rPr>
        <sz val="10"/>
        <color rgb="FFFF0000"/>
        <rFont val="Arial"/>
        <family val="2"/>
        <charset val="238"/>
      </rPr>
      <t xml:space="preserve"> 10%</t>
    </r>
    <r>
      <rPr>
        <sz val="10"/>
        <rFont val="Arial"/>
        <family val="2"/>
        <charset val="238"/>
      </rPr>
      <t xml:space="preserve">                                                                                                           Farba:  Pantone 19-0419 TCX, </t>
    </r>
    <r>
      <rPr>
        <sz val="10"/>
        <color rgb="FFFF0000"/>
        <rFont val="Arial"/>
        <family val="2"/>
        <charset val="238"/>
      </rPr>
      <t>19-0414 TCX,</t>
    </r>
    <r>
      <rPr>
        <sz val="10"/>
        <rFont val="Arial"/>
        <family val="2"/>
        <charset val="238"/>
      </rPr>
      <t xml:space="preserve">19-0417 TCX, 19-0323 TCX, prípadne kombinácie s pantone 19-0814 TCX (hnedá)                                                                                                                             </t>
    </r>
  </si>
  <si>
    <r>
      <t xml:space="preserve">Nohavice  tvoria s položkou č.26 terénny komplet. Nohavice majú  vpredu dve bočné vrecká, vzadu 2 vrecká na zips, po bokoch vo výške kolien dve  nakladané vrecka s príklopkou. Majú  tvarované kolená pre lepší pohyb v teréne, kombinované farebne na kolenách a v zadnej časti. Zapínanie vpredu na zips, v páse gombík a háčik, na páse cez ZD je všitá guma  a  pútka na remeň.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nad pravým zadným vreckom.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26 ako komplet.                                                                                                                                                                 Materiál: 100% Polyester  ± 5% s membránou vodný stĺpec min. 20 000 mm,        paropriepustnosť min.  20 000g/m2/24 hod                                                                                                             Hmotnosť:  220g/m2      ± </t>
    </r>
    <r>
      <rPr>
        <sz val="10"/>
        <color rgb="FFFF0000"/>
        <rFont val="Arial"/>
        <family val="2"/>
        <charset val="238"/>
      </rPr>
      <t xml:space="preserve">10% </t>
    </r>
    <r>
      <rPr>
        <sz val="10"/>
        <rFont val="Arial"/>
        <family val="2"/>
        <charset val="238"/>
      </rPr>
      <t xml:space="preserve">                                                                                                                              Farba:  Pantone 19-0419 TCX, </t>
    </r>
    <r>
      <rPr>
        <sz val="10"/>
        <color rgb="FFFF0000"/>
        <rFont val="Arial"/>
        <family val="2"/>
        <charset val="238"/>
      </rPr>
      <t>19-0414 TCX</t>
    </r>
    <r>
      <rPr>
        <sz val="10"/>
        <rFont val="Arial"/>
        <family val="2"/>
        <charset val="238"/>
      </rPr>
      <t xml:space="preserve">,19-0417 TCX, 19-0323 TCX, prípadne kombinácie s pantone 19-0814 TCX (hnedá)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</si>
</sst>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11"/>
      <color rgb="FFFF0000"/>
      <name val="Calibri"/>
      <family val="2"/>
      <charset val="238"/>
      <scheme val="minor"/>
    </font>
    <font>
      <sz val="11"/>
      <name val="Calibri"/>
      <family val="2"/>
      <charset val="238"/>
      <scheme val="minor"/>
    </font>
    <font>
      <b/>
      <sz val="11"/>
      <color rgb="FFFF0000"/>
      <name val="Calibri"/>
      <family val="2"/>
      <charset val="238"/>
      <scheme val="minor"/>
    </font>
    <font>
      <b/>
      <sz val="10"/>
      <color theme="1"/>
      <name val="Arial"/>
      <family val="2"/>
      <charset val="238"/>
    </font>
    <font>
      <b/>
      <sz val="12"/>
      <color theme="1"/>
      <name val="Arial"/>
      <family val="2"/>
      <charset val="238"/>
    </font>
    <font>
      <sz val="10"/>
      <color theme="1"/>
      <name val="Arial"/>
      <family val="2"/>
      <charset val="238"/>
    </font>
    <font>
      <sz val="12"/>
      <color theme="1"/>
      <name val="Arial"/>
      <family val="2"/>
      <charset val="238"/>
    </font>
    <font>
      <b/>
      <i/>
      <sz val="10"/>
      <color theme="1"/>
      <name val="Arial"/>
      <family val="2"/>
      <charset val="238"/>
    </font>
    <font>
      <sz val="10"/>
      <name val="Arial"/>
      <family val="2"/>
      <charset val="238"/>
    </font>
    <font>
      <b/>
      <sz val="11"/>
      <name val="Calibri"/>
      <family val="2"/>
      <charset val="238"/>
      <scheme val="minor"/>
    </font>
    <font>
      <sz val="10"/>
      <name val="Calibri"/>
      <family val="2"/>
      <charset val="238"/>
      <scheme val="minor"/>
    </font>
    <font>
      <b/>
      <sz val="11"/>
      <color theme="1"/>
      <name val="Arial"/>
      <family val="2"/>
      <charset val="238"/>
    </font>
    <font>
      <b/>
      <sz val="12"/>
      <color theme="1"/>
      <name val="Calibri"/>
      <family val="2"/>
      <charset val="238"/>
      <scheme val="minor"/>
    </font>
    <font>
      <sz val="10"/>
      <name val="Calibri"/>
      <family val="2"/>
      <charset val="238"/>
    </font>
    <font>
      <b/>
      <sz val="10"/>
      <name val="Arial"/>
      <family val="2"/>
      <charset val="238"/>
    </font>
    <font>
      <sz val="9"/>
      <name val="Arial"/>
      <family val="2"/>
      <charset val="238"/>
    </font>
    <font>
      <sz val="10"/>
      <color rgb="FF0070C0"/>
      <name val="Arial"/>
      <family val="2"/>
      <charset val="238"/>
    </font>
    <font>
      <sz val="10"/>
      <color rgb="FFFF0000"/>
      <name val="Arial"/>
      <family val="2"/>
      <charset val="238"/>
    </font>
    <font>
      <sz val="10"/>
      <color rgb="FFFF0000"/>
      <name val="Calibri"/>
      <family val="2"/>
      <charset val="23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59999389629810485"/>
        <bgColor indexed="64"/>
      </patternFill>
    </fill>
  </fills>
  <borders count="56">
    <border>
      <left/>
      <right/>
      <top/>
      <bottom/>
      <diagonal/>
    </border>
    <border>
      <left/>
      <right/>
      <top style="double">
        <color auto="1"/>
      </top>
      <bottom style="double">
        <color auto="1"/>
      </bottom>
      <diagonal/>
    </border>
    <border>
      <left/>
      <right/>
      <top style="double">
        <color auto="1"/>
      </top>
      <bottom/>
      <diagonal/>
    </border>
    <border>
      <left/>
      <right/>
      <top/>
      <bottom style="medium">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double">
        <color auto="1"/>
      </right>
      <top style="double">
        <color auto="1"/>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double">
        <color auto="1"/>
      </left>
      <right/>
      <top style="double">
        <color auto="1"/>
      </top>
      <bottom/>
      <diagonal/>
    </border>
    <border>
      <left/>
      <right style="double">
        <color auto="1"/>
      </right>
      <top style="double">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bottom style="thin">
        <color auto="1"/>
      </bottom>
      <diagonal/>
    </border>
    <border>
      <left/>
      <right style="double">
        <color auto="1"/>
      </right>
      <top/>
      <bottom style="double">
        <color auto="1"/>
      </bottom>
      <diagonal/>
    </border>
    <border>
      <left style="thin">
        <color auto="1"/>
      </left>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auto="1"/>
      </left>
      <right style="double">
        <color auto="1"/>
      </right>
      <top style="double">
        <color auto="1"/>
      </top>
      <bottom/>
      <diagonal/>
    </border>
    <border>
      <left style="double">
        <color auto="1"/>
      </left>
      <right style="double">
        <color auto="1"/>
      </right>
      <top/>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double">
        <color auto="1"/>
      </left>
      <right style="double">
        <color auto="1"/>
      </right>
      <top/>
      <bottom style="double">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s>
  <cellStyleXfs count="1">
    <xf numFmtId="0" fontId="0" fillId="0" borderId="0"/>
  </cellStyleXfs>
  <cellXfs count="142">
    <xf numFmtId="0" fontId="0" fillId="0" borderId="0" xfId="0"/>
    <xf numFmtId="0" fontId="0" fillId="0" borderId="0" xfId="0" applyAlignment="1">
      <alignment wrapText="1"/>
    </xf>
    <xf numFmtId="0" fontId="0" fillId="0" borderId="0" xfId="0" applyAlignment="1"/>
    <xf numFmtId="0" fontId="0" fillId="0" borderId="0" xfId="0" applyAlignment="1">
      <alignment horizontal="center"/>
    </xf>
    <xf numFmtId="0" fontId="3" fillId="0" borderId="0" xfId="0" applyFont="1"/>
    <xf numFmtId="0" fontId="0" fillId="0" borderId="0" xfId="0" applyAlignment="1">
      <alignment horizontal="center"/>
    </xf>
    <xf numFmtId="0" fontId="0" fillId="0" borderId="0" xfId="0" applyBorder="1"/>
    <xf numFmtId="0" fontId="0" fillId="0" borderId="0" xfId="0" applyAlignment="1">
      <alignment horizontal="center"/>
    </xf>
    <xf numFmtId="0" fontId="9" fillId="0" borderId="0" xfId="0" applyFont="1"/>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10" fillId="4" borderId="33"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1" fillId="2" borderId="19"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37" xfId="0" applyFont="1" applyFill="1" applyBorder="1" applyAlignment="1">
      <alignment horizontal="center" vertical="center"/>
    </xf>
    <xf numFmtId="2" fontId="8" fillId="0" borderId="19" xfId="0" applyNumberFormat="1" applyFont="1" applyBorder="1" applyAlignment="1">
      <alignment horizontal="center" vertical="center" wrapText="1"/>
    </xf>
    <xf numFmtId="2" fontId="6" fillId="5" borderId="19" xfId="0" applyNumberFormat="1" applyFont="1" applyFill="1" applyBorder="1" applyAlignment="1">
      <alignment horizontal="center" vertical="center" wrapText="1"/>
    </xf>
    <xf numFmtId="0" fontId="13" fillId="0" borderId="0" xfId="0" applyFont="1"/>
    <xf numFmtId="0" fontId="4" fillId="0" borderId="0" xfId="0" applyFont="1"/>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11" fillId="2" borderId="15" xfId="0" applyFont="1" applyFill="1" applyBorder="1" applyAlignment="1">
      <alignment horizontal="center" vertical="center"/>
    </xf>
    <xf numFmtId="2" fontId="8" fillId="0" borderId="15" xfId="0" applyNumberFormat="1" applyFont="1" applyBorder="1" applyAlignment="1">
      <alignment horizontal="center" vertical="center" wrapText="1"/>
    </xf>
    <xf numFmtId="2" fontId="6" fillId="5" borderId="15" xfId="0" applyNumberFormat="1" applyFont="1" applyFill="1" applyBorder="1" applyAlignment="1">
      <alignment horizontal="center" vertical="center" wrapText="1"/>
    </xf>
    <xf numFmtId="2" fontId="8" fillId="0" borderId="16" xfId="0" applyNumberFormat="1" applyFont="1" applyBorder="1" applyAlignment="1">
      <alignment horizontal="center" vertical="center" wrapText="1"/>
    </xf>
    <xf numFmtId="2" fontId="8" fillId="0" borderId="41" xfId="0" applyNumberFormat="1" applyFont="1" applyBorder="1" applyAlignment="1">
      <alignment horizontal="center" vertical="center" wrapText="1"/>
    </xf>
    <xf numFmtId="2" fontId="8" fillId="0" borderId="26" xfId="0" applyNumberFormat="1" applyFont="1" applyBorder="1" applyAlignment="1">
      <alignment horizontal="center" vertical="center" wrapText="1"/>
    </xf>
    <xf numFmtId="2" fontId="7" fillId="3" borderId="42" xfId="0" applyNumberFormat="1" applyFont="1" applyFill="1" applyBorder="1" applyAlignment="1">
      <alignment horizontal="center" vertical="center" wrapText="1"/>
    </xf>
    <xf numFmtId="0" fontId="6" fillId="0" borderId="43" xfId="0" applyFont="1" applyBorder="1" applyAlignment="1">
      <alignment horizontal="center" vertical="center"/>
    </xf>
    <xf numFmtId="0" fontId="11" fillId="2" borderId="46" xfId="0" applyFont="1" applyFill="1" applyBorder="1" applyAlignment="1">
      <alignment horizontal="center" vertical="center"/>
    </xf>
    <xf numFmtId="2" fontId="8" fillId="0" borderId="45" xfId="0" applyNumberFormat="1" applyFont="1" applyBorder="1" applyAlignment="1">
      <alignment horizontal="center" vertical="center" wrapText="1"/>
    </xf>
    <xf numFmtId="2" fontId="6" fillId="5" borderId="45" xfId="0" applyNumberFormat="1" applyFont="1" applyFill="1" applyBorder="1" applyAlignment="1">
      <alignment horizontal="center" vertical="center" wrapText="1"/>
    </xf>
    <xf numFmtId="0" fontId="6" fillId="0" borderId="0" xfId="0" applyFont="1" applyAlignment="1">
      <alignment horizontal="right" wrapText="1"/>
    </xf>
    <xf numFmtId="0" fontId="8" fillId="0" borderId="0" xfId="0" applyFont="1"/>
    <xf numFmtId="0" fontId="6" fillId="0" borderId="0" xfId="0" applyFont="1" applyAlignment="1">
      <alignment horizontal="center"/>
    </xf>
    <xf numFmtId="0" fontId="6" fillId="0" borderId="0" xfId="0" applyFont="1" applyBorder="1"/>
    <xf numFmtId="0" fontId="8" fillId="0" borderId="0" xfId="0" applyFont="1" applyBorder="1"/>
    <xf numFmtId="0" fontId="11" fillId="0" borderId="19" xfId="0" applyFont="1" applyBorder="1" applyAlignment="1">
      <alignment horizontal="center" vertical="center" wrapText="1"/>
    </xf>
    <xf numFmtId="0" fontId="11" fillId="0" borderId="45" xfId="0" applyFont="1" applyBorder="1" applyAlignment="1">
      <alignment horizontal="center" vertical="center" wrapText="1"/>
    </xf>
    <xf numFmtId="2" fontId="8" fillId="0" borderId="38" xfId="0" applyNumberFormat="1" applyFont="1" applyBorder="1" applyAlignment="1">
      <alignment horizontal="center" vertical="center" wrapText="1"/>
    </xf>
    <xf numFmtId="0" fontId="15" fillId="0" borderId="0" xfId="0" applyFont="1"/>
    <xf numFmtId="0" fontId="1" fillId="0" borderId="49" xfId="0" applyFont="1" applyBorder="1" applyAlignment="1">
      <alignment horizontal="center"/>
    </xf>
    <xf numFmtId="0" fontId="1" fillId="0" borderId="13" xfId="0" applyFont="1" applyBorder="1"/>
    <xf numFmtId="0" fontId="1" fillId="0" borderId="14" xfId="0" applyFont="1" applyBorder="1"/>
    <xf numFmtId="0" fontId="1" fillId="0" borderId="15" xfId="0" applyFont="1" applyBorder="1"/>
    <xf numFmtId="0" fontId="1" fillId="0" borderId="16" xfId="0" applyFont="1" applyBorder="1"/>
    <xf numFmtId="0" fontId="0" fillId="0" borderId="15" xfId="0" applyBorder="1"/>
    <xf numFmtId="0" fontId="0" fillId="0" borderId="16" xfId="0" applyBorder="1"/>
    <xf numFmtId="0" fontId="1" fillId="0" borderId="50" xfId="0" applyFont="1" applyBorder="1" applyAlignment="1">
      <alignment horizontal="center" vertical="center"/>
    </xf>
    <xf numFmtId="0" fontId="1" fillId="0" borderId="17" xfId="0" applyFont="1" applyBorder="1" applyAlignment="1">
      <alignment wrapText="1"/>
    </xf>
    <xf numFmtId="0" fontId="0" fillId="0" borderId="18" xfId="0" applyBorder="1"/>
    <xf numFmtId="0" fontId="0" fillId="0" borderId="19" xfId="0" applyBorder="1"/>
    <xf numFmtId="0" fontId="0" fillId="0" borderId="20" xfId="0" applyBorder="1"/>
    <xf numFmtId="0" fontId="0" fillId="0" borderId="23" xfId="0" applyBorder="1"/>
    <xf numFmtId="0" fontId="0" fillId="0" borderId="24" xfId="0" applyBorder="1"/>
    <xf numFmtId="0" fontId="1" fillId="0" borderId="51" xfId="0" applyFont="1" applyBorder="1" applyAlignment="1">
      <alignment horizontal="center"/>
    </xf>
    <xf numFmtId="0" fontId="1" fillId="0" borderId="21" xfId="0" applyFont="1" applyBorder="1"/>
    <xf numFmtId="0" fontId="1" fillId="0" borderId="22" xfId="0" applyFont="1" applyBorder="1"/>
    <xf numFmtId="0" fontId="1" fillId="0" borderId="23" xfId="0" applyFont="1" applyBorder="1"/>
    <xf numFmtId="0" fontId="1" fillId="0" borderId="24" xfId="0" applyFont="1" applyBorder="1"/>
    <xf numFmtId="0" fontId="1" fillId="0" borderId="53" xfId="0" applyFont="1" applyBorder="1" applyAlignment="1">
      <alignment horizontal="center"/>
    </xf>
    <xf numFmtId="0" fontId="1" fillId="0" borderId="27" xfId="0" applyFont="1" applyBorder="1" applyAlignment="1">
      <alignment wrapText="1"/>
    </xf>
    <xf numFmtId="0" fontId="0" fillId="0" borderId="54" xfId="0" applyBorder="1"/>
    <xf numFmtId="0" fontId="0" fillId="0" borderId="16" xfId="0" applyFill="1" applyBorder="1"/>
    <xf numFmtId="0" fontId="1" fillId="0" borderId="50" xfId="0" applyFont="1" applyBorder="1" applyAlignment="1">
      <alignment horizontal="center"/>
    </xf>
    <xf numFmtId="0" fontId="0" fillId="0" borderId="18" xfId="0" applyBorder="1" applyAlignment="1">
      <alignment horizontal="right"/>
    </xf>
    <xf numFmtId="0" fontId="0" fillId="0" borderId="19" xfId="0" applyBorder="1" applyAlignment="1">
      <alignment horizontal="right"/>
    </xf>
    <xf numFmtId="0" fontId="0" fillId="0" borderId="20" xfId="0" applyBorder="1" applyAlignment="1">
      <alignment horizontal="right"/>
    </xf>
    <xf numFmtId="0" fontId="1" fillId="0" borderId="28" xfId="0" applyFont="1" applyBorder="1" applyAlignment="1">
      <alignment wrapText="1"/>
    </xf>
    <xf numFmtId="0" fontId="0" fillId="0" borderId="55" xfId="0" applyBorder="1"/>
    <xf numFmtId="0" fontId="0" fillId="0" borderId="10" xfId="0" applyBorder="1"/>
    <xf numFmtId="0" fontId="11" fillId="2" borderId="15" xfId="0" applyFont="1" applyFill="1" applyBorder="1" applyAlignment="1">
      <alignment horizontal="center" vertical="center" wrapText="1"/>
    </xf>
    <xf numFmtId="0" fontId="11" fillId="0" borderId="19" xfId="0" applyFont="1" applyBorder="1" applyAlignment="1">
      <alignment horizontal="center" vertical="center"/>
    </xf>
    <xf numFmtId="0" fontId="7" fillId="3" borderId="31" xfId="0" applyFont="1" applyFill="1" applyBorder="1" applyAlignment="1">
      <alignment horizontal="right" vertical="center" wrapText="1"/>
    </xf>
    <xf numFmtId="0" fontId="7" fillId="3" borderId="30" xfId="0" applyFont="1" applyFill="1" applyBorder="1" applyAlignment="1">
      <alignment horizontal="right" vertical="center" wrapText="1"/>
    </xf>
    <xf numFmtId="0" fontId="7" fillId="3" borderId="4" xfId="0" applyFont="1" applyFill="1" applyBorder="1" applyAlignment="1">
      <alignment horizontal="right" vertical="center" wrapText="1"/>
    </xf>
    <xf numFmtId="0" fontId="17" fillId="0" borderId="40" xfId="0" applyFont="1" applyBorder="1" applyAlignment="1">
      <alignment horizontal="center" vertical="center" wrapText="1"/>
    </xf>
    <xf numFmtId="0" fontId="17" fillId="0" borderId="19" xfId="0" applyFont="1" applyBorder="1" applyAlignment="1">
      <alignment horizontal="center" vertical="center" wrapText="1"/>
    </xf>
    <xf numFmtId="0" fontId="11" fillId="0" borderId="19" xfId="0" applyFont="1" applyBorder="1" applyAlignment="1">
      <alignment horizontal="left"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1" fillId="0" borderId="45" xfId="0" applyFont="1" applyBorder="1" applyAlignment="1">
      <alignment horizontal="left" vertical="center" wrapText="1"/>
    </xf>
    <xf numFmtId="0" fontId="17" fillId="2" borderId="40"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1" fillId="2" borderId="19" xfId="0" applyFont="1" applyFill="1" applyBorder="1" applyAlignment="1">
      <alignment horizontal="left" vertical="center" wrapText="1"/>
    </xf>
    <xf numFmtId="0" fontId="11" fillId="0" borderId="19" xfId="0" applyFont="1" applyBorder="1" applyAlignment="1">
      <alignment horizontal="left" vertical="center"/>
    </xf>
    <xf numFmtId="0" fontId="0" fillId="0" borderId="1" xfId="0" applyBorder="1" applyAlignment="1">
      <alignment horizontal="center"/>
    </xf>
    <xf numFmtId="0" fontId="0" fillId="0" borderId="6" xfId="0" applyBorder="1" applyAlignment="1">
      <alignment horizontal="center"/>
    </xf>
    <xf numFmtId="0" fontId="2" fillId="0" borderId="0" xfId="0" applyFont="1" applyAlignment="1">
      <alignment horizontal="left" vertical="center"/>
    </xf>
    <xf numFmtId="0" fontId="7" fillId="2" borderId="35" xfId="0" applyFont="1" applyFill="1" applyBorder="1" applyAlignment="1">
      <alignment horizontal="left" vertical="center"/>
    </xf>
    <xf numFmtId="0" fontId="7" fillId="2" borderId="2" xfId="0" applyFont="1" applyFill="1" applyBorder="1" applyAlignment="1">
      <alignment horizontal="left" vertical="center"/>
    </xf>
    <xf numFmtId="0" fontId="7" fillId="2" borderId="36" xfId="0" applyFont="1" applyFill="1" applyBorder="1" applyAlignment="1">
      <alignment horizontal="left" vertical="center"/>
    </xf>
    <xf numFmtId="0" fontId="6" fillId="4" borderId="33" xfId="0" applyFont="1" applyFill="1" applyBorder="1" applyAlignment="1">
      <alignment horizontal="center" vertical="center"/>
    </xf>
    <xf numFmtId="0" fontId="11" fillId="2" borderId="15" xfId="0" applyFont="1" applyFill="1" applyBorder="1" applyAlignment="1">
      <alignment horizontal="left" vertical="center" wrapText="1"/>
    </xf>
    <xf numFmtId="0" fontId="11" fillId="2" borderId="15" xfId="0" applyFont="1" applyFill="1" applyBorder="1" applyAlignment="1">
      <alignment horizontal="left" vertical="center"/>
    </xf>
    <xf numFmtId="0" fontId="17" fillId="2" borderId="27"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1" fillId="2" borderId="19" xfId="0" applyFont="1" applyFill="1" applyBorder="1" applyAlignment="1">
      <alignment horizontal="left" vertical="center"/>
    </xf>
    <xf numFmtId="0" fontId="17" fillId="0" borderId="40" xfId="0" applyFont="1" applyBorder="1" applyAlignment="1">
      <alignment horizontal="center" vertical="center"/>
    </xf>
    <xf numFmtId="0" fontId="11" fillId="0" borderId="19" xfId="0" applyFont="1" applyBorder="1" applyAlignment="1">
      <alignment horizontal="center" vertical="center"/>
    </xf>
    <xf numFmtId="0" fontId="17" fillId="0" borderId="19" xfId="0" applyFont="1" applyBorder="1" applyAlignment="1">
      <alignment horizontal="center" vertical="center"/>
    </xf>
    <xf numFmtId="0" fontId="7" fillId="0" borderId="31" xfId="0" applyFont="1" applyBorder="1" applyAlignment="1"/>
    <xf numFmtId="0" fontId="7" fillId="0" borderId="30" xfId="0" applyFont="1" applyBorder="1" applyAlignment="1"/>
    <xf numFmtId="0" fontId="7" fillId="0" borderId="4" xfId="0" applyFont="1" applyBorder="1" applyAlignment="1"/>
    <xf numFmtId="0" fontId="1" fillId="0" borderId="47"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52" xfId="0" applyFont="1" applyBorder="1" applyAlignment="1">
      <alignment horizontal="center" vertical="center" wrapText="1"/>
    </xf>
    <xf numFmtId="0" fontId="15" fillId="5" borderId="30" xfId="0" applyFont="1" applyFill="1" applyBorder="1" applyAlignment="1">
      <alignment horizontal="center"/>
    </xf>
    <xf numFmtId="0" fontId="15" fillId="5" borderId="4" xfId="0" applyFont="1" applyFill="1" applyBorder="1" applyAlignment="1">
      <alignment horizontal="center"/>
    </xf>
    <xf numFmtId="0" fontId="0" fillId="0" borderId="31" xfId="0" applyFont="1" applyBorder="1" applyAlignment="1">
      <alignment horizontal="center"/>
    </xf>
    <xf numFmtId="0" fontId="0" fillId="0" borderId="30" xfId="0" applyFont="1" applyBorder="1" applyAlignment="1">
      <alignment horizontal="center"/>
    </xf>
    <xf numFmtId="0" fontId="0" fillId="0" borderId="4" xfId="0" applyFont="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4" xfId="0" applyBorder="1" applyAlignment="1">
      <alignment horizontal="center"/>
    </xf>
    <xf numFmtId="0" fontId="12" fillId="3" borderId="0" xfId="0" applyFont="1" applyFill="1" applyAlignment="1">
      <alignment horizontal="center"/>
    </xf>
    <xf numFmtId="0" fontId="4" fillId="3" borderId="0" xfId="0" applyFont="1" applyFill="1" applyAlignment="1"/>
    <xf numFmtId="0" fontId="0" fillId="0" borderId="25" xfId="0" applyBorder="1" applyAlignment="1">
      <alignment horizontal="center"/>
    </xf>
    <xf numFmtId="0" fontId="0" fillId="0" borderId="26" xfId="0" applyBorder="1" applyAlignment="1">
      <alignment horizontal="center"/>
    </xf>
    <xf numFmtId="0" fontId="3" fillId="0" borderId="0" xfId="0" applyFont="1" applyAlignment="1">
      <alignment horizontal="left" vertical="top" wrapText="1"/>
    </xf>
    <xf numFmtId="0" fontId="0" fillId="0" borderId="0" xfId="0" applyFont="1" applyAlignment="1">
      <alignment horizontal="left" vertical="center"/>
    </xf>
    <xf numFmtId="0" fontId="14" fillId="3" borderId="0" xfId="0" applyFont="1" applyFill="1" applyAlignment="1"/>
    <xf numFmtId="0" fontId="0" fillId="0" borderId="0" xfId="0" applyAlignment="1"/>
    <xf numFmtId="0" fontId="5" fillId="0" borderId="0" xfId="0" applyFont="1" applyAlignment="1"/>
    <xf numFmtId="0" fontId="3" fillId="0" borderId="0" xfId="0" applyFont="1" applyAlignment="1"/>
    <xf numFmtId="0" fontId="5" fillId="0" borderId="0" xfId="0" applyFont="1" applyAlignment="1">
      <alignment horizontal="left"/>
    </xf>
    <xf numFmtId="0" fontId="0" fillId="0" borderId="0" xfId="0" applyAlignment="1">
      <alignment horizontal="left"/>
    </xf>
    <xf numFmtId="0" fontId="0" fillId="0" borderId="0" xfId="0" applyAlignment="1">
      <alignment horizont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5" fillId="0" borderId="3" xfId="0" applyFont="1" applyBorder="1" applyAlignment="1">
      <alignment horizontal="center"/>
    </xf>
    <xf numFmtId="0" fontId="0" fillId="0" borderId="0" xfId="0" applyAlignment="1">
      <alignment horizontal="center" vertical="center" textRotation="90"/>
    </xf>
    <xf numFmtId="0" fontId="1" fillId="3" borderId="0" xfId="0" applyFont="1" applyFill="1" applyAlignment="1"/>
    <xf numFmtId="0" fontId="1" fillId="0" borderId="0" xfId="0" applyFont="1" applyAlignment="1"/>
  </cellXfs>
  <cellStyles count="1">
    <cellStyle name="Normálna" xfId="0" builtinId="0"/>
  </cellStyles>
  <dxfs count="0"/>
  <tableStyles count="0" defaultTableStyle="TableStyleMedium2" defaultPivotStyle="PivotStyleLight16"/>
  <colors>
    <mruColors>
      <color rgb="FF14260C"/>
      <color rgb="FF11200A"/>
      <color rgb="FF0509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8.tiff"/><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2.emf"/><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8.tiff"/><Relationship Id="rId2" Type="http://schemas.openxmlformats.org/officeDocument/2006/relationships/image" Target="../media/image7.png"/><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17</xdr:col>
      <xdr:colOff>1068917</xdr:colOff>
      <xdr:row>11</xdr:row>
      <xdr:rowOff>575734</xdr:rowOff>
    </xdr:from>
    <xdr:to>
      <xdr:col>19</xdr:col>
      <xdr:colOff>285749</xdr:colOff>
      <xdr:row>11</xdr:row>
      <xdr:rowOff>2857500</xdr:rowOff>
    </xdr:to>
    <xdr:pic>
      <xdr:nvPicPr>
        <xdr:cNvPr id="3" name="Obrázok 2" descr="Sako dámske reprezentačná uniforma + vyšitie loga "/>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00" y="9635067"/>
          <a:ext cx="1873249" cy="2281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666750</xdr:colOff>
      <xdr:row>9</xdr:row>
      <xdr:rowOff>1301751</xdr:rowOff>
    </xdr:from>
    <xdr:to>
      <xdr:col>17</xdr:col>
      <xdr:colOff>1121833</xdr:colOff>
      <xdr:row>9</xdr:row>
      <xdr:rowOff>1449916</xdr:rowOff>
    </xdr:to>
    <xdr:cxnSp macro="">
      <xdr:nvCxnSpPr>
        <xdr:cNvPr id="6" name="Rovná spojovacia šípka 5"/>
        <xdr:cNvCxnSpPr/>
      </xdr:nvCxnSpPr>
      <xdr:spPr>
        <a:xfrm flipH="1" flipV="1">
          <a:off x="13843000" y="3862918"/>
          <a:ext cx="455083" cy="1481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232833</xdr:colOff>
      <xdr:row>9</xdr:row>
      <xdr:rowOff>1026582</xdr:rowOff>
    </xdr:from>
    <xdr:to>
      <xdr:col>17</xdr:col>
      <xdr:colOff>603250</xdr:colOff>
      <xdr:row>9</xdr:row>
      <xdr:rowOff>1640416</xdr:rowOff>
    </xdr:to>
    <xdr:pic>
      <xdr:nvPicPr>
        <xdr:cNvPr id="11" name="Obrázok 10"/>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4705" t="19698" r="62386" b="62702"/>
        <a:stretch/>
      </xdr:blipFill>
      <xdr:spPr bwMode="auto">
        <a:xfrm>
          <a:off x="13409083" y="3587749"/>
          <a:ext cx="370417" cy="613834"/>
        </a:xfrm>
        <a:prstGeom prst="rect">
          <a:avLst/>
        </a:prstGeom>
        <a:noFill/>
        <a:ln>
          <a:noFill/>
        </a:ln>
        <a:extLst>
          <a:ext uri="{53640926-AAD7-44D8-BBD7-CCE9431645EC}">
            <a14:shadowObscured xmlns:a14="http://schemas.microsoft.com/office/drawing/2010/main"/>
          </a:ext>
        </a:extLst>
      </xdr:spPr>
    </xdr:pic>
    <xdr:clientData/>
  </xdr:twoCellAnchor>
  <xdr:twoCellAnchor>
    <xdr:from>
      <xdr:col>18</xdr:col>
      <xdr:colOff>582083</xdr:colOff>
      <xdr:row>11</xdr:row>
      <xdr:rowOff>1248833</xdr:rowOff>
    </xdr:from>
    <xdr:to>
      <xdr:col>19</xdr:col>
      <xdr:colOff>317500</xdr:colOff>
      <xdr:row>11</xdr:row>
      <xdr:rowOff>1344084</xdr:rowOff>
    </xdr:to>
    <xdr:cxnSp macro="">
      <xdr:nvCxnSpPr>
        <xdr:cNvPr id="15" name="Rovná spojovacia šípka 14"/>
        <xdr:cNvCxnSpPr/>
      </xdr:nvCxnSpPr>
      <xdr:spPr>
        <a:xfrm flipV="1">
          <a:off x="15800916" y="13017500"/>
          <a:ext cx="349251" cy="952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158750</xdr:colOff>
      <xdr:row>11</xdr:row>
      <xdr:rowOff>613834</xdr:rowOff>
    </xdr:from>
    <xdr:to>
      <xdr:col>19</xdr:col>
      <xdr:colOff>63500</xdr:colOff>
      <xdr:row>11</xdr:row>
      <xdr:rowOff>836084</xdr:rowOff>
    </xdr:to>
    <xdr:cxnSp macro="">
      <xdr:nvCxnSpPr>
        <xdr:cNvPr id="17" name="Rovná spojovacia šípka 16"/>
        <xdr:cNvCxnSpPr/>
      </xdr:nvCxnSpPr>
      <xdr:spPr>
        <a:xfrm flipV="1">
          <a:off x="11292417" y="9673167"/>
          <a:ext cx="518583" cy="222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846667</xdr:colOff>
      <xdr:row>11</xdr:row>
      <xdr:rowOff>1047751</xdr:rowOff>
    </xdr:from>
    <xdr:to>
      <xdr:col>17</xdr:col>
      <xdr:colOff>1354667</xdr:colOff>
      <xdr:row>11</xdr:row>
      <xdr:rowOff>1270001</xdr:rowOff>
    </xdr:to>
    <xdr:cxnSp macro="">
      <xdr:nvCxnSpPr>
        <xdr:cNvPr id="19" name="Rovná spojovacia šípka 18"/>
        <xdr:cNvCxnSpPr/>
      </xdr:nvCxnSpPr>
      <xdr:spPr>
        <a:xfrm flipH="1" flipV="1">
          <a:off x="9937750" y="10107084"/>
          <a:ext cx="508000" cy="222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137583</xdr:colOff>
      <xdr:row>11</xdr:row>
      <xdr:rowOff>226484</xdr:rowOff>
    </xdr:from>
    <xdr:to>
      <xdr:col>19</xdr:col>
      <xdr:colOff>539748</xdr:colOff>
      <xdr:row>11</xdr:row>
      <xdr:rowOff>723901</xdr:rowOff>
    </xdr:to>
    <xdr:pic>
      <xdr:nvPicPr>
        <xdr:cNvPr id="20" name="Obrázok 19"/>
        <xdr:cNvPicPr>
          <a:picLocks noChangeAspect="1"/>
        </xdr:cNvPicPr>
      </xdr:nvPicPr>
      <xdr:blipFill>
        <a:blip xmlns:r="http://schemas.openxmlformats.org/officeDocument/2006/relationships" r:embed="rId3"/>
        <a:stretch>
          <a:fillRect/>
        </a:stretch>
      </xdr:blipFill>
      <xdr:spPr>
        <a:xfrm>
          <a:off x="11885083" y="9285817"/>
          <a:ext cx="402165" cy="497417"/>
        </a:xfrm>
        <a:prstGeom prst="rect">
          <a:avLst/>
        </a:prstGeom>
      </xdr:spPr>
    </xdr:pic>
    <xdr:clientData/>
  </xdr:twoCellAnchor>
  <xdr:twoCellAnchor editAs="oneCell">
    <xdr:from>
      <xdr:col>17</xdr:col>
      <xdr:colOff>423333</xdr:colOff>
      <xdr:row>11</xdr:row>
      <xdr:rowOff>793750</xdr:rowOff>
    </xdr:from>
    <xdr:to>
      <xdr:col>17</xdr:col>
      <xdr:colOff>793750</xdr:colOff>
      <xdr:row>11</xdr:row>
      <xdr:rowOff>1407584</xdr:rowOff>
    </xdr:to>
    <xdr:pic>
      <xdr:nvPicPr>
        <xdr:cNvPr id="21" name="Obrázok 20"/>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4705" t="19698" r="62386" b="62702"/>
        <a:stretch/>
      </xdr:blipFill>
      <xdr:spPr bwMode="auto">
        <a:xfrm>
          <a:off x="13599583" y="12562417"/>
          <a:ext cx="370417" cy="61383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17</xdr:col>
      <xdr:colOff>1037167</xdr:colOff>
      <xdr:row>9</xdr:row>
      <xdr:rowOff>711689</xdr:rowOff>
    </xdr:from>
    <xdr:to>
      <xdr:col>19</xdr:col>
      <xdr:colOff>380999</xdr:colOff>
      <xdr:row>9</xdr:row>
      <xdr:rowOff>3206750</xdr:rowOff>
    </xdr:to>
    <xdr:pic>
      <xdr:nvPicPr>
        <xdr:cNvPr id="18" name="Obrázok 17" descr="Sako reprezentačná uniforma + vyšitie loga "/>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955" r="7909"/>
        <a:stretch/>
      </xdr:blipFill>
      <xdr:spPr bwMode="auto">
        <a:xfrm>
          <a:off x="14213417" y="3272856"/>
          <a:ext cx="2000249" cy="2495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19</xdr:col>
      <xdr:colOff>52915</xdr:colOff>
      <xdr:row>9</xdr:row>
      <xdr:rowOff>1354667</xdr:rowOff>
    </xdr:from>
    <xdr:ext cx="137584" cy="370416"/>
    <xdr:sp macro="" textlink="">
      <xdr:nvSpPr>
        <xdr:cNvPr id="5" name="BlokTextu 4"/>
        <xdr:cNvSpPr txBox="1"/>
      </xdr:nvSpPr>
      <xdr:spPr>
        <a:xfrm flipH="1">
          <a:off x="15885582" y="3915834"/>
          <a:ext cx="137584" cy="370416"/>
        </a:xfrm>
        <a:prstGeom prst="rect">
          <a:avLst/>
        </a:prstGeom>
        <a:solidFill>
          <a:srgbClr val="14260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sk-SK" sz="1100"/>
        </a:p>
      </xdr:txBody>
    </xdr:sp>
    <xdr:clientData/>
  </xdr:oneCellAnchor>
  <xdr:twoCellAnchor>
    <xdr:from>
      <xdr:col>19</xdr:col>
      <xdr:colOff>137582</xdr:colOff>
      <xdr:row>9</xdr:row>
      <xdr:rowOff>1312333</xdr:rowOff>
    </xdr:from>
    <xdr:to>
      <xdr:col>19</xdr:col>
      <xdr:colOff>328083</xdr:colOff>
      <xdr:row>9</xdr:row>
      <xdr:rowOff>1391709</xdr:rowOff>
    </xdr:to>
    <xdr:cxnSp macro="">
      <xdr:nvCxnSpPr>
        <xdr:cNvPr id="10" name="Rovná spojovacia šípka 9"/>
        <xdr:cNvCxnSpPr/>
      </xdr:nvCxnSpPr>
      <xdr:spPr>
        <a:xfrm flipV="1">
          <a:off x="15970249" y="3873500"/>
          <a:ext cx="190501" cy="79376"/>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editAs="oneCell">
    <xdr:from>
      <xdr:col>19</xdr:col>
      <xdr:colOff>84666</xdr:colOff>
      <xdr:row>9</xdr:row>
      <xdr:rowOff>341273</xdr:rowOff>
    </xdr:from>
    <xdr:to>
      <xdr:col>19</xdr:col>
      <xdr:colOff>486831</xdr:colOff>
      <xdr:row>9</xdr:row>
      <xdr:rowOff>838690</xdr:rowOff>
    </xdr:to>
    <xdr:pic>
      <xdr:nvPicPr>
        <xdr:cNvPr id="24" name="Obrázok 23"/>
        <xdr:cNvPicPr>
          <a:picLocks noChangeAspect="1"/>
        </xdr:cNvPicPr>
      </xdr:nvPicPr>
      <xdr:blipFill>
        <a:blip xmlns:r="http://schemas.openxmlformats.org/officeDocument/2006/relationships" r:embed="rId3"/>
        <a:stretch>
          <a:fillRect/>
        </a:stretch>
      </xdr:blipFill>
      <xdr:spPr>
        <a:xfrm>
          <a:off x="15917333" y="2902440"/>
          <a:ext cx="402165" cy="497417"/>
        </a:xfrm>
        <a:prstGeom prst="rect">
          <a:avLst/>
        </a:prstGeom>
      </xdr:spPr>
    </xdr:pic>
    <xdr:clientData/>
  </xdr:twoCellAnchor>
  <xdr:twoCellAnchor>
    <xdr:from>
      <xdr:col>18</xdr:col>
      <xdr:colOff>127001</xdr:colOff>
      <xdr:row>9</xdr:row>
      <xdr:rowOff>711689</xdr:rowOff>
    </xdr:from>
    <xdr:to>
      <xdr:col>19</xdr:col>
      <xdr:colOff>31750</xdr:colOff>
      <xdr:row>9</xdr:row>
      <xdr:rowOff>944521</xdr:rowOff>
    </xdr:to>
    <xdr:cxnSp macro="">
      <xdr:nvCxnSpPr>
        <xdr:cNvPr id="25" name="Rovná spojovacia šípka 24"/>
        <xdr:cNvCxnSpPr/>
      </xdr:nvCxnSpPr>
      <xdr:spPr>
        <a:xfrm flipV="1">
          <a:off x="15345834" y="3272856"/>
          <a:ext cx="518583" cy="2328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381000</xdr:colOff>
      <xdr:row>9</xdr:row>
      <xdr:rowOff>1050355</xdr:rowOff>
    </xdr:from>
    <xdr:to>
      <xdr:col>20</xdr:col>
      <xdr:colOff>515039</xdr:colOff>
      <xdr:row>9</xdr:row>
      <xdr:rowOff>1738271</xdr:rowOff>
    </xdr:to>
    <xdr:pic>
      <xdr:nvPicPr>
        <xdr:cNvPr id="22" name="Obrázok 2"/>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9433" t="17498" r="46121" b="37862"/>
        <a:stretch/>
      </xdr:blipFill>
      <xdr:spPr bwMode="auto">
        <a:xfrm>
          <a:off x="16213667" y="3611522"/>
          <a:ext cx="747872" cy="687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10</xdr:row>
      <xdr:rowOff>1877484</xdr:rowOff>
    </xdr:from>
    <xdr:to>
      <xdr:col>14</xdr:col>
      <xdr:colOff>740833</xdr:colOff>
      <xdr:row>10</xdr:row>
      <xdr:rowOff>2544234</xdr:rowOff>
    </xdr:to>
    <xdr:pic>
      <xdr:nvPicPr>
        <xdr:cNvPr id="23" name="Obrázok 22"/>
        <xdr:cNvPicPr>
          <a:picLocks noChangeAspect="1"/>
        </xdr:cNvPicPr>
      </xdr:nvPicPr>
      <xdr:blipFill>
        <a:blip xmlns:r="http://schemas.openxmlformats.org/officeDocument/2006/relationships" r:embed="rId6"/>
        <a:stretch>
          <a:fillRect/>
        </a:stretch>
      </xdr:blipFill>
      <xdr:spPr>
        <a:xfrm>
          <a:off x="10160000" y="9635067"/>
          <a:ext cx="740833" cy="666750"/>
        </a:xfrm>
        <a:prstGeom prst="rect">
          <a:avLst/>
        </a:prstGeom>
      </xdr:spPr>
    </xdr:pic>
    <xdr:clientData/>
  </xdr:twoCellAnchor>
  <xdr:twoCellAnchor>
    <xdr:from>
      <xdr:col>19</xdr:col>
      <xdr:colOff>359833</xdr:colOff>
      <xdr:row>11</xdr:row>
      <xdr:rowOff>984250</xdr:rowOff>
    </xdr:from>
    <xdr:to>
      <xdr:col>20</xdr:col>
      <xdr:colOff>493872</xdr:colOff>
      <xdr:row>11</xdr:row>
      <xdr:rowOff>1672166</xdr:rowOff>
    </xdr:to>
    <xdr:pic>
      <xdr:nvPicPr>
        <xdr:cNvPr id="26" name="Obrázok 2"/>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9433" t="17498" r="46121" b="37862"/>
        <a:stretch/>
      </xdr:blipFill>
      <xdr:spPr bwMode="auto">
        <a:xfrm>
          <a:off x="16192500" y="12752917"/>
          <a:ext cx="747872" cy="687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4</xdr:row>
      <xdr:rowOff>0</xdr:rowOff>
    </xdr:from>
    <xdr:to>
      <xdr:col>4</xdr:col>
      <xdr:colOff>514350</xdr:colOff>
      <xdr:row>9</xdr:row>
      <xdr:rowOff>104775</xdr:rowOff>
    </xdr:to>
    <xdr:pic>
      <xdr:nvPicPr>
        <xdr:cNvPr id="3" name="Obrázok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6713" t="5143" r="11376" b="83122"/>
        <a:stretch/>
      </xdr:blipFill>
      <xdr:spPr bwMode="auto">
        <a:xfrm>
          <a:off x="647700" y="190500"/>
          <a:ext cx="2305050" cy="10572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38100</xdr:colOff>
      <xdr:row>12</xdr:row>
      <xdr:rowOff>19050</xdr:rowOff>
    </xdr:from>
    <xdr:to>
      <xdr:col>2</xdr:col>
      <xdr:colOff>504825</xdr:colOff>
      <xdr:row>20</xdr:row>
      <xdr:rowOff>152400</xdr:rowOff>
    </xdr:to>
    <xdr:pic>
      <xdr:nvPicPr>
        <xdr:cNvPr id="4" name="Obrázok 3"/>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705" t="19698" r="62386" b="62702"/>
        <a:stretch/>
      </xdr:blipFill>
      <xdr:spPr bwMode="auto">
        <a:xfrm>
          <a:off x="647700" y="1543050"/>
          <a:ext cx="1076325" cy="1657350"/>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95250</xdr:colOff>
      <xdr:row>12</xdr:row>
      <xdr:rowOff>0</xdr:rowOff>
    </xdr:from>
    <xdr:to>
      <xdr:col>2</xdr:col>
      <xdr:colOff>523875</xdr:colOff>
      <xdr:row>12</xdr:row>
      <xdr:rowOff>1</xdr:rowOff>
    </xdr:to>
    <xdr:cxnSp macro="">
      <xdr:nvCxnSpPr>
        <xdr:cNvPr id="6" name="Rovná spojovacia šípka 5"/>
        <xdr:cNvCxnSpPr/>
      </xdr:nvCxnSpPr>
      <xdr:spPr>
        <a:xfrm flipV="1">
          <a:off x="704850" y="1524000"/>
          <a:ext cx="1038225" cy="1"/>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11</xdr:row>
      <xdr:rowOff>180975</xdr:rowOff>
    </xdr:from>
    <xdr:to>
      <xdr:col>3</xdr:col>
      <xdr:colOff>9525</xdr:colOff>
      <xdr:row>21</xdr:row>
      <xdr:rowOff>38100</xdr:rowOff>
    </xdr:to>
    <xdr:cxnSp macro="">
      <xdr:nvCxnSpPr>
        <xdr:cNvPr id="11" name="Rovná spojovacia šípka 10"/>
        <xdr:cNvCxnSpPr/>
      </xdr:nvCxnSpPr>
      <xdr:spPr>
        <a:xfrm>
          <a:off x="1838325" y="1514475"/>
          <a:ext cx="0" cy="1762125"/>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190500</xdr:colOff>
      <xdr:row>22</xdr:row>
      <xdr:rowOff>95249</xdr:rowOff>
    </xdr:from>
    <xdr:to>
      <xdr:col>7</xdr:col>
      <xdr:colOff>466725</xdr:colOff>
      <xdr:row>32</xdr:row>
      <xdr:rowOff>28574</xdr:rowOff>
    </xdr:to>
    <xdr:pic>
      <xdr:nvPicPr>
        <xdr:cNvPr id="16" name="Obrázok 15"/>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156" t="72126" r="9557" b="5459"/>
        <a:stretch/>
      </xdr:blipFill>
      <xdr:spPr bwMode="auto">
        <a:xfrm>
          <a:off x="800100" y="4095749"/>
          <a:ext cx="3933825" cy="18383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171450</xdr:colOff>
      <xdr:row>38</xdr:row>
      <xdr:rowOff>38099</xdr:rowOff>
    </xdr:from>
    <xdr:to>
      <xdr:col>4</xdr:col>
      <xdr:colOff>457200</xdr:colOff>
      <xdr:row>54</xdr:row>
      <xdr:rowOff>47624</xdr:rowOff>
    </xdr:to>
    <xdr:pic>
      <xdr:nvPicPr>
        <xdr:cNvPr id="17" name="Obrázok 16" descr="Jak upravit střih na triko – Caramilla.cz"/>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5061" t="12760" r="20629" b="13617"/>
        <a:stretch/>
      </xdr:blipFill>
      <xdr:spPr bwMode="auto">
        <a:xfrm>
          <a:off x="781050" y="619124"/>
          <a:ext cx="2114550" cy="30575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438150</xdr:colOff>
      <xdr:row>41</xdr:row>
      <xdr:rowOff>57150</xdr:rowOff>
    </xdr:from>
    <xdr:to>
      <xdr:col>3</xdr:col>
      <xdr:colOff>152400</xdr:colOff>
      <xdr:row>44</xdr:row>
      <xdr:rowOff>0</xdr:rowOff>
    </xdr:to>
    <xdr:pic>
      <xdr:nvPicPr>
        <xdr:cNvPr id="18" name="Obrázok 17">
          <a:extLst>
            <a:ext uri="{FF2B5EF4-FFF2-40B4-BE49-F238E27FC236}">
              <a16:creationId xmlns:a16="http://schemas.microsoft.com/office/drawing/2014/main" id="{00000000-0008-0000-0000-00000F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69388"/>
        <a:stretch/>
      </xdr:blipFill>
      <xdr:spPr bwMode="auto">
        <a:xfrm>
          <a:off x="1657350" y="7305675"/>
          <a:ext cx="323850" cy="5143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58</xdr:row>
      <xdr:rowOff>0</xdr:rowOff>
    </xdr:from>
    <xdr:to>
      <xdr:col>9</xdr:col>
      <xdr:colOff>104775</xdr:colOff>
      <xdr:row>69</xdr:row>
      <xdr:rowOff>185420</xdr:rowOff>
    </xdr:to>
    <xdr:pic>
      <xdr:nvPicPr>
        <xdr:cNvPr id="9" name="Obrázok 8"/>
        <xdr:cNvPicPr/>
      </xdr:nvPicPr>
      <xdr:blipFill>
        <a:blip xmlns:r="http://schemas.openxmlformats.org/officeDocument/2006/relationships" r:embed="rId4"/>
        <a:stretch>
          <a:fillRect/>
        </a:stretch>
      </xdr:blipFill>
      <xdr:spPr>
        <a:xfrm>
          <a:off x="0" y="13735050"/>
          <a:ext cx="5591175" cy="2280920"/>
        </a:xfrm>
        <a:prstGeom prst="rect">
          <a:avLst/>
        </a:prstGeom>
      </xdr:spPr>
    </xdr:pic>
    <xdr:clientData/>
  </xdr:twoCellAnchor>
  <xdr:twoCellAnchor editAs="oneCell">
    <xdr:from>
      <xdr:col>1</xdr:col>
      <xdr:colOff>533400</xdr:colOff>
      <xdr:row>70</xdr:row>
      <xdr:rowOff>9525</xdr:rowOff>
    </xdr:from>
    <xdr:to>
      <xdr:col>5</xdr:col>
      <xdr:colOff>113030</xdr:colOff>
      <xdr:row>78</xdr:row>
      <xdr:rowOff>80645</xdr:rowOff>
    </xdr:to>
    <xdr:pic>
      <xdr:nvPicPr>
        <xdr:cNvPr id="10" name="Obrázok 9"/>
        <xdr:cNvPicPr/>
      </xdr:nvPicPr>
      <xdr:blipFill>
        <a:blip xmlns:r="http://schemas.openxmlformats.org/officeDocument/2006/relationships" r:embed="rId5"/>
        <a:stretch>
          <a:fillRect/>
        </a:stretch>
      </xdr:blipFill>
      <xdr:spPr>
        <a:xfrm>
          <a:off x="1143000" y="12982575"/>
          <a:ext cx="2018030" cy="1595120"/>
        </a:xfrm>
        <a:prstGeom prst="rect">
          <a:avLst/>
        </a:prstGeom>
      </xdr:spPr>
    </xdr:pic>
    <xdr:clientData/>
  </xdr:twoCellAnchor>
  <xdr:twoCellAnchor editAs="oneCell">
    <xdr:from>
      <xdr:col>5</xdr:col>
      <xdr:colOff>304800</xdr:colOff>
      <xdr:row>70</xdr:row>
      <xdr:rowOff>114300</xdr:rowOff>
    </xdr:from>
    <xdr:to>
      <xdr:col>7</xdr:col>
      <xdr:colOff>404495</xdr:colOff>
      <xdr:row>75</xdr:row>
      <xdr:rowOff>133350</xdr:rowOff>
    </xdr:to>
    <xdr:pic>
      <xdr:nvPicPr>
        <xdr:cNvPr id="13" name="Obrázok 12"/>
        <xdr:cNvPicPr/>
      </xdr:nvPicPr>
      <xdr:blipFill>
        <a:blip xmlns:r="http://schemas.openxmlformats.org/officeDocument/2006/relationships" r:embed="rId6"/>
        <a:stretch>
          <a:fillRect/>
        </a:stretch>
      </xdr:blipFill>
      <xdr:spPr>
        <a:xfrm>
          <a:off x="3352800" y="13087350"/>
          <a:ext cx="1318895" cy="971550"/>
        </a:xfrm>
        <a:prstGeom prst="rect">
          <a:avLst/>
        </a:prstGeom>
      </xdr:spPr>
    </xdr:pic>
    <xdr:clientData/>
  </xdr:twoCellAnchor>
  <xdr:twoCellAnchor>
    <xdr:from>
      <xdr:col>0</xdr:col>
      <xdr:colOff>47625</xdr:colOff>
      <xdr:row>87</xdr:row>
      <xdr:rowOff>161925</xdr:rowOff>
    </xdr:from>
    <xdr:to>
      <xdr:col>3</xdr:col>
      <xdr:colOff>609599</xdr:colOff>
      <xdr:row>99</xdr:row>
      <xdr:rowOff>77529</xdr:rowOff>
    </xdr:to>
    <xdr:pic>
      <xdr:nvPicPr>
        <xdr:cNvPr id="15" name="Obrázok 2"/>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29433" t="12051" r="40860" b="35921"/>
        <a:stretch>
          <a:fillRect/>
        </a:stretch>
      </xdr:blipFill>
      <xdr:spPr bwMode="auto">
        <a:xfrm>
          <a:off x="47625" y="16754475"/>
          <a:ext cx="2390774" cy="2201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4</xdr:row>
      <xdr:rowOff>0</xdr:rowOff>
    </xdr:from>
    <xdr:to>
      <xdr:col>4</xdr:col>
      <xdr:colOff>514350</xdr:colOff>
      <xdr:row>9</xdr:row>
      <xdr:rowOff>104775</xdr:rowOff>
    </xdr:to>
    <xdr:pic>
      <xdr:nvPicPr>
        <xdr:cNvPr id="2" name="Obrázok 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6713" t="5143" r="11376" b="83122"/>
        <a:stretch/>
      </xdr:blipFill>
      <xdr:spPr bwMode="auto">
        <a:xfrm>
          <a:off x="647700" y="571500"/>
          <a:ext cx="2305050" cy="10572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38100</xdr:colOff>
      <xdr:row>12</xdr:row>
      <xdr:rowOff>19050</xdr:rowOff>
    </xdr:from>
    <xdr:to>
      <xdr:col>2</xdr:col>
      <xdr:colOff>504825</xdr:colOff>
      <xdr:row>20</xdr:row>
      <xdr:rowOff>152400</xdr:rowOff>
    </xdr:to>
    <xdr:pic>
      <xdr:nvPicPr>
        <xdr:cNvPr id="3" name="Obrázok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705" t="19698" r="62386" b="62702"/>
        <a:stretch/>
      </xdr:blipFill>
      <xdr:spPr bwMode="auto">
        <a:xfrm>
          <a:off x="647700" y="2114550"/>
          <a:ext cx="1076325" cy="1657350"/>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95250</xdr:colOff>
      <xdr:row>12</xdr:row>
      <xdr:rowOff>0</xdr:rowOff>
    </xdr:from>
    <xdr:to>
      <xdr:col>2</xdr:col>
      <xdr:colOff>523875</xdr:colOff>
      <xdr:row>12</xdr:row>
      <xdr:rowOff>1</xdr:rowOff>
    </xdr:to>
    <xdr:cxnSp macro="">
      <xdr:nvCxnSpPr>
        <xdr:cNvPr id="4" name="Rovná spojovacia šípka 3"/>
        <xdr:cNvCxnSpPr/>
      </xdr:nvCxnSpPr>
      <xdr:spPr>
        <a:xfrm flipV="1">
          <a:off x="704850" y="2095500"/>
          <a:ext cx="1038225" cy="1"/>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11</xdr:row>
      <xdr:rowOff>180975</xdr:rowOff>
    </xdr:from>
    <xdr:to>
      <xdr:col>3</xdr:col>
      <xdr:colOff>9525</xdr:colOff>
      <xdr:row>21</xdr:row>
      <xdr:rowOff>38100</xdr:rowOff>
    </xdr:to>
    <xdr:cxnSp macro="">
      <xdr:nvCxnSpPr>
        <xdr:cNvPr id="5" name="Rovná spojovacia šípka 4"/>
        <xdr:cNvCxnSpPr/>
      </xdr:nvCxnSpPr>
      <xdr:spPr>
        <a:xfrm>
          <a:off x="1838325" y="2085975"/>
          <a:ext cx="0" cy="1762125"/>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190500</xdr:colOff>
      <xdr:row>22</xdr:row>
      <xdr:rowOff>95249</xdr:rowOff>
    </xdr:from>
    <xdr:to>
      <xdr:col>7</xdr:col>
      <xdr:colOff>466725</xdr:colOff>
      <xdr:row>32</xdr:row>
      <xdr:rowOff>28574</xdr:rowOff>
    </xdr:to>
    <xdr:pic>
      <xdr:nvPicPr>
        <xdr:cNvPr id="6" name="Obrázok 5"/>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156" t="72126" r="9557" b="5459"/>
        <a:stretch/>
      </xdr:blipFill>
      <xdr:spPr bwMode="auto">
        <a:xfrm>
          <a:off x="800100" y="4095749"/>
          <a:ext cx="3933825" cy="18383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171450</xdr:colOff>
      <xdr:row>37</xdr:row>
      <xdr:rowOff>38099</xdr:rowOff>
    </xdr:from>
    <xdr:to>
      <xdr:col>4</xdr:col>
      <xdr:colOff>457200</xdr:colOff>
      <xdr:row>53</xdr:row>
      <xdr:rowOff>47624</xdr:rowOff>
    </xdr:to>
    <xdr:pic>
      <xdr:nvPicPr>
        <xdr:cNvPr id="7" name="Obrázok 6" descr="Jak upravit střih na triko – Caramilla.cz"/>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5061" t="12760" r="20629" b="13617"/>
        <a:stretch/>
      </xdr:blipFill>
      <xdr:spPr bwMode="auto">
        <a:xfrm>
          <a:off x="781050" y="6905624"/>
          <a:ext cx="2114550" cy="30575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438150</xdr:colOff>
      <xdr:row>40</xdr:row>
      <xdr:rowOff>57150</xdr:rowOff>
    </xdr:from>
    <xdr:to>
      <xdr:col>3</xdr:col>
      <xdr:colOff>152400</xdr:colOff>
      <xdr:row>43</xdr:row>
      <xdr:rowOff>0</xdr:rowOff>
    </xdr:to>
    <xdr:pic>
      <xdr:nvPicPr>
        <xdr:cNvPr id="8" name="Obrázok 7">
          <a:extLst>
            <a:ext uri="{FF2B5EF4-FFF2-40B4-BE49-F238E27FC236}">
              <a16:creationId xmlns:a16="http://schemas.microsoft.com/office/drawing/2014/main" id="{00000000-0008-0000-0000-00000F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69388"/>
        <a:stretch/>
      </xdr:blipFill>
      <xdr:spPr bwMode="auto">
        <a:xfrm>
          <a:off x="1657350" y="7496175"/>
          <a:ext cx="323850" cy="51435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390525</xdr:colOff>
      <xdr:row>2</xdr:row>
      <xdr:rowOff>180975</xdr:rowOff>
    </xdr:from>
    <xdr:to>
      <xdr:col>10</xdr:col>
      <xdr:colOff>76201</xdr:colOff>
      <xdr:row>38</xdr:row>
      <xdr:rowOff>38101</xdr:rowOff>
    </xdr:to>
    <xdr:pic>
      <xdr:nvPicPr>
        <xdr:cNvPr id="3" name="Obrázok 2"/>
        <xdr:cNvPicPr>
          <a:picLocks noChangeAspect="1"/>
        </xdr:cNvPicPr>
      </xdr:nvPicPr>
      <xdr:blipFill rotWithShape="1">
        <a:blip xmlns:r="http://schemas.openxmlformats.org/officeDocument/2006/relationships" r:embed="rId1"/>
        <a:srcRect l="39171" t="15929" r="39212" b="18786"/>
        <a:stretch/>
      </xdr:blipFill>
      <xdr:spPr>
        <a:xfrm>
          <a:off x="2219325" y="561975"/>
          <a:ext cx="3952876" cy="6715126"/>
        </a:xfrm>
        <a:prstGeom prst="rect">
          <a:avLst/>
        </a:prstGeom>
      </xdr:spPr>
    </xdr:pic>
    <xdr:clientData/>
  </xdr:twoCellAnchor>
  <xdr:twoCellAnchor>
    <xdr:from>
      <xdr:col>3</xdr:col>
      <xdr:colOff>571500</xdr:colOff>
      <xdr:row>26</xdr:row>
      <xdr:rowOff>38100</xdr:rowOff>
    </xdr:from>
    <xdr:to>
      <xdr:col>7</xdr:col>
      <xdr:colOff>28575</xdr:colOff>
      <xdr:row>26</xdr:row>
      <xdr:rowOff>66675</xdr:rowOff>
    </xdr:to>
    <xdr:cxnSp macro="">
      <xdr:nvCxnSpPr>
        <xdr:cNvPr id="5" name="Rovná spojovacia šípka 4"/>
        <xdr:cNvCxnSpPr/>
      </xdr:nvCxnSpPr>
      <xdr:spPr>
        <a:xfrm flipV="1">
          <a:off x="2400300" y="4991100"/>
          <a:ext cx="1895475" cy="28575"/>
        </a:xfrm>
        <a:prstGeom prst="straightConnector1">
          <a:avLst/>
        </a:prstGeom>
        <a:ln>
          <a:headEnd type="triangle"/>
          <a:tailEnd type="triangle"/>
        </a:ln>
      </xdr:spPr>
      <xdr:style>
        <a:lnRef idx="1">
          <a:schemeClr val="accent4"/>
        </a:lnRef>
        <a:fillRef idx="0">
          <a:schemeClr val="accent4"/>
        </a:fillRef>
        <a:effectRef idx="0">
          <a:schemeClr val="accent4"/>
        </a:effectRef>
        <a:fontRef idx="minor">
          <a:schemeClr val="tx1"/>
        </a:fontRef>
      </xdr:style>
    </xdr:cxnSp>
    <xdr:clientData/>
  </xdr:twoCellAnchor>
  <xdr:oneCellAnchor>
    <xdr:from>
      <xdr:col>5</xdr:col>
      <xdr:colOff>219075</xdr:colOff>
      <xdr:row>24</xdr:row>
      <xdr:rowOff>180975</xdr:rowOff>
    </xdr:from>
    <xdr:ext cx="733425" cy="209549"/>
    <xdr:sp macro="" textlink="">
      <xdr:nvSpPr>
        <xdr:cNvPr id="8" name="BlokTextu 7"/>
        <xdr:cNvSpPr txBox="1"/>
      </xdr:nvSpPr>
      <xdr:spPr>
        <a:xfrm>
          <a:off x="3267075" y="4752975"/>
          <a:ext cx="733425" cy="20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sk-SK" sz="1100" b="1">
              <a:solidFill>
                <a:schemeClr val="accent4">
                  <a:lumMod val="60000"/>
                  <a:lumOff val="40000"/>
                </a:schemeClr>
              </a:solidFill>
            </a:rPr>
            <a:t>50</a:t>
          </a:r>
          <a:r>
            <a:rPr lang="sk-SK" sz="1100" b="1" baseline="0">
              <a:solidFill>
                <a:schemeClr val="accent4">
                  <a:lumMod val="60000"/>
                  <a:lumOff val="40000"/>
                </a:schemeClr>
              </a:solidFill>
            </a:rPr>
            <a:t> mm</a:t>
          </a:r>
          <a:endParaRPr lang="sk-SK" sz="1100" b="1">
            <a:solidFill>
              <a:schemeClr val="accent4">
                <a:lumMod val="60000"/>
                <a:lumOff val="40000"/>
              </a:schemeClr>
            </a:solidFill>
          </a:endParaRPr>
        </a:p>
      </xdr:txBody>
    </xdr:sp>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tabSelected="1" topLeftCell="A38" zoomScale="90" zoomScaleNormal="90" workbookViewId="0">
      <selection activeCell="N36" sqref="N36"/>
    </sheetView>
  </sheetViews>
  <sheetFormatPr defaultRowHeight="15" x14ac:dyDescent="0.25"/>
  <cols>
    <col min="1" max="1" width="5.140625" customWidth="1"/>
    <col min="3" max="3" width="11.42578125" customWidth="1"/>
    <col min="11" max="11" width="18.5703125" customWidth="1"/>
    <col min="12" max="12" width="12.42578125" style="5" customWidth="1"/>
    <col min="13" max="13" width="18.5703125" style="7" customWidth="1"/>
    <col min="14" max="14" width="12.7109375" style="7" customWidth="1"/>
    <col min="15" max="15" width="11.7109375" customWidth="1"/>
    <col min="16" max="16" width="14.5703125" style="1" customWidth="1"/>
    <col min="17" max="17" width="18.85546875" style="1" customWidth="1"/>
    <col min="18" max="18" width="30.5703125" customWidth="1"/>
    <col min="21" max="21" width="11.7109375" customWidth="1"/>
  </cols>
  <sheetData>
    <row r="1" spans="1:21" ht="15.75" thickBot="1" x14ac:dyDescent="0.3">
      <c r="L1" s="7"/>
    </row>
    <row r="2" spans="1:21" ht="16.5" thickBot="1" x14ac:dyDescent="0.3">
      <c r="B2" s="102" t="s">
        <v>78</v>
      </c>
      <c r="C2" s="103"/>
      <c r="D2" s="103"/>
      <c r="E2" s="103"/>
      <c r="F2" s="103"/>
      <c r="G2" s="103"/>
      <c r="H2" s="103"/>
      <c r="I2" s="103"/>
      <c r="J2" s="103"/>
      <c r="K2" s="104"/>
      <c r="L2" s="7"/>
      <c r="Q2" s="33" t="s">
        <v>133</v>
      </c>
    </row>
    <row r="3" spans="1:21" ht="16.5" thickBot="1" x14ac:dyDescent="0.3">
      <c r="B3" s="8"/>
      <c r="C3" s="8"/>
      <c r="D3" s="8"/>
      <c r="E3" s="8"/>
      <c r="F3" s="8"/>
      <c r="G3" s="8"/>
      <c r="H3" s="8"/>
      <c r="I3" s="8"/>
      <c r="J3" s="8"/>
      <c r="K3" s="8"/>
      <c r="L3" s="7"/>
    </row>
    <row r="4" spans="1:21" ht="16.5" thickBot="1" x14ac:dyDescent="0.3">
      <c r="B4" s="102" t="s">
        <v>79</v>
      </c>
      <c r="C4" s="103"/>
      <c r="D4" s="103"/>
      <c r="E4" s="103"/>
      <c r="F4" s="103"/>
      <c r="G4" s="103"/>
      <c r="H4" s="103"/>
      <c r="I4" s="103"/>
      <c r="J4" s="103"/>
      <c r="K4" s="104"/>
      <c r="L4" s="7"/>
    </row>
    <row r="5" spans="1:21" ht="16.5" thickBot="1" x14ac:dyDescent="0.3">
      <c r="B5" s="102" t="s">
        <v>80</v>
      </c>
      <c r="C5" s="103"/>
      <c r="D5" s="103"/>
      <c r="E5" s="103"/>
      <c r="F5" s="103"/>
      <c r="G5" s="103"/>
      <c r="H5" s="103"/>
      <c r="I5" s="103"/>
      <c r="J5" s="103"/>
      <c r="K5" s="104"/>
      <c r="L5" s="7"/>
    </row>
    <row r="6" spans="1:21" ht="16.5" thickBot="1" x14ac:dyDescent="0.3">
      <c r="B6" s="102" t="s">
        <v>81</v>
      </c>
      <c r="C6" s="103"/>
      <c r="D6" s="103"/>
      <c r="E6" s="103"/>
      <c r="F6" s="103"/>
      <c r="G6" s="103"/>
      <c r="H6" s="103"/>
      <c r="I6" s="103"/>
      <c r="J6" s="103"/>
      <c r="K6" s="104"/>
      <c r="L6" s="7"/>
    </row>
    <row r="7" spans="1:21" ht="20.25" customHeight="1" thickBot="1" x14ac:dyDescent="0.3">
      <c r="A7" s="89"/>
      <c r="B7" s="89"/>
      <c r="C7" s="89"/>
      <c r="D7" s="89"/>
      <c r="E7" s="89"/>
      <c r="F7" s="89"/>
      <c r="G7" s="89"/>
      <c r="H7" s="89"/>
      <c r="I7" s="89"/>
      <c r="J7" s="89"/>
      <c r="K7" s="89"/>
      <c r="L7" s="89"/>
      <c r="M7" s="89"/>
      <c r="N7" s="89"/>
      <c r="O7" s="89"/>
      <c r="P7" s="89"/>
      <c r="Q7" s="89"/>
      <c r="R7" s="89"/>
    </row>
    <row r="8" spans="1:21" ht="30.75" customHeight="1" thickTop="1" thickBot="1" x14ac:dyDescent="0.3">
      <c r="A8" s="90" t="s">
        <v>77</v>
      </c>
      <c r="B8" s="91"/>
      <c r="C8" s="91"/>
      <c r="D8" s="91"/>
      <c r="E8" s="91"/>
      <c r="F8" s="91"/>
      <c r="G8" s="91"/>
      <c r="H8" s="91"/>
      <c r="I8" s="91"/>
      <c r="J8" s="91"/>
      <c r="K8" s="91"/>
      <c r="L8" s="91"/>
      <c r="M8" s="91"/>
      <c r="N8" s="91"/>
      <c r="O8" s="91"/>
      <c r="P8" s="91"/>
      <c r="Q8" s="92"/>
    </row>
    <row r="9" spans="1:21" ht="51.75" customHeight="1" thickBot="1" x14ac:dyDescent="0.3">
      <c r="A9" s="9" t="s">
        <v>0</v>
      </c>
      <c r="B9" s="93" t="s">
        <v>82</v>
      </c>
      <c r="C9" s="93"/>
      <c r="D9" s="93" t="s">
        <v>83</v>
      </c>
      <c r="E9" s="93"/>
      <c r="F9" s="93"/>
      <c r="G9" s="93"/>
      <c r="H9" s="93"/>
      <c r="I9" s="93"/>
      <c r="J9" s="93"/>
      <c r="K9" s="93"/>
      <c r="L9" s="10" t="s">
        <v>41</v>
      </c>
      <c r="M9" s="11" t="s">
        <v>42</v>
      </c>
      <c r="N9" s="11" t="s">
        <v>84</v>
      </c>
      <c r="O9" s="11" t="s">
        <v>85</v>
      </c>
      <c r="P9" s="11" t="s">
        <v>86</v>
      </c>
      <c r="Q9" s="12" t="s">
        <v>87</v>
      </c>
    </row>
    <row r="10" spans="1:21" ht="409.5" customHeight="1" thickTop="1" thickBot="1" x14ac:dyDescent="0.3">
      <c r="A10" s="20">
        <v>1</v>
      </c>
      <c r="B10" s="96" t="s">
        <v>2</v>
      </c>
      <c r="C10" s="97"/>
      <c r="D10" s="94" t="s">
        <v>140</v>
      </c>
      <c r="E10" s="95"/>
      <c r="F10" s="95"/>
      <c r="G10" s="95"/>
      <c r="H10" s="95"/>
      <c r="I10" s="95"/>
      <c r="J10" s="95"/>
      <c r="K10" s="95"/>
      <c r="L10" s="22" t="s">
        <v>74</v>
      </c>
      <c r="M10" s="72" t="s">
        <v>129</v>
      </c>
      <c r="N10" s="22" t="s">
        <v>88</v>
      </c>
      <c r="O10" s="23">
        <v>400</v>
      </c>
      <c r="P10" s="24">
        <v>0</v>
      </c>
      <c r="Q10" s="25">
        <f>SUM(P10*O10)</f>
        <v>0</v>
      </c>
      <c r="R10" s="87"/>
      <c r="S10" s="87"/>
      <c r="T10" s="87"/>
      <c r="U10" s="88"/>
    </row>
    <row r="11" spans="1:21" ht="315.75" customHeight="1" thickTop="1" thickBot="1" x14ac:dyDescent="0.3">
      <c r="A11" s="21">
        <v>2</v>
      </c>
      <c r="B11" s="83" t="s">
        <v>28</v>
      </c>
      <c r="C11" s="84"/>
      <c r="D11" s="85" t="s">
        <v>141</v>
      </c>
      <c r="E11" s="98"/>
      <c r="F11" s="98"/>
      <c r="G11" s="98"/>
      <c r="H11" s="98"/>
      <c r="I11" s="98"/>
      <c r="J11" s="98"/>
      <c r="K11" s="98"/>
      <c r="L11" s="13" t="s">
        <v>74</v>
      </c>
      <c r="M11" s="14" t="s">
        <v>129</v>
      </c>
      <c r="N11" s="15" t="s">
        <v>88</v>
      </c>
      <c r="O11" s="16">
        <v>400</v>
      </c>
      <c r="P11" s="17">
        <v>0</v>
      </c>
      <c r="Q11" s="26">
        <f t="shared" ref="Q11:Q38" si="0">SUM(P11*O11)</f>
        <v>0</v>
      </c>
      <c r="R11" s="6"/>
    </row>
    <row r="12" spans="1:21" ht="399.75" customHeight="1" thickTop="1" thickBot="1" x14ac:dyDescent="0.3">
      <c r="A12" s="21">
        <v>3</v>
      </c>
      <c r="B12" s="83" t="s">
        <v>3</v>
      </c>
      <c r="C12" s="84"/>
      <c r="D12" s="85" t="s">
        <v>139</v>
      </c>
      <c r="E12" s="85"/>
      <c r="F12" s="85"/>
      <c r="G12" s="85"/>
      <c r="H12" s="85"/>
      <c r="I12" s="85"/>
      <c r="J12" s="85"/>
      <c r="K12" s="85"/>
      <c r="L12" s="14" t="s">
        <v>75</v>
      </c>
      <c r="M12" s="14" t="s">
        <v>107</v>
      </c>
      <c r="N12" s="15" t="s">
        <v>88</v>
      </c>
      <c r="O12" s="16">
        <v>100</v>
      </c>
      <c r="P12" s="17">
        <v>0</v>
      </c>
      <c r="Q12" s="26">
        <f t="shared" si="0"/>
        <v>0</v>
      </c>
      <c r="R12" s="87"/>
      <c r="S12" s="87"/>
      <c r="T12" s="87"/>
      <c r="U12" s="88"/>
    </row>
    <row r="13" spans="1:21" ht="280.5" customHeight="1" thickTop="1" x14ac:dyDescent="0.25">
      <c r="A13" s="21">
        <v>4</v>
      </c>
      <c r="B13" s="83" t="s">
        <v>27</v>
      </c>
      <c r="C13" s="84"/>
      <c r="D13" s="85" t="s">
        <v>142</v>
      </c>
      <c r="E13" s="85"/>
      <c r="F13" s="85"/>
      <c r="G13" s="85"/>
      <c r="H13" s="85"/>
      <c r="I13" s="85"/>
      <c r="J13" s="85"/>
      <c r="K13" s="85"/>
      <c r="L13" s="14" t="s">
        <v>75</v>
      </c>
      <c r="M13" s="14" t="s">
        <v>107</v>
      </c>
      <c r="N13" s="15" t="s">
        <v>88</v>
      </c>
      <c r="O13" s="16">
        <v>100</v>
      </c>
      <c r="P13" s="17">
        <v>0</v>
      </c>
      <c r="Q13" s="26">
        <f t="shared" si="0"/>
        <v>0</v>
      </c>
      <c r="R13" s="6"/>
    </row>
    <row r="14" spans="1:21" ht="371.25" customHeight="1" x14ac:dyDescent="0.25">
      <c r="A14" s="21">
        <v>5</v>
      </c>
      <c r="B14" s="83" t="s">
        <v>33</v>
      </c>
      <c r="C14" s="84"/>
      <c r="D14" s="85" t="s">
        <v>143</v>
      </c>
      <c r="E14" s="98"/>
      <c r="F14" s="98"/>
      <c r="G14" s="98"/>
      <c r="H14" s="98"/>
      <c r="I14" s="98"/>
      <c r="J14" s="98"/>
      <c r="K14" s="98"/>
      <c r="L14" s="14" t="s">
        <v>75</v>
      </c>
      <c r="M14" s="14" t="s">
        <v>107</v>
      </c>
      <c r="N14" s="15" t="s">
        <v>88</v>
      </c>
      <c r="O14" s="16">
        <v>100</v>
      </c>
      <c r="P14" s="17">
        <v>0</v>
      </c>
      <c r="Q14" s="26">
        <f t="shared" si="0"/>
        <v>0</v>
      </c>
      <c r="R14" s="6"/>
    </row>
    <row r="15" spans="1:21" ht="290.25" customHeight="1" x14ac:dyDescent="0.25">
      <c r="A15" s="21">
        <v>6</v>
      </c>
      <c r="B15" s="77" t="s">
        <v>1</v>
      </c>
      <c r="C15" s="78"/>
      <c r="D15" s="79" t="s">
        <v>108</v>
      </c>
      <c r="E15" s="79"/>
      <c r="F15" s="79"/>
      <c r="G15" s="79"/>
      <c r="H15" s="79"/>
      <c r="I15" s="79"/>
      <c r="J15" s="79"/>
      <c r="K15" s="79"/>
      <c r="L15" s="38" t="s">
        <v>44</v>
      </c>
      <c r="M15" s="14" t="s">
        <v>109</v>
      </c>
      <c r="N15" s="15" t="s">
        <v>88</v>
      </c>
      <c r="O15" s="16">
        <v>400</v>
      </c>
      <c r="P15" s="17">
        <v>0</v>
      </c>
      <c r="Q15" s="40">
        <f t="shared" si="0"/>
        <v>0</v>
      </c>
      <c r="R15" s="71"/>
    </row>
    <row r="16" spans="1:21" ht="369" customHeight="1" x14ac:dyDescent="0.25">
      <c r="A16" s="21">
        <v>7</v>
      </c>
      <c r="B16" s="77" t="s">
        <v>6</v>
      </c>
      <c r="C16" s="78"/>
      <c r="D16" s="79" t="s">
        <v>110</v>
      </c>
      <c r="E16" s="79"/>
      <c r="F16" s="79"/>
      <c r="G16" s="79"/>
      <c r="H16" s="79"/>
      <c r="I16" s="79"/>
      <c r="J16" s="79"/>
      <c r="K16" s="79"/>
      <c r="L16" s="38" t="s">
        <v>43</v>
      </c>
      <c r="M16" s="38" t="s">
        <v>45</v>
      </c>
      <c r="N16" s="15" t="s">
        <v>88</v>
      </c>
      <c r="O16" s="16">
        <v>100</v>
      </c>
      <c r="P16" s="17">
        <v>0</v>
      </c>
      <c r="Q16" s="26">
        <f t="shared" si="0"/>
        <v>0</v>
      </c>
    </row>
    <row r="17" spans="1:17" ht="298.5" customHeight="1" x14ac:dyDescent="0.25">
      <c r="A17" s="21">
        <v>8</v>
      </c>
      <c r="B17" s="77" t="s">
        <v>17</v>
      </c>
      <c r="C17" s="78"/>
      <c r="D17" s="79" t="s">
        <v>111</v>
      </c>
      <c r="E17" s="79"/>
      <c r="F17" s="79"/>
      <c r="G17" s="79"/>
      <c r="H17" s="79"/>
      <c r="I17" s="79"/>
      <c r="J17" s="79"/>
      <c r="K17" s="79"/>
      <c r="L17" s="38" t="s">
        <v>74</v>
      </c>
      <c r="M17" s="38" t="s">
        <v>45</v>
      </c>
      <c r="N17" s="15" t="s">
        <v>88</v>
      </c>
      <c r="O17" s="16">
        <v>100</v>
      </c>
      <c r="P17" s="17">
        <v>0</v>
      </c>
      <c r="Q17" s="26">
        <f t="shared" si="0"/>
        <v>0</v>
      </c>
    </row>
    <row r="18" spans="1:17" ht="391.5" customHeight="1" x14ac:dyDescent="0.25">
      <c r="A18" s="21">
        <v>9</v>
      </c>
      <c r="B18" s="83" t="s">
        <v>7</v>
      </c>
      <c r="C18" s="84"/>
      <c r="D18" s="85" t="s">
        <v>112</v>
      </c>
      <c r="E18" s="85"/>
      <c r="F18" s="85"/>
      <c r="G18" s="85"/>
      <c r="H18" s="85"/>
      <c r="I18" s="85"/>
      <c r="J18" s="85"/>
      <c r="K18" s="85"/>
      <c r="L18" s="14" t="s">
        <v>74</v>
      </c>
      <c r="M18" s="38" t="s">
        <v>45</v>
      </c>
      <c r="N18" s="15" t="s">
        <v>88</v>
      </c>
      <c r="O18" s="16">
        <v>100</v>
      </c>
      <c r="P18" s="17">
        <v>0</v>
      </c>
      <c r="Q18" s="26">
        <f t="shared" si="0"/>
        <v>0</v>
      </c>
    </row>
    <row r="19" spans="1:17" ht="316.5" customHeight="1" x14ac:dyDescent="0.25">
      <c r="A19" s="21">
        <v>10</v>
      </c>
      <c r="B19" s="83" t="s">
        <v>102</v>
      </c>
      <c r="C19" s="84"/>
      <c r="D19" s="79" t="s">
        <v>113</v>
      </c>
      <c r="E19" s="79"/>
      <c r="F19" s="79"/>
      <c r="G19" s="79"/>
      <c r="H19" s="79"/>
      <c r="I19" s="79"/>
      <c r="J19" s="79"/>
      <c r="K19" s="79"/>
      <c r="L19" s="38" t="s">
        <v>74</v>
      </c>
      <c r="M19" s="38" t="s">
        <v>45</v>
      </c>
      <c r="N19" s="15" t="s">
        <v>88</v>
      </c>
      <c r="O19" s="16">
        <v>100</v>
      </c>
      <c r="P19" s="17">
        <v>0</v>
      </c>
      <c r="Q19" s="26">
        <f t="shared" si="0"/>
        <v>0</v>
      </c>
    </row>
    <row r="20" spans="1:17" ht="384" customHeight="1" x14ac:dyDescent="0.25">
      <c r="A20" s="21">
        <v>11</v>
      </c>
      <c r="B20" s="83" t="s">
        <v>8</v>
      </c>
      <c r="C20" s="84"/>
      <c r="D20" s="79" t="s">
        <v>114</v>
      </c>
      <c r="E20" s="86"/>
      <c r="F20" s="86"/>
      <c r="G20" s="86"/>
      <c r="H20" s="86"/>
      <c r="I20" s="86"/>
      <c r="J20" s="86"/>
      <c r="K20" s="86"/>
      <c r="L20" s="73" t="s">
        <v>75</v>
      </c>
      <c r="M20" s="38" t="s">
        <v>45</v>
      </c>
      <c r="N20" s="15" t="s">
        <v>88</v>
      </c>
      <c r="O20" s="16">
        <v>100</v>
      </c>
      <c r="P20" s="17">
        <v>0</v>
      </c>
      <c r="Q20" s="26">
        <f t="shared" si="0"/>
        <v>0</v>
      </c>
    </row>
    <row r="21" spans="1:17" ht="268.5" customHeight="1" x14ac:dyDescent="0.25">
      <c r="A21" s="21">
        <v>12</v>
      </c>
      <c r="B21" s="83" t="s">
        <v>9</v>
      </c>
      <c r="C21" s="84"/>
      <c r="D21" s="79" t="s">
        <v>115</v>
      </c>
      <c r="E21" s="79"/>
      <c r="F21" s="79"/>
      <c r="G21" s="79"/>
      <c r="H21" s="79"/>
      <c r="I21" s="79"/>
      <c r="J21" s="79"/>
      <c r="K21" s="79"/>
      <c r="L21" s="38" t="s">
        <v>75</v>
      </c>
      <c r="M21" s="38" t="s">
        <v>45</v>
      </c>
      <c r="N21" s="15" t="s">
        <v>88</v>
      </c>
      <c r="O21" s="16">
        <v>100</v>
      </c>
      <c r="P21" s="17">
        <v>0</v>
      </c>
      <c r="Q21" s="26">
        <f t="shared" si="0"/>
        <v>0</v>
      </c>
    </row>
    <row r="22" spans="1:17" ht="300" customHeight="1" x14ac:dyDescent="0.25">
      <c r="A22" s="21">
        <v>13</v>
      </c>
      <c r="B22" s="83" t="s">
        <v>18</v>
      </c>
      <c r="C22" s="84"/>
      <c r="D22" s="79" t="s">
        <v>116</v>
      </c>
      <c r="E22" s="79"/>
      <c r="F22" s="79"/>
      <c r="G22" s="79"/>
      <c r="H22" s="79"/>
      <c r="I22" s="79"/>
      <c r="J22" s="79"/>
      <c r="K22" s="79"/>
      <c r="L22" s="38" t="s">
        <v>75</v>
      </c>
      <c r="M22" s="38" t="s">
        <v>45</v>
      </c>
      <c r="N22" s="15" t="s">
        <v>88</v>
      </c>
      <c r="O22" s="16">
        <v>100</v>
      </c>
      <c r="P22" s="17">
        <v>0</v>
      </c>
      <c r="Q22" s="26">
        <f t="shared" si="0"/>
        <v>0</v>
      </c>
    </row>
    <row r="23" spans="1:17" ht="309.75" customHeight="1" x14ac:dyDescent="0.25">
      <c r="A23" s="21">
        <v>14</v>
      </c>
      <c r="B23" s="83" t="s">
        <v>103</v>
      </c>
      <c r="C23" s="84"/>
      <c r="D23" s="79" t="s">
        <v>117</v>
      </c>
      <c r="E23" s="79"/>
      <c r="F23" s="79"/>
      <c r="G23" s="79"/>
      <c r="H23" s="79"/>
      <c r="I23" s="79"/>
      <c r="J23" s="79"/>
      <c r="K23" s="79"/>
      <c r="L23" s="38" t="s">
        <v>75</v>
      </c>
      <c r="M23" s="38" t="s">
        <v>45</v>
      </c>
      <c r="N23" s="15" t="s">
        <v>88</v>
      </c>
      <c r="O23" s="16">
        <v>100</v>
      </c>
      <c r="P23" s="17">
        <v>0</v>
      </c>
      <c r="Q23" s="26">
        <f t="shared" si="0"/>
        <v>0</v>
      </c>
    </row>
    <row r="24" spans="1:17" ht="291.75" customHeight="1" x14ac:dyDescent="0.25">
      <c r="A24" s="21">
        <v>15</v>
      </c>
      <c r="B24" s="99" t="s">
        <v>10</v>
      </c>
      <c r="C24" s="100"/>
      <c r="D24" s="79" t="s">
        <v>118</v>
      </c>
      <c r="E24" s="79"/>
      <c r="F24" s="79"/>
      <c r="G24" s="79"/>
      <c r="H24" s="79"/>
      <c r="I24" s="79"/>
      <c r="J24" s="79"/>
      <c r="K24" s="79"/>
      <c r="L24" s="38" t="s">
        <v>75</v>
      </c>
      <c r="M24" s="38" t="s">
        <v>45</v>
      </c>
      <c r="N24" s="15" t="s">
        <v>88</v>
      </c>
      <c r="O24" s="16">
        <v>100</v>
      </c>
      <c r="P24" s="17">
        <v>0</v>
      </c>
      <c r="Q24" s="26">
        <f t="shared" si="0"/>
        <v>0</v>
      </c>
    </row>
    <row r="25" spans="1:17" ht="243.75" customHeight="1" x14ac:dyDescent="0.25">
      <c r="A25" s="21">
        <v>16</v>
      </c>
      <c r="B25" s="99" t="s">
        <v>11</v>
      </c>
      <c r="C25" s="101"/>
      <c r="D25" s="79" t="s">
        <v>119</v>
      </c>
      <c r="E25" s="79"/>
      <c r="F25" s="79"/>
      <c r="G25" s="79"/>
      <c r="H25" s="79"/>
      <c r="I25" s="79"/>
      <c r="J25" s="79"/>
      <c r="K25" s="79"/>
      <c r="L25" s="38" t="s">
        <v>75</v>
      </c>
      <c r="M25" s="38" t="s">
        <v>45</v>
      </c>
      <c r="N25" s="15" t="s">
        <v>88</v>
      </c>
      <c r="O25" s="16">
        <v>100</v>
      </c>
      <c r="P25" s="17">
        <v>0</v>
      </c>
      <c r="Q25" s="26">
        <f t="shared" si="0"/>
        <v>0</v>
      </c>
    </row>
    <row r="26" spans="1:17" ht="257.25" customHeight="1" x14ac:dyDescent="0.25">
      <c r="A26" s="21">
        <v>17</v>
      </c>
      <c r="B26" s="77" t="s">
        <v>12</v>
      </c>
      <c r="C26" s="78"/>
      <c r="D26" s="79" t="s">
        <v>120</v>
      </c>
      <c r="E26" s="79"/>
      <c r="F26" s="79"/>
      <c r="G26" s="79"/>
      <c r="H26" s="79"/>
      <c r="I26" s="79"/>
      <c r="J26" s="79"/>
      <c r="K26" s="79"/>
      <c r="L26" s="38" t="s">
        <v>75</v>
      </c>
      <c r="M26" s="38" t="s">
        <v>45</v>
      </c>
      <c r="N26" s="15" t="s">
        <v>88</v>
      </c>
      <c r="O26" s="16">
        <v>100</v>
      </c>
      <c r="P26" s="17">
        <v>0</v>
      </c>
      <c r="Q26" s="26">
        <f t="shared" si="0"/>
        <v>0</v>
      </c>
    </row>
    <row r="27" spans="1:17" ht="288.75" customHeight="1" x14ac:dyDescent="0.25">
      <c r="A27" s="21">
        <v>18</v>
      </c>
      <c r="B27" s="77" t="s">
        <v>13</v>
      </c>
      <c r="C27" s="78"/>
      <c r="D27" s="79" t="s">
        <v>121</v>
      </c>
      <c r="E27" s="79"/>
      <c r="F27" s="79"/>
      <c r="G27" s="79"/>
      <c r="H27" s="79"/>
      <c r="I27" s="79"/>
      <c r="J27" s="79"/>
      <c r="K27" s="79"/>
      <c r="L27" s="38" t="s">
        <v>75</v>
      </c>
      <c r="M27" s="38" t="s">
        <v>45</v>
      </c>
      <c r="N27" s="15" t="s">
        <v>88</v>
      </c>
      <c r="O27" s="16">
        <v>100</v>
      </c>
      <c r="P27" s="17">
        <v>0</v>
      </c>
      <c r="Q27" s="26">
        <f t="shared" si="0"/>
        <v>0</v>
      </c>
    </row>
    <row r="28" spans="1:17" ht="246" customHeight="1" x14ac:dyDescent="0.25">
      <c r="A28" s="21">
        <v>19</v>
      </c>
      <c r="B28" s="77" t="s">
        <v>14</v>
      </c>
      <c r="C28" s="78"/>
      <c r="D28" s="79" t="s">
        <v>122</v>
      </c>
      <c r="E28" s="79"/>
      <c r="F28" s="79"/>
      <c r="G28" s="79"/>
      <c r="H28" s="79"/>
      <c r="I28" s="79"/>
      <c r="J28" s="79"/>
      <c r="K28" s="79"/>
      <c r="L28" s="38" t="s">
        <v>75</v>
      </c>
      <c r="M28" s="38" t="s">
        <v>45</v>
      </c>
      <c r="N28" s="15" t="s">
        <v>88</v>
      </c>
      <c r="O28" s="16">
        <v>100</v>
      </c>
      <c r="P28" s="17">
        <v>0</v>
      </c>
      <c r="Q28" s="26">
        <f t="shared" si="0"/>
        <v>0</v>
      </c>
    </row>
    <row r="29" spans="1:17" ht="302.25" customHeight="1" x14ac:dyDescent="0.25">
      <c r="A29" s="21">
        <v>20</v>
      </c>
      <c r="B29" s="77" t="s">
        <v>15</v>
      </c>
      <c r="C29" s="78"/>
      <c r="D29" s="79" t="s">
        <v>123</v>
      </c>
      <c r="E29" s="86"/>
      <c r="F29" s="86"/>
      <c r="G29" s="86"/>
      <c r="H29" s="86"/>
      <c r="I29" s="86"/>
      <c r="J29" s="86"/>
      <c r="K29" s="86"/>
      <c r="L29" s="73" t="s">
        <v>75</v>
      </c>
      <c r="M29" s="38" t="s">
        <v>45</v>
      </c>
      <c r="N29" s="15" t="s">
        <v>88</v>
      </c>
      <c r="O29" s="16">
        <v>100</v>
      </c>
      <c r="P29" s="17">
        <v>0</v>
      </c>
      <c r="Q29" s="26">
        <f t="shared" si="0"/>
        <v>0</v>
      </c>
    </row>
    <row r="30" spans="1:17" ht="276" customHeight="1" x14ac:dyDescent="0.25">
      <c r="A30" s="21">
        <v>21</v>
      </c>
      <c r="B30" s="77" t="s">
        <v>16</v>
      </c>
      <c r="C30" s="78"/>
      <c r="D30" s="79" t="s">
        <v>124</v>
      </c>
      <c r="E30" s="79"/>
      <c r="F30" s="79"/>
      <c r="G30" s="79"/>
      <c r="H30" s="79"/>
      <c r="I30" s="79"/>
      <c r="J30" s="79"/>
      <c r="K30" s="79"/>
      <c r="L30" s="38" t="s">
        <v>44</v>
      </c>
      <c r="M30" s="38" t="s">
        <v>45</v>
      </c>
      <c r="N30" s="15" t="s">
        <v>88</v>
      </c>
      <c r="O30" s="16">
        <v>200</v>
      </c>
      <c r="P30" s="17">
        <v>0</v>
      </c>
      <c r="Q30" s="26">
        <f t="shared" si="0"/>
        <v>0</v>
      </c>
    </row>
    <row r="31" spans="1:17" ht="409.5" customHeight="1" x14ac:dyDescent="0.25">
      <c r="A31" s="21">
        <v>22</v>
      </c>
      <c r="B31" s="77" t="s">
        <v>19</v>
      </c>
      <c r="C31" s="78"/>
      <c r="D31" s="79" t="s">
        <v>125</v>
      </c>
      <c r="E31" s="79"/>
      <c r="F31" s="79"/>
      <c r="G31" s="79"/>
      <c r="H31" s="79"/>
      <c r="I31" s="79"/>
      <c r="J31" s="79"/>
      <c r="K31" s="79"/>
      <c r="L31" s="38" t="s">
        <v>74</v>
      </c>
      <c r="M31" s="14" t="s">
        <v>106</v>
      </c>
      <c r="N31" s="15" t="s">
        <v>88</v>
      </c>
      <c r="O31" s="16">
        <v>1200</v>
      </c>
      <c r="P31" s="17">
        <v>0</v>
      </c>
      <c r="Q31" s="26">
        <f t="shared" si="0"/>
        <v>0</v>
      </c>
    </row>
    <row r="32" spans="1:17" ht="342.75" customHeight="1" x14ac:dyDescent="0.25">
      <c r="A32" s="21">
        <v>23</v>
      </c>
      <c r="B32" s="77" t="s">
        <v>23</v>
      </c>
      <c r="C32" s="78"/>
      <c r="D32" s="85" t="s">
        <v>126</v>
      </c>
      <c r="E32" s="85"/>
      <c r="F32" s="85"/>
      <c r="G32" s="85"/>
      <c r="H32" s="85"/>
      <c r="I32" s="85"/>
      <c r="J32" s="85"/>
      <c r="K32" s="85"/>
      <c r="L32" s="14" t="s">
        <v>74</v>
      </c>
      <c r="M32" s="14" t="s">
        <v>106</v>
      </c>
      <c r="N32" s="15" t="s">
        <v>88</v>
      </c>
      <c r="O32" s="16">
        <v>1200</v>
      </c>
      <c r="P32" s="17">
        <v>0</v>
      </c>
      <c r="Q32" s="26">
        <f t="shared" si="0"/>
        <v>0</v>
      </c>
    </row>
    <row r="33" spans="1:17" ht="409.5" customHeight="1" x14ac:dyDescent="0.25">
      <c r="A33" s="21">
        <v>24</v>
      </c>
      <c r="B33" s="77" t="s">
        <v>26</v>
      </c>
      <c r="C33" s="78"/>
      <c r="D33" s="79" t="s">
        <v>127</v>
      </c>
      <c r="E33" s="79"/>
      <c r="F33" s="79"/>
      <c r="G33" s="79"/>
      <c r="H33" s="79"/>
      <c r="I33" s="79"/>
      <c r="J33" s="79"/>
      <c r="K33" s="79"/>
      <c r="L33" s="38" t="s">
        <v>75</v>
      </c>
      <c r="M33" s="38" t="s">
        <v>45</v>
      </c>
      <c r="N33" s="15" t="s">
        <v>88</v>
      </c>
      <c r="O33" s="16">
        <v>200</v>
      </c>
      <c r="P33" s="17">
        <v>0</v>
      </c>
      <c r="Q33" s="26">
        <f t="shared" si="0"/>
        <v>0</v>
      </c>
    </row>
    <row r="34" spans="1:17" ht="303" customHeight="1" x14ac:dyDescent="0.25">
      <c r="A34" s="21">
        <v>25</v>
      </c>
      <c r="B34" s="77" t="s">
        <v>21</v>
      </c>
      <c r="C34" s="78"/>
      <c r="D34" s="79" t="s">
        <v>128</v>
      </c>
      <c r="E34" s="79"/>
      <c r="F34" s="79"/>
      <c r="G34" s="79"/>
      <c r="H34" s="79"/>
      <c r="I34" s="79"/>
      <c r="J34" s="79"/>
      <c r="K34" s="79"/>
      <c r="L34" s="38" t="s">
        <v>75</v>
      </c>
      <c r="M34" s="38" t="s">
        <v>45</v>
      </c>
      <c r="N34" s="15" t="s">
        <v>88</v>
      </c>
      <c r="O34" s="16">
        <v>200</v>
      </c>
      <c r="P34" s="17">
        <v>0</v>
      </c>
      <c r="Q34" s="26">
        <f t="shared" si="0"/>
        <v>0</v>
      </c>
    </row>
    <row r="35" spans="1:17" ht="365.25" customHeight="1" x14ac:dyDescent="0.25">
      <c r="A35" s="21">
        <v>26</v>
      </c>
      <c r="B35" s="77" t="s">
        <v>20</v>
      </c>
      <c r="C35" s="78"/>
      <c r="D35" s="79" t="s">
        <v>146</v>
      </c>
      <c r="E35" s="79"/>
      <c r="F35" s="79"/>
      <c r="G35" s="79"/>
      <c r="H35" s="79"/>
      <c r="I35" s="79"/>
      <c r="J35" s="79"/>
      <c r="K35" s="79"/>
      <c r="L35" s="38" t="s">
        <v>74</v>
      </c>
      <c r="M35" s="14" t="s">
        <v>129</v>
      </c>
      <c r="N35" s="15" t="s">
        <v>88</v>
      </c>
      <c r="O35" s="16">
        <v>1200</v>
      </c>
      <c r="P35" s="17">
        <v>0</v>
      </c>
      <c r="Q35" s="26">
        <f t="shared" si="0"/>
        <v>0</v>
      </c>
    </row>
    <row r="36" spans="1:17" ht="292.5" customHeight="1" x14ac:dyDescent="0.25">
      <c r="A36" s="21">
        <v>27</v>
      </c>
      <c r="B36" s="83" t="s">
        <v>22</v>
      </c>
      <c r="C36" s="84"/>
      <c r="D36" s="79" t="s">
        <v>147</v>
      </c>
      <c r="E36" s="79"/>
      <c r="F36" s="79"/>
      <c r="G36" s="79"/>
      <c r="H36" s="79"/>
      <c r="I36" s="79"/>
      <c r="J36" s="79"/>
      <c r="K36" s="79"/>
      <c r="L36" s="38" t="s">
        <v>74</v>
      </c>
      <c r="M36" s="14" t="s">
        <v>129</v>
      </c>
      <c r="N36" s="15" t="s">
        <v>88</v>
      </c>
      <c r="O36" s="16">
        <v>1200</v>
      </c>
      <c r="P36" s="17">
        <v>0</v>
      </c>
      <c r="Q36" s="26">
        <f t="shared" si="0"/>
        <v>0</v>
      </c>
    </row>
    <row r="37" spans="1:17" ht="350.25" customHeight="1" x14ac:dyDescent="0.25">
      <c r="A37" s="21">
        <v>28</v>
      </c>
      <c r="B37" s="77" t="s">
        <v>24</v>
      </c>
      <c r="C37" s="78"/>
      <c r="D37" s="79" t="s">
        <v>145</v>
      </c>
      <c r="E37" s="79"/>
      <c r="F37" s="79"/>
      <c r="G37" s="79"/>
      <c r="H37" s="79"/>
      <c r="I37" s="79"/>
      <c r="J37" s="79"/>
      <c r="K37" s="79"/>
      <c r="L37" s="38" t="s">
        <v>75</v>
      </c>
      <c r="M37" s="38" t="s">
        <v>76</v>
      </c>
      <c r="N37" s="15" t="s">
        <v>88</v>
      </c>
      <c r="O37" s="16">
        <v>200</v>
      </c>
      <c r="P37" s="17">
        <v>0</v>
      </c>
      <c r="Q37" s="26">
        <f t="shared" si="0"/>
        <v>0</v>
      </c>
    </row>
    <row r="38" spans="1:17" ht="275.25" customHeight="1" thickBot="1" x14ac:dyDescent="0.3">
      <c r="A38" s="29">
        <v>29</v>
      </c>
      <c r="B38" s="80" t="s">
        <v>25</v>
      </c>
      <c r="C38" s="81"/>
      <c r="D38" s="82" t="s">
        <v>144</v>
      </c>
      <c r="E38" s="82"/>
      <c r="F38" s="82"/>
      <c r="G38" s="82"/>
      <c r="H38" s="82"/>
      <c r="I38" s="82"/>
      <c r="J38" s="82"/>
      <c r="K38" s="82"/>
      <c r="L38" s="39" t="s">
        <v>75</v>
      </c>
      <c r="M38" s="39" t="s">
        <v>76</v>
      </c>
      <c r="N38" s="30" t="s">
        <v>88</v>
      </c>
      <c r="O38" s="31">
        <v>200</v>
      </c>
      <c r="P38" s="32">
        <v>0</v>
      </c>
      <c r="Q38" s="27">
        <f t="shared" si="0"/>
        <v>0</v>
      </c>
    </row>
    <row r="39" spans="1:17" ht="37.5" customHeight="1" thickBot="1" x14ac:dyDescent="0.3">
      <c r="A39" s="74" t="s">
        <v>89</v>
      </c>
      <c r="B39" s="75"/>
      <c r="C39" s="75"/>
      <c r="D39" s="75"/>
      <c r="E39" s="75"/>
      <c r="F39" s="75"/>
      <c r="G39" s="75"/>
      <c r="H39" s="75"/>
      <c r="I39" s="75"/>
      <c r="J39" s="75"/>
      <c r="K39" s="75"/>
      <c r="L39" s="75"/>
      <c r="M39" s="75"/>
      <c r="N39" s="75"/>
      <c r="O39" s="75"/>
      <c r="P39" s="76"/>
      <c r="Q39" s="28">
        <f>SUM(Q10:Q38)</f>
        <v>0</v>
      </c>
    </row>
  </sheetData>
  <mergeCells count="69">
    <mergeCell ref="B2:K2"/>
    <mergeCell ref="B4:K4"/>
    <mergeCell ref="B5:K5"/>
    <mergeCell ref="B6:K6"/>
    <mergeCell ref="D19:K19"/>
    <mergeCell ref="B19:C19"/>
    <mergeCell ref="B18:C18"/>
    <mergeCell ref="D18:K18"/>
    <mergeCell ref="B17:C17"/>
    <mergeCell ref="D17:K17"/>
    <mergeCell ref="B12:C12"/>
    <mergeCell ref="B13:C13"/>
    <mergeCell ref="D12:K12"/>
    <mergeCell ref="D13:K13"/>
    <mergeCell ref="B23:C23"/>
    <mergeCell ref="D23:K23"/>
    <mergeCell ref="B26:C26"/>
    <mergeCell ref="D26:K26"/>
    <mergeCell ref="B20:C20"/>
    <mergeCell ref="D20:K20"/>
    <mergeCell ref="B24:C24"/>
    <mergeCell ref="D24:K24"/>
    <mergeCell ref="B25:C25"/>
    <mergeCell ref="D25:K25"/>
    <mergeCell ref="D21:K21"/>
    <mergeCell ref="B21:C21"/>
    <mergeCell ref="B22:C22"/>
    <mergeCell ref="D22:K22"/>
    <mergeCell ref="R10:U10"/>
    <mergeCell ref="R12:U12"/>
    <mergeCell ref="A7:R7"/>
    <mergeCell ref="A8:Q8"/>
    <mergeCell ref="B16:C16"/>
    <mergeCell ref="D16:K16"/>
    <mergeCell ref="B15:C15"/>
    <mergeCell ref="D15:K15"/>
    <mergeCell ref="B9:C9"/>
    <mergeCell ref="D9:K9"/>
    <mergeCell ref="D10:K10"/>
    <mergeCell ref="B10:C10"/>
    <mergeCell ref="B11:C11"/>
    <mergeCell ref="D11:K11"/>
    <mergeCell ref="B14:C14"/>
    <mergeCell ref="D14:K14"/>
    <mergeCell ref="D30:K30"/>
    <mergeCell ref="B28:C28"/>
    <mergeCell ref="D28:K28"/>
    <mergeCell ref="B30:C30"/>
    <mergeCell ref="B27:C27"/>
    <mergeCell ref="D27:K27"/>
    <mergeCell ref="B29:C29"/>
    <mergeCell ref="D29:K29"/>
    <mergeCell ref="B32:C32"/>
    <mergeCell ref="D32:K32"/>
    <mergeCell ref="B33:C33"/>
    <mergeCell ref="D33:K33"/>
    <mergeCell ref="B31:C31"/>
    <mergeCell ref="D31:K31"/>
    <mergeCell ref="A39:P39"/>
    <mergeCell ref="B34:C34"/>
    <mergeCell ref="D34:K34"/>
    <mergeCell ref="B35:C35"/>
    <mergeCell ref="D35:K35"/>
    <mergeCell ref="B38:C38"/>
    <mergeCell ref="D38:K38"/>
    <mergeCell ref="B36:C36"/>
    <mergeCell ref="D36:K36"/>
    <mergeCell ref="B37:C37"/>
    <mergeCell ref="D37:K37"/>
  </mergeCells>
  <pageMargins left="0.70866141732283472" right="0.70866141732283472" top="0.74803149606299213" bottom="0.74803149606299213" header="0.31496062992125984" footer="0.31496062992125984"/>
  <pageSetup scale="4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1"/>
  <sheetViews>
    <sheetView workbookViewId="0">
      <selection activeCell="N19" sqref="N19"/>
    </sheetView>
  </sheetViews>
  <sheetFormatPr defaultRowHeight="15" x14ac:dyDescent="0.25"/>
  <cols>
    <col min="2" max="2" width="11.28515625" customWidth="1"/>
    <col min="3" max="3" width="14.7109375" customWidth="1"/>
    <col min="5" max="5" width="11.5703125" customWidth="1"/>
    <col min="9" max="9" width="11.5703125" customWidth="1"/>
  </cols>
  <sheetData>
    <row r="2" spans="2:19" x14ac:dyDescent="0.25">
      <c r="B2" s="116" t="s">
        <v>90</v>
      </c>
      <c r="C2" s="117"/>
      <c r="D2" s="117"/>
      <c r="E2" s="117"/>
      <c r="F2" s="117"/>
      <c r="G2" s="117"/>
      <c r="H2" s="117"/>
      <c r="I2" s="117"/>
      <c r="J2" s="117"/>
      <c r="K2" s="117"/>
      <c r="L2" s="117"/>
    </row>
    <row r="3" spans="2:19" ht="15.75" thickBot="1" x14ac:dyDescent="0.3">
      <c r="B3" s="34"/>
      <c r="C3" s="34"/>
      <c r="D3" s="34"/>
      <c r="E3" s="34"/>
      <c r="F3" s="34"/>
      <c r="G3" s="34"/>
      <c r="H3" s="34"/>
      <c r="I3" s="34"/>
      <c r="J3" s="34"/>
      <c r="K3" s="34"/>
      <c r="L3" s="34"/>
    </row>
    <row r="4" spans="2:19" ht="17.25" thickTop="1" thickBot="1" x14ac:dyDescent="0.3">
      <c r="B4" s="105" t="s">
        <v>94</v>
      </c>
      <c r="C4" s="108" t="s">
        <v>104</v>
      </c>
      <c r="D4" s="108"/>
      <c r="E4" s="108"/>
      <c r="F4" s="108"/>
      <c r="G4" s="108"/>
      <c r="H4" s="108"/>
      <c r="I4" s="108"/>
      <c r="J4" s="108"/>
      <c r="K4" s="108"/>
      <c r="L4" s="108"/>
      <c r="M4" s="109"/>
      <c r="N4" s="41" t="s">
        <v>57</v>
      </c>
    </row>
    <row r="5" spans="2:19" ht="30" x14ac:dyDescent="0.25">
      <c r="B5" s="106"/>
      <c r="C5" s="42"/>
      <c r="D5" s="43" t="s">
        <v>41</v>
      </c>
      <c r="E5" s="44">
        <v>48</v>
      </c>
      <c r="F5" s="45">
        <v>50</v>
      </c>
      <c r="G5" s="45">
        <v>52</v>
      </c>
      <c r="H5" s="45">
        <v>54</v>
      </c>
      <c r="I5" s="45">
        <v>56</v>
      </c>
      <c r="J5" s="45">
        <v>58</v>
      </c>
      <c r="K5" s="45">
        <v>60</v>
      </c>
      <c r="L5" s="45">
        <v>62</v>
      </c>
      <c r="M5" s="46">
        <v>64</v>
      </c>
      <c r="N5" s="62" t="s">
        <v>5</v>
      </c>
      <c r="O5" s="47">
        <v>170</v>
      </c>
      <c r="P5" s="47">
        <v>176</v>
      </c>
      <c r="Q5" s="47">
        <v>182</v>
      </c>
      <c r="R5" s="47">
        <v>188</v>
      </c>
      <c r="S5" s="48">
        <v>192</v>
      </c>
    </row>
    <row r="6" spans="2:19" ht="30.75" thickBot="1" x14ac:dyDescent="0.3">
      <c r="B6" s="106"/>
      <c r="C6" s="49" t="s">
        <v>95</v>
      </c>
      <c r="D6" s="50" t="s">
        <v>46</v>
      </c>
      <c r="E6" s="51">
        <v>95</v>
      </c>
      <c r="F6" s="52">
        <v>100</v>
      </c>
      <c r="G6" s="52">
        <v>105</v>
      </c>
      <c r="H6" s="52">
        <v>110</v>
      </c>
      <c r="I6" s="52">
        <v>115</v>
      </c>
      <c r="J6" s="52">
        <v>120</v>
      </c>
      <c r="K6" s="52">
        <v>125</v>
      </c>
      <c r="L6" s="52">
        <v>130</v>
      </c>
      <c r="M6" s="53">
        <v>136</v>
      </c>
      <c r="N6" s="69" t="s">
        <v>58</v>
      </c>
      <c r="O6" s="54">
        <v>98</v>
      </c>
      <c r="P6" s="54">
        <v>102</v>
      </c>
      <c r="Q6" s="54">
        <v>106</v>
      </c>
      <c r="R6" s="54">
        <v>110</v>
      </c>
      <c r="S6" s="55">
        <v>114</v>
      </c>
    </row>
    <row r="7" spans="2:19" ht="30.75" thickBot="1" x14ac:dyDescent="0.3">
      <c r="B7" s="106"/>
      <c r="C7" s="49" t="s">
        <v>96</v>
      </c>
      <c r="D7" s="50" t="s">
        <v>47</v>
      </c>
      <c r="E7" s="51">
        <v>86</v>
      </c>
      <c r="F7" s="52">
        <v>90</v>
      </c>
      <c r="G7" s="52">
        <v>94</v>
      </c>
      <c r="H7" s="52">
        <v>98</v>
      </c>
      <c r="I7" s="52">
        <v>102</v>
      </c>
      <c r="J7" s="52">
        <v>108</v>
      </c>
      <c r="K7" s="52">
        <v>114</v>
      </c>
      <c r="L7" s="52">
        <v>120</v>
      </c>
      <c r="M7" s="53">
        <v>126</v>
      </c>
      <c r="N7" s="110" t="s">
        <v>56</v>
      </c>
      <c r="O7" s="111"/>
      <c r="P7" s="111"/>
      <c r="Q7" s="111"/>
      <c r="R7" s="111"/>
      <c r="S7" s="112"/>
    </row>
    <row r="8" spans="2:19" ht="30" x14ac:dyDescent="0.25">
      <c r="B8" s="106"/>
      <c r="C8" s="49" t="s">
        <v>97</v>
      </c>
      <c r="D8" s="50" t="s">
        <v>48</v>
      </c>
      <c r="E8" s="51">
        <v>98</v>
      </c>
      <c r="F8" s="52">
        <v>102</v>
      </c>
      <c r="G8" s="52">
        <v>106</v>
      </c>
      <c r="H8" s="52">
        <v>110</v>
      </c>
      <c r="I8" s="52">
        <v>114</v>
      </c>
      <c r="J8" s="52">
        <v>120</v>
      </c>
      <c r="K8" s="52">
        <v>126</v>
      </c>
      <c r="L8" s="52">
        <v>130</v>
      </c>
      <c r="M8" s="53">
        <v>136</v>
      </c>
    </row>
    <row r="9" spans="2:19" ht="15.75" thickBot="1" x14ac:dyDescent="0.3">
      <c r="B9" s="106"/>
      <c r="C9" s="56"/>
      <c r="D9" s="57"/>
      <c r="E9" s="58" t="s">
        <v>49</v>
      </c>
      <c r="F9" s="59" t="s">
        <v>50</v>
      </c>
      <c r="G9" s="59" t="s">
        <v>51</v>
      </c>
      <c r="H9" s="59" t="s">
        <v>52</v>
      </c>
      <c r="I9" s="59" t="s">
        <v>52</v>
      </c>
      <c r="J9" s="59" t="s">
        <v>53</v>
      </c>
      <c r="K9" s="59" t="s">
        <v>53</v>
      </c>
      <c r="L9" s="59" t="s">
        <v>54</v>
      </c>
      <c r="M9" s="60" t="s">
        <v>55</v>
      </c>
    </row>
    <row r="10" spans="2:19" ht="15.75" thickBot="1" x14ac:dyDescent="0.3">
      <c r="B10" s="107"/>
      <c r="C10" s="61"/>
      <c r="D10" s="118" t="s">
        <v>56</v>
      </c>
      <c r="E10" s="118"/>
      <c r="F10" s="118"/>
      <c r="G10" s="118"/>
      <c r="H10" s="118"/>
      <c r="I10" s="118"/>
      <c r="J10" s="118"/>
      <c r="K10" s="118"/>
      <c r="L10" s="118"/>
      <c r="M10" s="119"/>
    </row>
    <row r="11" spans="2:19" ht="17.25" thickTop="1" thickBot="1" x14ac:dyDescent="0.3">
      <c r="B11" s="105" t="s">
        <v>98</v>
      </c>
      <c r="C11" s="108" t="s">
        <v>105</v>
      </c>
      <c r="D11" s="108"/>
      <c r="E11" s="108"/>
      <c r="F11" s="108"/>
      <c r="G11" s="108"/>
      <c r="H11" s="108"/>
      <c r="I11" s="108"/>
      <c r="J11" s="108"/>
      <c r="K11" s="108"/>
      <c r="L11" s="109"/>
      <c r="M11" s="41" t="s">
        <v>99</v>
      </c>
    </row>
    <row r="12" spans="2:19" ht="30" x14ac:dyDescent="0.25">
      <c r="B12" s="106"/>
      <c r="C12" s="42"/>
      <c r="D12" s="43" t="s">
        <v>41</v>
      </c>
      <c r="E12" s="44">
        <v>36</v>
      </c>
      <c r="F12" s="45">
        <v>38</v>
      </c>
      <c r="G12" s="45">
        <v>40</v>
      </c>
      <c r="H12" s="45">
        <v>42</v>
      </c>
      <c r="I12" s="45">
        <v>44</v>
      </c>
      <c r="J12" s="45">
        <v>46</v>
      </c>
      <c r="K12" s="45">
        <v>48</v>
      </c>
      <c r="L12" s="46">
        <v>50</v>
      </c>
      <c r="M12" s="62" t="s">
        <v>5</v>
      </c>
      <c r="N12" s="47">
        <v>158</v>
      </c>
      <c r="O12" s="47">
        <v>160</v>
      </c>
      <c r="P12" s="47">
        <v>164</v>
      </c>
      <c r="Q12" s="47">
        <v>168</v>
      </c>
      <c r="R12" s="63">
        <v>172</v>
      </c>
      <c r="S12" s="64">
        <v>176</v>
      </c>
    </row>
    <row r="13" spans="2:19" ht="30.75" thickBot="1" x14ac:dyDescent="0.3">
      <c r="B13" s="106"/>
      <c r="C13" s="65">
        <v>1</v>
      </c>
      <c r="D13" s="50" t="s">
        <v>46</v>
      </c>
      <c r="E13" s="66" t="s">
        <v>59</v>
      </c>
      <c r="F13" s="67" t="s">
        <v>60</v>
      </c>
      <c r="G13" s="67" t="s">
        <v>61</v>
      </c>
      <c r="H13" s="67" t="s">
        <v>62</v>
      </c>
      <c r="I13" s="67" t="s">
        <v>63</v>
      </c>
      <c r="J13" s="67" t="s">
        <v>64</v>
      </c>
      <c r="K13" s="67" t="s">
        <v>65</v>
      </c>
      <c r="L13" s="68" t="s">
        <v>66</v>
      </c>
      <c r="M13" s="69" t="s">
        <v>58</v>
      </c>
      <c r="N13" s="54">
        <v>85</v>
      </c>
      <c r="O13" s="54">
        <v>97</v>
      </c>
      <c r="P13" s="54">
        <v>100</v>
      </c>
      <c r="Q13" s="54">
        <v>102</v>
      </c>
      <c r="R13" s="70">
        <v>105</v>
      </c>
      <c r="S13" s="55">
        <v>108</v>
      </c>
    </row>
    <row r="14" spans="2:19" ht="30.75" thickBot="1" x14ac:dyDescent="0.3">
      <c r="B14" s="106"/>
      <c r="C14" s="65">
        <v>2</v>
      </c>
      <c r="D14" s="50" t="s">
        <v>47</v>
      </c>
      <c r="E14" s="51">
        <v>73</v>
      </c>
      <c r="F14" s="52">
        <v>77</v>
      </c>
      <c r="G14" s="52">
        <v>81</v>
      </c>
      <c r="H14" s="52">
        <v>86</v>
      </c>
      <c r="I14" s="52">
        <v>90</v>
      </c>
      <c r="J14" s="52">
        <v>95</v>
      </c>
      <c r="K14" s="52">
        <v>100</v>
      </c>
      <c r="L14" s="53">
        <v>105</v>
      </c>
      <c r="M14" s="110" t="s">
        <v>56</v>
      </c>
      <c r="N14" s="111"/>
      <c r="O14" s="111"/>
      <c r="P14" s="111"/>
      <c r="Q14" s="111"/>
      <c r="R14" s="111"/>
      <c r="S14" s="112"/>
    </row>
    <row r="15" spans="2:19" ht="30" x14ac:dyDescent="0.25">
      <c r="B15" s="106"/>
      <c r="C15" s="65">
        <v>3</v>
      </c>
      <c r="D15" s="50" t="s">
        <v>48</v>
      </c>
      <c r="E15" s="66" t="s">
        <v>67</v>
      </c>
      <c r="F15" s="67" t="s">
        <v>68</v>
      </c>
      <c r="G15" s="67" t="s">
        <v>69</v>
      </c>
      <c r="H15" s="67" t="s">
        <v>70</v>
      </c>
      <c r="I15" s="67" t="s">
        <v>71</v>
      </c>
      <c r="J15" s="67" t="s">
        <v>72</v>
      </c>
      <c r="K15" s="67" t="s">
        <v>4</v>
      </c>
      <c r="L15" s="68" t="s">
        <v>73</v>
      </c>
    </row>
    <row r="16" spans="2:19" ht="15.75" thickBot="1" x14ac:dyDescent="0.3">
      <c r="B16" s="106"/>
      <c r="C16" s="56"/>
      <c r="D16" s="57"/>
      <c r="E16" s="58" t="s">
        <v>49</v>
      </c>
      <c r="F16" s="59" t="s">
        <v>50</v>
      </c>
      <c r="G16" s="59" t="s">
        <v>51</v>
      </c>
      <c r="H16" s="59" t="s">
        <v>52</v>
      </c>
      <c r="I16" s="59" t="s">
        <v>52</v>
      </c>
      <c r="J16" s="59" t="s">
        <v>53</v>
      </c>
      <c r="K16" s="59" t="s">
        <v>53</v>
      </c>
      <c r="L16" s="60" t="s">
        <v>54</v>
      </c>
    </row>
    <row r="17" spans="2:12" ht="15.75" thickBot="1" x14ac:dyDescent="0.3">
      <c r="B17" s="107"/>
      <c r="C17" s="61"/>
      <c r="D17" s="113" t="s">
        <v>56</v>
      </c>
      <c r="E17" s="114"/>
      <c r="F17" s="114"/>
      <c r="G17" s="114"/>
      <c r="H17" s="114"/>
      <c r="I17" s="114"/>
      <c r="J17" s="114"/>
      <c r="K17" s="114"/>
      <c r="L17" s="115"/>
    </row>
    <row r="18" spans="2:12" ht="15.75" thickTop="1" x14ac:dyDescent="0.25">
      <c r="B18" s="35"/>
      <c r="C18" s="36"/>
      <c r="D18" s="37"/>
      <c r="E18" s="37"/>
      <c r="F18" s="37"/>
      <c r="G18" s="37"/>
      <c r="H18" s="37"/>
      <c r="I18" s="34"/>
      <c r="J18" s="34"/>
      <c r="K18" s="34"/>
      <c r="L18" s="34"/>
    </row>
    <row r="19" spans="2:12" x14ac:dyDescent="0.25">
      <c r="B19" s="35"/>
      <c r="C19" s="36"/>
      <c r="D19" s="37"/>
      <c r="E19" s="37"/>
      <c r="F19" s="37"/>
      <c r="G19" s="37"/>
      <c r="H19" s="37"/>
      <c r="I19" s="34"/>
      <c r="J19" s="34"/>
      <c r="K19" s="34"/>
      <c r="L19" s="34"/>
    </row>
    <row r="20" spans="2:12" x14ac:dyDescent="0.25">
      <c r="B20" s="34"/>
      <c r="C20" s="34"/>
      <c r="D20" s="34"/>
      <c r="E20" s="34"/>
      <c r="F20" s="34"/>
      <c r="G20" s="34"/>
      <c r="H20" s="34"/>
      <c r="I20" s="34"/>
      <c r="J20" s="34"/>
      <c r="K20" s="34"/>
      <c r="L20" s="34"/>
    </row>
    <row r="21" spans="2:12" x14ac:dyDescent="0.25">
      <c r="B21" s="34"/>
      <c r="C21" s="34"/>
      <c r="D21" s="34"/>
      <c r="E21" s="34"/>
      <c r="F21" s="34"/>
      <c r="G21" s="34"/>
      <c r="H21" s="34"/>
      <c r="I21" s="34"/>
      <c r="J21" s="34"/>
      <c r="K21" s="34"/>
      <c r="L21" s="34"/>
    </row>
  </sheetData>
  <mergeCells count="9">
    <mergeCell ref="B11:B17"/>
    <mergeCell ref="C11:L11"/>
    <mergeCell ref="M14:S14"/>
    <mergeCell ref="D17:L17"/>
    <mergeCell ref="B2:L2"/>
    <mergeCell ref="B4:B10"/>
    <mergeCell ref="C4:M4"/>
    <mergeCell ref="N7:S7"/>
    <mergeCell ref="D10:M10"/>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08"/>
  <sheetViews>
    <sheetView topLeftCell="A82" zoomScaleNormal="100" workbookViewId="0">
      <selection activeCell="I33" sqref="I33"/>
    </sheetView>
  </sheetViews>
  <sheetFormatPr defaultRowHeight="15" x14ac:dyDescent="0.25"/>
  <sheetData>
    <row r="2" spans="2:12" x14ac:dyDescent="0.25">
      <c r="B2" s="122" t="s">
        <v>130</v>
      </c>
      <c r="C2" s="123"/>
      <c r="D2" s="123"/>
      <c r="E2" s="123"/>
      <c r="F2" s="123"/>
      <c r="G2" s="123"/>
      <c r="H2" s="123"/>
      <c r="I2" s="123"/>
      <c r="J2" s="123"/>
      <c r="K2" s="123"/>
      <c r="L2" s="123"/>
    </row>
    <row r="4" spans="2:12" x14ac:dyDescent="0.25">
      <c r="B4" s="128"/>
      <c r="C4" s="128"/>
      <c r="D4" s="128"/>
      <c r="E4" s="128"/>
    </row>
    <row r="5" spans="2:12" x14ac:dyDescent="0.25">
      <c r="B5" s="128"/>
      <c r="C5" s="128"/>
      <c r="D5" s="128"/>
      <c r="E5" s="128"/>
    </row>
    <row r="6" spans="2:12" x14ac:dyDescent="0.25">
      <c r="B6" s="128"/>
      <c r="C6" s="128"/>
      <c r="D6" s="128"/>
      <c r="E6" s="128"/>
    </row>
    <row r="7" spans="2:12" x14ac:dyDescent="0.25">
      <c r="B7" s="128"/>
      <c r="C7" s="128"/>
      <c r="D7" s="128"/>
      <c r="E7" s="128"/>
    </row>
    <row r="8" spans="2:12" x14ac:dyDescent="0.25">
      <c r="B8" s="128"/>
      <c r="C8" s="128"/>
      <c r="D8" s="128"/>
      <c r="E8" s="128"/>
    </row>
    <row r="9" spans="2:12" x14ac:dyDescent="0.25">
      <c r="B9" s="128"/>
      <c r="C9" s="128"/>
      <c r="D9" s="128"/>
      <c r="E9" s="128"/>
    </row>
    <row r="10" spans="2:12" x14ac:dyDescent="0.25">
      <c r="B10" s="128"/>
      <c r="C10" s="128"/>
      <c r="D10" s="128"/>
      <c r="E10" s="128"/>
    </row>
    <row r="12" spans="2:12" x14ac:dyDescent="0.25">
      <c r="B12" s="128" t="s">
        <v>31</v>
      </c>
      <c r="C12" s="128"/>
      <c r="D12" s="2"/>
      <c r="E12" s="2"/>
    </row>
    <row r="13" spans="2:12" x14ac:dyDescent="0.25">
      <c r="B13" s="128"/>
      <c r="C13" s="128"/>
      <c r="D13" s="139" t="s">
        <v>32</v>
      </c>
      <c r="E13" s="2"/>
    </row>
    <row r="14" spans="2:12" x14ac:dyDescent="0.25">
      <c r="B14" s="128"/>
      <c r="C14" s="128"/>
      <c r="D14" s="139"/>
      <c r="E14" s="2"/>
    </row>
    <row r="15" spans="2:12" x14ac:dyDescent="0.25">
      <c r="B15" s="128"/>
      <c r="C15" s="128"/>
      <c r="D15" s="139"/>
      <c r="E15" s="2"/>
    </row>
    <row r="16" spans="2:12" x14ac:dyDescent="0.25">
      <c r="B16" s="128"/>
      <c r="C16" s="128"/>
      <c r="D16" s="139"/>
      <c r="E16" s="2"/>
    </row>
    <row r="17" spans="2:8" x14ac:dyDescent="0.25">
      <c r="B17" s="128"/>
      <c r="C17" s="128"/>
      <c r="D17" s="139"/>
      <c r="E17" s="2"/>
    </row>
    <row r="18" spans="2:8" x14ac:dyDescent="0.25">
      <c r="B18" s="128"/>
      <c r="C18" s="128"/>
      <c r="D18" s="139"/>
      <c r="E18" s="2"/>
    </row>
    <row r="19" spans="2:8" x14ac:dyDescent="0.25">
      <c r="B19" s="128"/>
      <c r="C19" s="128"/>
      <c r="D19" s="139"/>
      <c r="E19" s="2"/>
    </row>
    <row r="20" spans="2:8" x14ac:dyDescent="0.25">
      <c r="B20" s="128"/>
      <c r="C20" s="128"/>
      <c r="D20" s="139"/>
      <c r="E20" s="2"/>
    </row>
    <row r="21" spans="2:8" x14ac:dyDescent="0.25">
      <c r="B21" s="128"/>
      <c r="C21" s="128"/>
      <c r="D21" s="139"/>
      <c r="E21" s="2"/>
    </row>
    <row r="22" spans="2:8" x14ac:dyDescent="0.25">
      <c r="B22" s="2"/>
      <c r="C22" s="2"/>
      <c r="D22" s="2"/>
      <c r="E22" s="2"/>
    </row>
    <row r="23" spans="2:8" x14ac:dyDescent="0.25">
      <c r="B23" s="128"/>
      <c r="C23" s="128"/>
      <c r="D23" s="128"/>
      <c r="E23" s="128"/>
      <c r="F23" s="128"/>
      <c r="G23" s="128"/>
      <c r="H23" s="128"/>
    </row>
    <row r="24" spans="2:8" x14ac:dyDescent="0.25">
      <c r="B24" s="128"/>
      <c r="C24" s="128"/>
      <c r="D24" s="128"/>
      <c r="E24" s="128"/>
      <c r="F24" s="128"/>
      <c r="G24" s="128"/>
      <c r="H24" s="128"/>
    </row>
    <row r="25" spans="2:8" x14ac:dyDescent="0.25">
      <c r="B25" s="128"/>
      <c r="C25" s="128"/>
      <c r="D25" s="128"/>
      <c r="E25" s="128"/>
      <c r="F25" s="128"/>
      <c r="G25" s="128"/>
      <c r="H25" s="128"/>
    </row>
    <row r="26" spans="2:8" x14ac:dyDescent="0.25">
      <c r="B26" s="128"/>
      <c r="C26" s="128"/>
      <c r="D26" s="128"/>
      <c r="E26" s="128"/>
      <c r="F26" s="128"/>
      <c r="G26" s="128"/>
      <c r="H26" s="128"/>
    </row>
    <row r="27" spans="2:8" x14ac:dyDescent="0.25">
      <c r="B27" s="128"/>
      <c r="C27" s="128"/>
      <c r="D27" s="128"/>
      <c r="E27" s="128"/>
      <c r="F27" s="128"/>
      <c r="G27" s="128"/>
      <c r="H27" s="128"/>
    </row>
    <row r="28" spans="2:8" x14ac:dyDescent="0.25">
      <c r="B28" s="128"/>
      <c r="C28" s="128"/>
      <c r="D28" s="128"/>
      <c r="E28" s="128"/>
      <c r="F28" s="128"/>
      <c r="G28" s="128"/>
      <c r="H28" s="128"/>
    </row>
    <row r="29" spans="2:8" x14ac:dyDescent="0.25">
      <c r="B29" s="128"/>
      <c r="C29" s="128"/>
      <c r="D29" s="128"/>
      <c r="E29" s="128"/>
      <c r="F29" s="128"/>
      <c r="G29" s="128"/>
      <c r="H29" s="128"/>
    </row>
    <row r="30" spans="2:8" x14ac:dyDescent="0.25">
      <c r="B30" s="128"/>
      <c r="C30" s="128"/>
      <c r="D30" s="128"/>
      <c r="E30" s="128"/>
      <c r="F30" s="128"/>
      <c r="G30" s="128"/>
      <c r="H30" s="128"/>
    </row>
    <row r="31" spans="2:8" x14ac:dyDescent="0.25">
      <c r="B31" s="128"/>
      <c r="C31" s="128"/>
      <c r="D31" s="128"/>
      <c r="E31" s="128"/>
      <c r="F31" s="128"/>
      <c r="G31" s="128"/>
      <c r="H31" s="128"/>
    </row>
    <row r="32" spans="2:8" x14ac:dyDescent="0.25">
      <c r="B32" s="128"/>
      <c r="C32" s="128"/>
      <c r="D32" s="128"/>
      <c r="E32" s="128"/>
      <c r="F32" s="128"/>
      <c r="G32" s="128"/>
      <c r="H32" s="128"/>
    </row>
    <row r="33" spans="2:8" x14ac:dyDescent="0.25">
      <c r="B33" s="128"/>
      <c r="C33" s="128"/>
      <c r="D33" s="128"/>
      <c r="E33" s="128"/>
      <c r="F33" s="128"/>
      <c r="G33" s="128"/>
      <c r="H33" s="128"/>
    </row>
    <row r="34" spans="2:8" x14ac:dyDescent="0.25">
      <c r="B34" s="3"/>
      <c r="C34" s="3"/>
      <c r="D34" s="3"/>
      <c r="E34" s="3"/>
      <c r="F34" s="3"/>
      <c r="G34" s="3"/>
      <c r="H34" s="3"/>
    </row>
    <row r="36" spans="2:8" ht="15.75" thickBot="1" x14ac:dyDescent="0.3">
      <c r="B36" s="138" t="s">
        <v>135</v>
      </c>
      <c r="C36" s="138"/>
      <c r="D36" s="138"/>
      <c r="E36" s="138"/>
    </row>
    <row r="37" spans="2:8" ht="15" customHeight="1" x14ac:dyDescent="0.25">
      <c r="B37" s="129" t="s">
        <v>29</v>
      </c>
      <c r="C37" s="130"/>
      <c r="D37" s="130"/>
      <c r="E37" s="131"/>
    </row>
    <row r="38" spans="2:8" x14ac:dyDescent="0.25">
      <c r="B38" s="132"/>
      <c r="C38" s="133"/>
      <c r="D38" s="133"/>
      <c r="E38" s="134"/>
    </row>
    <row r="39" spans="2:8" x14ac:dyDescent="0.25">
      <c r="B39" s="132"/>
      <c r="C39" s="133"/>
      <c r="D39" s="133"/>
      <c r="E39" s="134"/>
    </row>
    <row r="40" spans="2:8" x14ac:dyDescent="0.25">
      <c r="B40" s="132"/>
      <c r="C40" s="133"/>
      <c r="D40" s="133"/>
      <c r="E40" s="134"/>
    </row>
    <row r="41" spans="2:8" x14ac:dyDescent="0.25">
      <c r="B41" s="132"/>
      <c r="C41" s="133"/>
      <c r="D41" s="133"/>
      <c r="E41" s="134"/>
    </row>
    <row r="42" spans="2:8" x14ac:dyDescent="0.25">
      <c r="B42" s="132"/>
      <c r="C42" s="133"/>
      <c r="D42" s="133"/>
      <c r="E42" s="134"/>
    </row>
    <row r="43" spans="2:8" x14ac:dyDescent="0.25">
      <c r="B43" s="132"/>
      <c r="C43" s="133"/>
      <c r="D43" s="133"/>
      <c r="E43" s="134"/>
    </row>
    <row r="44" spans="2:8" x14ac:dyDescent="0.25">
      <c r="B44" s="132"/>
      <c r="C44" s="133"/>
      <c r="D44" s="133"/>
      <c r="E44" s="134"/>
    </row>
    <row r="45" spans="2:8" x14ac:dyDescent="0.25">
      <c r="B45" s="132"/>
      <c r="C45" s="133"/>
      <c r="D45" s="133"/>
      <c r="E45" s="134"/>
    </row>
    <row r="46" spans="2:8" x14ac:dyDescent="0.25">
      <c r="B46" s="132"/>
      <c r="C46" s="133"/>
      <c r="D46" s="133"/>
      <c r="E46" s="134"/>
    </row>
    <row r="47" spans="2:8" x14ac:dyDescent="0.25">
      <c r="B47" s="132"/>
      <c r="C47" s="133"/>
      <c r="D47" s="133"/>
      <c r="E47" s="134"/>
    </row>
    <row r="48" spans="2:8" x14ac:dyDescent="0.25">
      <c r="B48" s="132"/>
      <c r="C48" s="133"/>
      <c r="D48" s="133"/>
      <c r="E48" s="134"/>
    </row>
    <row r="49" spans="1:8" x14ac:dyDescent="0.25">
      <c r="B49" s="132"/>
      <c r="C49" s="133"/>
      <c r="D49" s="133"/>
      <c r="E49" s="134"/>
    </row>
    <row r="50" spans="1:8" x14ac:dyDescent="0.25">
      <c r="B50" s="132"/>
      <c r="C50" s="133"/>
      <c r="D50" s="133"/>
      <c r="E50" s="134"/>
    </row>
    <row r="51" spans="1:8" x14ac:dyDescent="0.25">
      <c r="B51" s="132"/>
      <c r="C51" s="133"/>
      <c r="D51" s="133"/>
      <c r="E51" s="134"/>
    </row>
    <row r="52" spans="1:8" x14ac:dyDescent="0.25">
      <c r="B52" s="132"/>
      <c r="C52" s="133"/>
      <c r="D52" s="133"/>
      <c r="E52" s="134"/>
    </row>
    <row r="53" spans="1:8" x14ac:dyDescent="0.25">
      <c r="B53" s="132"/>
      <c r="C53" s="133"/>
      <c r="D53" s="133"/>
      <c r="E53" s="134"/>
    </row>
    <row r="54" spans="1:8" x14ac:dyDescent="0.25">
      <c r="B54" s="132"/>
      <c r="C54" s="133"/>
      <c r="D54" s="133"/>
      <c r="E54" s="134"/>
    </row>
    <row r="55" spans="1:8" ht="15.75" thickBot="1" x14ac:dyDescent="0.3">
      <c r="B55" s="135"/>
      <c r="C55" s="136"/>
      <c r="D55" s="136"/>
      <c r="E55" s="137"/>
    </row>
    <row r="57" spans="1:8" x14ac:dyDescent="0.25">
      <c r="A57" s="124" t="s">
        <v>34</v>
      </c>
      <c r="B57" s="125"/>
      <c r="C57" s="125"/>
      <c r="D57" s="125"/>
      <c r="E57" s="125"/>
      <c r="F57" s="125"/>
      <c r="G57" s="125"/>
      <c r="H57" s="125"/>
    </row>
    <row r="80" spans="1:7" x14ac:dyDescent="0.25">
      <c r="A80" s="19" t="s">
        <v>91</v>
      </c>
      <c r="B80" s="19"/>
      <c r="C80" s="19"/>
      <c r="D80" s="19"/>
      <c r="E80" s="19"/>
      <c r="F80" s="19"/>
      <c r="G80" s="19"/>
    </row>
    <row r="81" spans="1:11" x14ac:dyDescent="0.25">
      <c r="A81" s="19" t="s">
        <v>101</v>
      </c>
      <c r="B81" s="19"/>
      <c r="C81" s="19"/>
      <c r="D81" s="19"/>
      <c r="E81" s="19"/>
      <c r="F81" s="19"/>
      <c r="G81" s="19"/>
    </row>
    <row r="82" spans="1:11" x14ac:dyDescent="0.25">
      <c r="A82" s="19" t="s">
        <v>92</v>
      </c>
      <c r="B82" s="19"/>
      <c r="C82" s="19"/>
      <c r="D82" s="19"/>
      <c r="E82" s="19"/>
      <c r="F82" s="19"/>
      <c r="G82" s="19"/>
    </row>
    <row r="83" spans="1:11" x14ac:dyDescent="0.25">
      <c r="A83" s="19" t="s">
        <v>100</v>
      </c>
      <c r="B83" s="19"/>
      <c r="C83" s="19"/>
      <c r="D83" s="19"/>
      <c r="E83" s="19"/>
      <c r="F83" s="19"/>
      <c r="G83" s="19"/>
      <c r="H83" s="4"/>
      <c r="I83" s="4"/>
      <c r="J83" s="4"/>
      <c r="K83" s="4"/>
    </row>
    <row r="84" spans="1:11" x14ac:dyDescent="0.25">
      <c r="A84" s="19" t="s">
        <v>93</v>
      </c>
      <c r="B84" s="19"/>
      <c r="C84" s="19"/>
      <c r="D84" s="19"/>
      <c r="E84" s="19"/>
      <c r="F84" s="19"/>
      <c r="G84" s="19"/>
      <c r="H84" s="4"/>
      <c r="I84" s="4"/>
      <c r="J84" s="4"/>
      <c r="K84" s="4"/>
    </row>
    <row r="85" spans="1:11" x14ac:dyDescent="0.25">
      <c r="A85" s="19"/>
      <c r="B85" s="19"/>
      <c r="C85" s="19"/>
      <c r="D85" s="19"/>
      <c r="E85" s="19"/>
      <c r="F85" s="19"/>
      <c r="G85" s="19"/>
      <c r="H85" s="4"/>
      <c r="I85" s="4"/>
      <c r="J85" s="4"/>
      <c r="K85" s="4"/>
    </row>
    <row r="86" spans="1:11" x14ac:dyDescent="0.25">
      <c r="A86" s="19"/>
      <c r="B86" s="4"/>
      <c r="C86" s="4"/>
      <c r="D86" s="4"/>
      <c r="E86" s="4"/>
      <c r="F86" s="4"/>
      <c r="G86" s="4"/>
      <c r="H86" s="4"/>
      <c r="I86" s="4"/>
      <c r="J86" s="4"/>
      <c r="K86" s="4"/>
    </row>
    <row r="87" spans="1:11" x14ac:dyDescent="0.25">
      <c r="A87" s="126" t="s">
        <v>134</v>
      </c>
      <c r="B87" s="126"/>
      <c r="C87" s="126"/>
      <c r="D87" s="127"/>
      <c r="E87" s="127"/>
      <c r="F87" s="127"/>
      <c r="G87" s="127"/>
      <c r="H87" s="127"/>
      <c r="I87" s="127"/>
      <c r="J87" s="4"/>
      <c r="K87" s="4"/>
    </row>
    <row r="88" spans="1:11" x14ac:dyDescent="0.25">
      <c r="A88" s="4"/>
      <c r="B88" s="4"/>
      <c r="C88" s="4"/>
      <c r="D88" s="4"/>
      <c r="E88" s="4"/>
      <c r="F88" s="4"/>
      <c r="G88" s="4"/>
      <c r="H88" s="4"/>
      <c r="I88" s="4"/>
      <c r="J88" s="4"/>
      <c r="K88" s="4"/>
    </row>
    <row r="89" spans="1:11" x14ac:dyDescent="0.25">
      <c r="A89" s="4"/>
      <c r="B89" s="4"/>
      <c r="C89" s="4"/>
      <c r="D89" s="4"/>
      <c r="E89" s="4"/>
      <c r="F89" s="4"/>
      <c r="G89" s="4"/>
      <c r="H89" s="4"/>
      <c r="I89" s="4"/>
      <c r="J89" s="4"/>
      <c r="K89" s="4"/>
    </row>
    <row r="90" spans="1:11" x14ac:dyDescent="0.25">
      <c r="A90" s="4"/>
      <c r="B90" s="4"/>
      <c r="C90" s="4"/>
      <c r="D90" s="4"/>
      <c r="E90" s="4"/>
      <c r="F90" s="4"/>
      <c r="G90" s="4"/>
      <c r="H90" s="4"/>
      <c r="I90" s="4"/>
      <c r="J90" s="4"/>
      <c r="K90" s="4"/>
    </row>
    <row r="91" spans="1:11" x14ac:dyDescent="0.25">
      <c r="A91" s="4"/>
      <c r="B91" s="4"/>
      <c r="C91" s="4"/>
      <c r="D91" s="4"/>
      <c r="E91" s="4"/>
      <c r="F91" s="4"/>
      <c r="G91" s="4"/>
      <c r="H91" s="4"/>
      <c r="I91" s="4"/>
      <c r="J91" s="4"/>
      <c r="K91" s="4"/>
    </row>
    <row r="92" spans="1:11" x14ac:dyDescent="0.25">
      <c r="A92" s="4"/>
      <c r="B92" s="4"/>
      <c r="C92" s="4"/>
      <c r="D92" s="4"/>
      <c r="E92" s="4"/>
      <c r="F92" s="4"/>
      <c r="G92" s="4"/>
      <c r="H92" s="4"/>
      <c r="I92" s="4"/>
      <c r="J92" s="4"/>
      <c r="K92" s="4"/>
    </row>
    <row r="93" spans="1:11" x14ac:dyDescent="0.25">
      <c r="A93" s="4"/>
      <c r="B93" s="4"/>
      <c r="C93" s="4"/>
      <c r="D93" s="4"/>
      <c r="E93" s="4"/>
      <c r="F93" s="4"/>
      <c r="G93" s="4"/>
      <c r="H93" s="4"/>
      <c r="I93" s="4"/>
      <c r="J93" s="4"/>
      <c r="K93" s="4"/>
    </row>
    <row r="94" spans="1:11" x14ac:dyDescent="0.25">
      <c r="A94" s="4"/>
      <c r="B94" s="4"/>
      <c r="C94" s="4"/>
      <c r="D94" s="4"/>
      <c r="E94" s="4"/>
      <c r="F94" s="4"/>
      <c r="G94" s="4"/>
      <c r="H94" s="4"/>
      <c r="I94" s="4"/>
      <c r="J94" s="4"/>
      <c r="K94" s="4"/>
    </row>
    <row r="95" spans="1:11" x14ac:dyDescent="0.25">
      <c r="A95" s="4"/>
      <c r="B95" s="4"/>
      <c r="C95" s="4"/>
      <c r="D95" s="4"/>
      <c r="E95" s="4"/>
      <c r="F95" s="4"/>
      <c r="G95" s="4"/>
      <c r="H95" s="4"/>
      <c r="I95" s="4"/>
      <c r="J95" s="4"/>
      <c r="K95" s="4"/>
    </row>
    <row r="96" spans="1:11" x14ac:dyDescent="0.25">
      <c r="A96" s="4"/>
      <c r="B96" s="4"/>
      <c r="C96" s="4"/>
      <c r="D96" s="4"/>
      <c r="E96" s="4"/>
      <c r="F96" s="4"/>
      <c r="G96" s="4"/>
      <c r="H96" s="4"/>
      <c r="I96" s="4"/>
      <c r="J96" s="4"/>
      <c r="K96" s="4"/>
    </row>
    <row r="97" spans="1:11" x14ac:dyDescent="0.25">
      <c r="A97" s="4"/>
      <c r="B97" s="4"/>
      <c r="C97" s="4"/>
      <c r="D97" s="4"/>
      <c r="E97" s="4"/>
      <c r="F97" s="4"/>
      <c r="G97" s="4"/>
      <c r="H97" s="4"/>
      <c r="I97" s="4"/>
      <c r="J97" s="4"/>
      <c r="K97" s="4"/>
    </row>
    <row r="98" spans="1:11" x14ac:dyDescent="0.25">
      <c r="A98" s="4"/>
      <c r="B98" s="4"/>
      <c r="C98" s="4"/>
      <c r="D98" s="4"/>
      <c r="E98" s="4"/>
      <c r="F98" s="4"/>
      <c r="G98" s="4"/>
      <c r="H98" s="4"/>
      <c r="I98" s="4"/>
      <c r="J98" s="4"/>
      <c r="K98" s="4"/>
    </row>
    <row r="99" spans="1:11" x14ac:dyDescent="0.25">
      <c r="A99" s="4"/>
      <c r="B99" s="4"/>
      <c r="C99" s="4"/>
      <c r="D99" s="4"/>
      <c r="E99" s="4"/>
      <c r="F99" s="4"/>
      <c r="G99" s="4"/>
      <c r="H99" s="4"/>
      <c r="I99" s="4"/>
      <c r="J99" s="4"/>
      <c r="K99" s="4"/>
    </row>
    <row r="100" spans="1:11" x14ac:dyDescent="0.25">
      <c r="A100" s="4"/>
      <c r="B100" s="4"/>
      <c r="C100" s="4"/>
      <c r="D100" s="4"/>
      <c r="E100" s="4"/>
      <c r="F100" s="4"/>
      <c r="G100" s="4"/>
      <c r="H100" s="4"/>
      <c r="I100" s="4"/>
      <c r="J100" s="4"/>
      <c r="K100" s="4"/>
    </row>
    <row r="101" spans="1:11" x14ac:dyDescent="0.25">
      <c r="A101" s="4" t="s">
        <v>91</v>
      </c>
      <c r="B101" s="4"/>
      <c r="C101" s="4"/>
      <c r="D101" s="4"/>
      <c r="E101" s="4"/>
      <c r="F101" s="4"/>
      <c r="G101" s="4"/>
      <c r="H101" s="4"/>
      <c r="I101" s="4"/>
      <c r="J101" s="4"/>
      <c r="K101" s="4"/>
    </row>
    <row r="102" spans="1:11" x14ac:dyDescent="0.25">
      <c r="A102" s="4" t="s">
        <v>101</v>
      </c>
      <c r="B102" s="4"/>
      <c r="C102" s="4"/>
      <c r="D102" s="4"/>
      <c r="E102" s="4"/>
      <c r="F102" s="4"/>
      <c r="G102" s="4"/>
      <c r="H102" s="4"/>
      <c r="I102" s="4"/>
      <c r="J102" s="4"/>
      <c r="K102" s="4"/>
    </row>
    <row r="103" spans="1:11" ht="125.25" customHeight="1" x14ac:dyDescent="0.25">
      <c r="A103" s="120" t="s">
        <v>138</v>
      </c>
      <c r="B103" s="120"/>
      <c r="C103" s="120"/>
      <c r="D103" s="120"/>
      <c r="E103" s="120"/>
      <c r="F103" s="120"/>
      <c r="G103" s="120"/>
      <c r="H103" s="120"/>
      <c r="I103" s="120"/>
      <c r="J103" s="19"/>
      <c r="K103" s="4"/>
    </row>
    <row r="104" spans="1:11" x14ac:dyDescent="0.25">
      <c r="A104" s="121" t="s">
        <v>136</v>
      </c>
      <c r="B104" s="121"/>
      <c r="C104" s="121"/>
      <c r="D104" s="121"/>
      <c r="E104" s="121"/>
      <c r="F104" s="121"/>
      <c r="G104" s="121"/>
      <c r="H104" s="121"/>
      <c r="I104" s="121"/>
      <c r="J104" s="19"/>
      <c r="K104" s="4"/>
    </row>
    <row r="105" spans="1:11" x14ac:dyDescent="0.25">
      <c r="A105" s="121" t="s">
        <v>137</v>
      </c>
      <c r="B105" s="121"/>
      <c r="C105" s="121"/>
      <c r="D105" s="121"/>
      <c r="E105" s="121"/>
      <c r="F105" s="121"/>
      <c r="G105" s="121"/>
      <c r="H105" s="121"/>
      <c r="I105" s="121"/>
      <c r="J105" s="19"/>
      <c r="K105" s="4"/>
    </row>
    <row r="106" spans="1:11" x14ac:dyDescent="0.25">
      <c r="A106" s="19" t="s">
        <v>35</v>
      </c>
      <c r="B106" s="19"/>
      <c r="C106" s="19"/>
      <c r="D106" s="19"/>
      <c r="E106" s="19"/>
      <c r="F106" s="19"/>
      <c r="G106" s="19"/>
      <c r="H106" s="19"/>
      <c r="I106" s="19"/>
      <c r="J106" s="19"/>
      <c r="K106" s="4"/>
    </row>
    <row r="107" spans="1:11" x14ac:dyDescent="0.25">
      <c r="A107" s="19" t="s">
        <v>36</v>
      </c>
      <c r="B107" s="19"/>
      <c r="C107" s="19"/>
      <c r="D107" s="19"/>
      <c r="E107" s="19"/>
      <c r="F107" s="19"/>
      <c r="G107" s="19"/>
      <c r="H107" s="19"/>
      <c r="I107" s="19"/>
      <c r="J107" s="19"/>
      <c r="K107" s="4"/>
    </row>
    <row r="108" spans="1:11" x14ac:dyDescent="0.25">
      <c r="A108" s="19" t="s">
        <v>37</v>
      </c>
      <c r="B108" s="19"/>
      <c r="C108" s="19"/>
      <c r="D108" s="19"/>
      <c r="E108" s="19"/>
      <c r="F108" s="19"/>
      <c r="G108" s="19"/>
      <c r="H108" s="19"/>
      <c r="I108" s="19"/>
      <c r="J108" s="19"/>
      <c r="K108" s="4"/>
    </row>
    <row r="109" spans="1:11" x14ac:dyDescent="0.25">
      <c r="A109" s="19" t="s">
        <v>38</v>
      </c>
      <c r="B109" s="19"/>
      <c r="C109" s="19"/>
      <c r="D109" s="19"/>
      <c r="E109" s="19"/>
      <c r="F109" s="19"/>
      <c r="G109" s="19"/>
      <c r="H109" s="19"/>
      <c r="I109" s="19"/>
      <c r="J109" s="19"/>
      <c r="K109" s="4"/>
    </row>
    <row r="110" spans="1:11" x14ac:dyDescent="0.25">
      <c r="A110" s="19" t="s">
        <v>39</v>
      </c>
      <c r="B110" s="19"/>
      <c r="C110" s="19"/>
      <c r="D110" s="19"/>
      <c r="E110" s="19"/>
      <c r="F110" s="19"/>
      <c r="G110" s="19"/>
      <c r="H110" s="19"/>
      <c r="I110" s="19"/>
      <c r="J110" s="19"/>
      <c r="K110" s="4"/>
    </row>
    <row r="111" spans="1:11" x14ac:dyDescent="0.25">
      <c r="A111" s="19" t="s">
        <v>40</v>
      </c>
      <c r="B111" s="19"/>
      <c r="C111" s="19"/>
      <c r="D111" s="19"/>
      <c r="E111" s="19"/>
      <c r="F111" s="19"/>
      <c r="G111" s="19"/>
      <c r="H111" s="19"/>
      <c r="I111" s="19"/>
      <c r="J111" s="19"/>
      <c r="K111" s="4"/>
    </row>
    <row r="112" spans="1:11" x14ac:dyDescent="0.25">
      <c r="A112" s="18"/>
      <c r="B112" s="18"/>
      <c r="C112" s="18"/>
      <c r="D112" s="18"/>
      <c r="E112" s="18"/>
      <c r="F112" s="18"/>
      <c r="G112" s="18"/>
      <c r="H112" s="18"/>
      <c r="I112" s="18"/>
      <c r="J112" s="18"/>
      <c r="K112" s="4"/>
    </row>
    <row r="113" spans="1:11" x14ac:dyDescent="0.25">
      <c r="A113" s="18"/>
      <c r="B113" s="18"/>
      <c r="C113" s="18"/>
      <c r="D113" s="18"/>
      <c r="E113" s="18"/>
      <c r="F113" s="18"/>
      <c r="G113" s="18"/>
      <c r="H113" s="18"/>
      <c r="I113" s="18"/>
      <c r="J113" s="18"/>
      <c r="K113" s="4"/>
    </row>
    <row r="114" spans="1:11" x14ac:dyDescent="0.25">
      <c r="A114" s="18"/>
      <c r="B114" s="18"/>
      <c r="C114" s="18"/>
      <c r="D114" s="18"/>
      <c r="E114" s="18"/>
      <c r="F114" s="18"/>
      <c r="G114" s="18"/>
      <c r="H114" s="18"/>
      <c r="I114" s="18"/>
      <c r="J114" s="18"/>
      <c r="K114" s="4"/>
    </row>
    <row r="115" spans="1:11" x14ac:dyDescent="0.25">
      <c r="A115" s="19"/>
      <c r="B115" s="19"/>
      <c r="C115" s="19"/>
      <c r="D115" s="19"/>
      <c r="E115" s="19"/>
      <c r="F115" s="19"/>
      <c r="G115" s="19"/>
      <c r="H115" s="19"/>
      <c r="I115" s="19"/>
      <c r="J115" s="19"/>
      <c r="K115" s="4"/>
    </row>
    <row r="116" spans="1:11" x14ac:dyDescent="0.25">
      <c r="A116" s="4"/>
      <c r="B116" s="4"/>
      <c r="C116" s="4"/>
      <c r="D116" s="4"/>
      <c r="E116" s="4"/>
      <c r="F116" s="4"/>
      <c r="G116" s="4"/>
      <c r="H116" s="4"/>
      <c r="I116" s="4"/>
      <c r="J116" s="4"/>
      <c r="K116" s="4"/>
    </row>
    <row r="117" spans="1:11" x14ac:dyDescent="0.25">
      <c r="A117" s="4"/>
      <c r="B117" s="4"/>
      <c r="C117" s="4"/>
      <c r="D117" s="4"/>
      <c r="E117" s="4"/>
      <c r="F117" s="4"/>
      <c r="G117" s="4"/>
      <c r="H117" s="4"/>
      <c r="I117" s="4"/>
      <c r="J117" s="4"/>
      <c r="K117" s="4"/>
    </row>
    <row r="118" spans="1:11" x14ac:dyDescent="0.25">
      <c r="A118" s="4"/>
      <c r="B118" s="4"/>
      <c r="C118" s="4"/>
      <c r="D118" s="4"/>
      <c r="E118" s="4"/>
      <c r="F118" s="4"/>
      <c r="G118" s="4"/>
      <c r="H118" s="4"/>
      <c r="I118" s="4"/>
      <c r="J118" s="4"/>
      <c r="K118" s="4"/>
    </row>
    <row r="119" spans="1:11" x14ac:dyDescent="0.25">
      <c r="A119" s="4"/>
      <c r="B119" s="4"/>
      <c r="C119" s="4"/>
      <c r="D119" s="4"/>
      <c r="E119" s="4"/>
      <c r="F119" s="4"/>
      <c r="G119" s="4"/>
      <c r="H119" s="4"/>
      <c r="I119" s="4"/>
      <c r="J119" s="4"/>
      <c r="K119" s="4"/>
    </row>
    <row r="120" spans="1:11" x14ac:dyDescent="0.25">
      <c r="A120" s="4"/>
      <c r="B120" s="4"/>
      <c r="C120" s="4"/>
      <c r="D120" s="4"/>
      <c r="E120" s="4"/>
      <c r="F120" s="4"/>
      <c r="G120" s="4"/>
      <c r="H120" s="4"/>
      <c r="I120" s="4"/>
      <c r="J120" s="4"/>
      <c r="K120" s="4"/>
    </row>
    <row r="121" spans="1:11" x14ac:dyDescent="0.25">
      <c r="A121" s="4"/>
      <c r="B121" s="4"/>
      <c r="C121" s="4"/>
      <c r="D121" s="4"/>
      <c r="E121" s="4"/>
      <c r="F121" s="4"/>
      <c r="G121" s="4"/>
      <c r="H121" s="4"/>
      <c r="I121" s="4"/>
      <c r="J121" s="4"/>
      <c r="K121" s="4"/>
    </row>
    <row r="122" spans="1:11" x14ac:dyDescent="0.25">
      <c r="A122" s="4"/>
      <c r="B122" s="4"/>
      <c r="C122" s="4"/>
      <c r="D122" s="4"/>
      <c r="E122" s="4"/>
      <c r="F122" s="4"/>
      <c r="G122" s="4"/>
      <c r="H122" s="4"/>
      <c r="I122" s="4"/>
      <c r="J122" s="4"/>
      <c r="K122" s="4"/>
    </row>
    <row r="123" spans="1:11" x14ac:dyDescent="0.25">
      <c r="A123" s="4"/>
      <c r="B123" s="4"/>
      <c r="C123" s="4"/>
      <c r="D123" s="4"/>
      <c r="E123" s="4"/>
      <c r="F123" s="4"/>
      <c r="G123" s="4"/>
      <c r="H123" s="4"/>
      <c r="I123" s="4"/>
      <c r="J123" s="4"/>
      <c r="K123" s="4"/>
    </row>
    <row r="124" spans="1:11" x14ac:dyDescent="0.25">
      <c r="A124" s="4"/>
      <c r="B124" s="4"/>
      <c r="C124" s="4"/>
      <c r="D124" s="4"/>
      <c r="E124" s="4"/>
      <c r="F124" s="4"/>
      <c r="G124" s="4"/>
      <c r="H124" s="4"/>
      <c r="I124" s="4"/>
      <c r="J124" s="4"/>
      <c r="K124" s="4"/>
    </row>
    <row r="125" spans="1:11" x14ac:dyDescent="0.25">
      <c r="A125" s="4"/>
      <c r="B125" s="4"/>
      <c r="C125" s="4"/>
      <c r="D125" s="4"/>
      <c r="E125" s="4"/>
      <c r="F125" s="4"/>
      <c r="G125" s="4"/>
      <c r="H125" s="4"/>
      <c r="I125" s="4"/>
      <c r="J125" s="4"/>
      <c r="K125" s="4"/>
    </row>
    <row r="126" spans="1:11" x14ac:dyDescent="0.25">
      <c r="A126" s="4"/>
      <c r="B126" s="4"/>
      <c r="C126" s="4"/>
      <c r="D126" s="4"/>
      <c r="E126" s="4"/>
      <c r="F126" s="4"/>
      <c r="G126" s="4"/>
      <c r="H126" s="4"/>
      <c r="I126" s="4"/>
      <c r="J126" s="4"/>
      <c r="K126" s="4"/>
    </row>
    <row r="127" spans="1:11" x14ac:dyDescent="0.25">
      <c r="A127" s="4"/>
      <c r="B127" s="4"/>
      <c r="C127" s="4"/>
      <c r="D127" s="4"/>
      <c r="E127" s="4"/>
      <c r="F127" s="4"/>
      <c r="G127" s="4"/>
      <c r="H127" s="4"/>
      <c r="I127" s="4"/>
      <c r="J127" s="4"/>
      <c r="K127" s="4"/>
    </row>
    <row r="128" spans="1:11" x14ac:dyDescent="0.25">
      <c r="A128" s="4"/>
      <c r="B128" s="4"/>
      <c r="C128" s="4"/>
      <c r="D128" s="4"/>
      <c r="E128" s="4"/>
      <c r="F128" s="4"/>
      <c r="G128" s="4"/>
      <c r="H128" s="4"/>
      <c r="I128" s="4"/>
      <c r="J128" s="4"/>
      <c r="K128" s="4"/>
    </row>
    <row r="129" spans="1:11" x14ac:dyDescent="0.25">
      <c r="A129" s="4"/>
      <c r="B129" s="4"/>
      <c r="C129" s="4"/>
      <c r="D129" s="4"/>
      <c r="E129" s="4"/>
      <c r="F129" s="4"/>
      <c r="G129" s="4"/>
      <c r="H129" s="4"/>
      <c r="I129" s="4"/>
      <c r="J129" s="4"/>
      <c r="K129" s="4"/>
    </row>
    <row r="130" spans="1:11" x14ac:dyDescent="0.25">
      <c r="A130" s="4"/>
      <c r="B130" s="4"/>
      <c r="C130" s="4"/>
      <c r="D130" s="4"/>
      <c r="E130" s="4"/>
      <c r="F130" s="4"/>
      <c r="G130" s="4"/>
      <c r="H130" s="4"/>
      <c r="I130" s="4"/>
      <c r="J130" s="4"/>
      <c r="K130" s="4"/>
    </row>
    <row r="131" spans="1:11" x14ac:dyDescent="0.25">
      <c r="A131" s="4"/>
      <c r="B131" s="4"/>
      <c r="C131" s="4"/>
      <c r="D131" s="4"/>
      <c r="E131" s="4"/>
      <c r="F131" s="4"/>
      <c r="G131" s="4"/>
      <c r="H131" s="4"/>
      <c r="I131" s="4"/>
      <c r="J131" s="4"/>
      <c r="K131" s="4"/>
    </row>
    <row r="132" spans="1:11" x14ac:dyDescent="0.25">
      <c r="A132" s="4"/>
      <c r="B132" s="4"/>
      <c r="C132" s="4"/>
      <c r="D132" s="4"/>
      <c r="E132" s="4"/>
      <c r="F132" s="4"/>
      <c r="G132" s="4"/>
      <c r="H132" s="4"/>
      <c r="I132" s="4"/>
      <c r="J132" s="4"/>
      <c r="K132" s="4"/>
    </row>
    <row r="133" spans="1:11" x14ac:dyDescent="0.25">
      <c r="A133" s="4"/>
      <c r="B133" s="4"/>
      <c r="C133" s="4"/>
      <c r="D133" s="4"/>
      <c r="E133" s="4"/>
      <c r="F133" s="4"/>
      <c r="G133" s="4"/>
      <c r="H133" s="4"/>
      <c r="I133" s="4"/>
      <c r="J133" s="4"/>
      <c r="K133" s="4"/>
    </row>
    <row r="134" spans="1:11" x14ac:dyDescent="0.25">
      <c r="A134" s="4"/>
      <c r="B134" s="4"/>
      <c r="C134" s="4"/>
      <c r="D134" s="4"/>
      <c r="E134" s="4"/>
      <c r="F134" s="4"/>
      <c r="G134" s="4"/>
      <c r="H134" s="4"/>
      <c r="I134" s="4"/>
      <c r="J134" s="4"/>
      <c r="K134" s="4"/>
    </row>
    <row r="135" spans="1:11" x14ac:dyDescent="0.25">
      <c r="A135" s="4"/>
      <c r="B135" s="4"/>
      <c r="C135" s="4"/>
      <c r="D135" s="4"/>
      <c r="E135" s="4"/>
      <c r="F135" s="4"/>
      <c r="G135" s="4"/>
      <c r="H135" s="4"/>
      <c r="I135" s="4"/>
      <c r="J135" s="4"/>
      <c r="K135" s="4"/>
    </row>
    <row r="136" spans="1:11" x14ac:dyDescent="0.25">
      <c r="A136" s="4"/>
      <c r="B136" s="4"/>
      <c r="C136" s="4"/>
      <c r="D136" s="4"/>
      <c r="E136" s="4"/>
      <c r="F136" s="4"/>
      <c r="G136" s="4"/>
      <c r="H136" s="4"/>
      <c r="I136" s="4"/>
      <c r="J136" s="4"/>
      <c r="K136" s="4"/>
    </row>
    <row r="137" spans="1:11" x14ac:dyDescent="0.25">
      <c r="A137" s="4"/>
      <c r="B137" s="4"/>
      <c r="C137" s="4"/>
      <c r="D137" s="4"/>
      <c r="E137" s="4"/>
      <c r="F137" s="4"/>
      <c r="G137" s="4"/>
      <c r="H137" s="4"/>
      <c r="I137" s="4"/>
      <c r="J137" s="4"/>
      <c r="K137" s="4"/>
    </row>
    <row r="138" spans="1:11" x14ac:dyDescent="0.25">
      <c r="A138" s="4"/>
      <c r="B138" s="4"/>
      <c r="C138" s="4"/>
      <c r="D138" s="4"/>
      <c r="E138" s="4"/>
      <c r="F138" s="4"/>
      <c r="G138" s="4"/>
      <c r="H138" s="4"/>
      <c r="I138" s="4"/>
      <c r="J138" s="4"/>
      <c r="K138" s="4"/>
    </row>
    <row r="139" spans="1:11" x14ac:dyDescent="0.25">
      <c r="A139" s="4"/>
      <c r="B139" s="4"/>
      <c r="C139" s="4"/>
      <c r="D139" s="4"/>
      <c r="E139" s="4"/>
      <c r="F139" s="4"/>
      <c r="G139" s="4"/>
      <c r="H139" s="4"/>
      <c r="I139" s="4"/>
      <c r="J139" s="4"/>
      <c r="K139" s="4"/>
    </row>
    <row r="140" spans="1:11" x14ac:dyDescent="0.25">
      <c r="A140" s="4"/>
      <c r="B140" s="4"/>
      <c r="C140" s="4"/>
      <c r="D140" s="4"/>
      <c r="E140" s="4"/>
      <c r="F140" s="4"/>
      <c r="G140" s="4"/>
      <c r="H140" s="4"/>
      <c r="I140" s="4"/>
      <c r="J140" s="4"/>
      <c r="K140" s="4"/>
    </row>
    <row r="141" spans="1:11" x14ac:dyDescent="0.25">
      <c r="A141" s="4"/>
      <c r="B141" s="4"/>
      <c r="C141" s="4"/>
      <c r="D141" s="4"/>
      <c r="E141" s="4"/>
      <c r="F141" s="4"/>
      <c r="G141" s="4"/>
      <c r="H141" s="4"/>
      <c r="I141" s="4"/>
      <c r="J141" s="4"/>
      <c r="K141" s="4"/>
    </row>
    <row r="142" spans="1:11" x14ac:dyDescent="0.25">
      <c r="A142" s="4"/>
      <c r="B142" s="4"/>
      <c r="C142" s="4"/>
      <c r="D142" s="4"/>
      <c r="E142" s="4"/>
      <c r="F142" s="4"/>
      <c r="G142" s="4"/>
      <c r="H142" s="4"/>
      <c r="I142" s="4"/>
      <c r="J142" s="4"/>
      <c r="K142" s="4"/>
    </row>
    <row r="143" spans="1:11" x14ac:dyDescent="0.25">
      <c r="A143" s="4"/>
      <c r="B143" s="4"/>
      <c r="C143" s="4"/>
      <c r="D143" s="4"/>
      <c r="E143" s="4"/>
      <c r="F143" s="4"/>
      <c r="G143" s="4"/>
      <c r="H143" s="4"/>
      <c r="I143" s="4"/>
      <c r="J143" s="4"/>
      <c r="K143" s="4"/>
    </row>
    <row r="144" spans="1:11" x14ac:dyDescent="0.25">
      <c r="A144" s="4"/>
      <c r="B144" s="4"/>
      <c r="C144" s="4"/>
      <c r="D144" s="4"/>
      <c r="E144" s="4"/>
      <c r="F144" s="4"/>
      <c r="G144" s="4"/>
      <c r="H144" s="4"/>
      <c r="I144" s="4"/>
      <c r="J144" s="4"/>
      <c r="K144" s="4"/>
    </row>
    <row r="145" spans="1:11" x14ac:dyDescent="0.25">
      <c r="A145" s="4"/>
      <c r="B145" s="4"/>
      <c r="C145" s="4"/>
      <c r="D145" s="4"/>
      <c r="E145" s="4"/>
      <c r="F145" s="4"/>
      <c r="G145" s="4"/>
      <c r="H145" s="4"/>
      <c r="I145" s="4"/>
      <c r="J145" s="4"/>
      <c r="K145" s="4"/>
    </row>
    <row r="146" spans="1:11" x14ac:dyDescent="0.25">
      <c r="A146" s="4"/>
      <c r="B146" s="4"/>
      <c r="C146" s="4"/>
      <c r="D146" s="4"/>
      <c r="E146" s="4"/>
      <c r="F146" s="4"/>
      <c r="G146" s="4"/>
      <c r="H146" s="4"/>
      <c r="I146" s="4"/>
      <c r="J146" s="4"/>
      <c r="K146" s="4"/>
    </row>
    <row r="147" spans="1:11" x14ac:dyDescent="0.25">
      <c r="A147" s="4"/>
      <c r="B147" s="4"/>
      <c r="C147" s="4"/>
      <c r="D147" s="4"/>
      <c r="E147" s="4"/>
      <c r="F147" s="4"/>
      <c r="G147" s="4"/>
      <c r="H147" s="4"/>
      <c r="I147" s="4"/>
      <c r="J147" s="4"/>
      <c r="K147" s="4"/>
    </row>
    <row r="148" spans="1:11" x14ac:dyDescent="0.25">
      <c r="A148" s="4"/>
      <c r="B148" s="4"/>
      <c r="C148" s="4"/>
      <c r="D148" s="4"/>
      <c r="E148" s="4"/>
      <c r="F148" s="4"/>
      <c r="G148" s="4"/>
      <c r="H148" s="4"/>
      <c r="I148" s="4"/>
      <c r="J148" s="4"/>
      <c r="K148" s="4"/>
    </row>
    <row r="149" spans="1:11" x14ac:dyDescent="0.25">
      <c r="A149" s="4"/>
      <c r="B149" s="4"/>
      <c r="C149" s="4"/>
      <c r="D149" s="4"/>
      <c r="E149" s="4"/>
      <c r="F149" s="4"/>
      <c r="G149" s="4"/>
      <c r="H149" s="4"/>
      <c r="I149" s="4"/>
      <c r="J149" s="4"/>
      <c r="K149" s="4"/>
    </row>
    <row r="150" spans="1:11" x14ac:dyDescent="0.25">
      <c r="A150" s="4"/>
      <c r="B150" s="4"/>
      <c r="C150" s="4"/>
      <c r="D150" s="4"/>
      <c r="E150" s="4"/>
      <c r="F150" s="4"/>
      <c r="G150" s="4"/>
      <c r="H150" s="4"/>
      <c r="I150" s="4"/>
      <c r="J150" s="4"/>
      <c r="K150" s="4"/>
    </row>
    <row r="151" spans="1:11" x14ac:dyDescent="0.25">
      <c r="A151" s="4"/>
      <c r="B151" s="4"/>
      <c r="C151" s="4"/>
      <c r="D151" s="4"/>
      <c r="E151" s="4"/>
      <c r="F151" s="4"/>
      <c r="G151" s="4"/>
      <c r="H151" s="4"/>
      <c r="I151" s="4"/>
      <c r="J151" s="4"/>
      <c r="K151" s="4"/>
    </row>
    <row r="152" spans="1:11" x14ac:dyDescent="0.25">
      <c r="A152" s="4"/>
      <c r="B152" s="4"/>
      <c r="C152" s="4"/>
      <c r="D152" s="4"/>
      <c r="E152" s="4"/>
      <c r="F152" s="4"/>
      <c r="G152" s="4"/>
      <c r="H152" s="4"/>
      <c r="I152" s="4"/>
      <c r="J152" s="4"/>
      <c r="K152" s="4"/>
    </row>
    <row r="153" spans="1:11" x14ac:dyDescent="0.25">
      <c r="A153" s="4"/>
      <c r="B153" s="4"/>
      <c r="C153" s="4"/>
      <c r="D153" s="4"/>
      <c r="E153" s="4"/>
      <c r="F153" s="4"/>
      <c r="G153" s="4"/>
      <c r="H153" s="4"/>
      <c r="I153" s="4"/>
      <c r="J153" s="4"/>
      <c r="K153" s="4"/>
    </row>
    <row r="154" spans="1:11" x14ac:dyDescent="0.25">
      <c r="A154" s="4"/>
      <c r="B154" s="4"/>
      <c r="C154" s="4"/>
      <c r="D154" s="4"/>
      <c r="E154" s="4"/>
      <c r="F154" s="4"/>
      <c r="G154" s="4"/>
      <c r="H154" s="4"/>
      <c r="I154" s="4"/>
      <c r="J154" s="4"/>
      <c r="K154" s="4"/>
    </row>
    <row r="155" spans="1:11" x14ac:dyDescent="0.25">
      <c r="A155" s="4"/>
      <c r="B155" s="4"/>
      <c r="C155" s="4"/>
      <c r="D155" s="4"/>
      <c r="E155" s="4"/>
      <c r="F155" s="4"/>
      <c r="G155" s="4"/>
      <c r="H155" s="4"/>
      <c r="I155" s="4"/>
      <c r="J155" s="4"/>
      <c r="K155" s="4"/>
    </row>
    <row r="156" spans="1:11" x14ac:dyDescent="0.25">
      <c r="A156" s="4"/>
      <c r="B156" s="4"/>
      <c r="C156" s="4"/>
      <c r="D156" s="4"/>
      <c r="E156" s="4"/>
      <c r="F156" s="4"/>
      <c r="G156" s="4"/>
      <c r="H156" s="4"/>
      <c r="I156" s="4"/>
      <c r="J156" s="4"/>
      <c r="K156" s="4"/>
    </row>
    <row r="157" spans="1:11" x14ac:dyDescent="0.25">
      <c r="A157" s="4"/>
      <c r="B157" s="4"/>
      <c r="C157" s="4"/>
      <c r="D157" s="4"/>
      <c r="E157" s="4"/>
      <c r="F157" s="4"/>
      <c r="G157" s="4"/>
      <c r="H157" s="4"/>
      <c r="I157" s="4"/>
      <c r="J157" s="4"/>
      <c r="K157" s="4"/>
    </row>
    <row r="158" spans="1:11" x14ac:dyDescent="0.25">
      <c r="A158" s="4"/>
      <c r="B158" s="4"/>
      <c r="C158" s="4"/>
      <c r="D158" s="4"/>
      <c r="E158" s="4"/>
      <c r="F158" s="4"/>
      <c r="G158" s="4"/>
      <c r="H158" s="4"/>
      <c r="I158" s="4"/>
      <c r="J158" s="4"/>
      <c r="K158" s="4"/>
    </row>
    <row r="159" spans="1:11" x14ac:dyDescent="0.25">
      <c r="A159" s="4"/>
      <c r="B159" s="4"/>
      <c r="C159" s="4"/>
      <c r="D159" s="4"/>
      <c r="E159" s="4"/>
      <c r="F159" s="4"/>
      <c r="G159" s="4"/>
      <c r="H159" s="4"/>
      <c r="I159" s="4"/>
      <c r="J159" s="4"/>
      <c r="K159" s="4"/>
    </row>
    <row r="160" spans="1:11" x14ac:dyDescent="0.25">
      <c r="A160" s="4"/>
      <c r="B160" s="4"/>
      <c r="C160" s="4"/>
      <c r="D160" s="4"/>
      <c r="E160" s="4"/>
      <c r="F160" s="4"/>
      <c r="G160" s="4"/>
      <c r="H160" s="4"/>
      <c r="I160" s="4"/>
      <c r="J160" s="4"/>
      <c r="K160" s="4"/>
    </row>
    <row r="161" spans="1:11" x14ac:dyDescent="0.25">
      <c r="A161" s="4"/>
      <c r="B161" s="4"/>
      <c r="C161" s="4"/>
      <c r="D161" s="4"/>
      <c r="E161" s="4"/>
      <c r="F161" s="4"/>
      <c r="G161" s="4"/>
      <c r="H161" s="4"/>
      <c r="I161" s="4"/>
      <c r="J161" s="4"/>
      <c r="K161" s="4"/>
    </row>
    <row r="162" spans="1:11" x14ac:dyDescent="0.25">
      <c r="A162" s="4"/>
      <c r="B162" s="4"/>
      <c r="C162" s="4"/>
      <c r="D162" s="4"/>
      <c r="E162" s="4"/>
      <c r="F162" s="4"/>
      <c r="G162" s="4"/>
      <c r="H162" s="4"/>
      <c r="I162" s="4"/>
      <c r="J162" s="4"/>
      <c r="K162" s="4"/>
    </row>
    <row r="163" spans="1:11" x14ac:dyDescent="0.25">
      <c r="A163" s="4"/>
      <c r="B163" s="4"/>
      <c r="C163" s="4"/>
      <c r="D163" s="4"/>
      <c r="E163" s="4"/>
      <c r="F163" s="4"/>
      <c r="G163" s="4"/>
      <c r="H163" s="4"/>
      <c r="I163" s="4"/>
      <c r="J163" s="4"/>
      <c r="K163" s="4"/>
    </row>
    <row r="164" spans="1:11" x14ac:dyDescent="0.25">
      <c r="A164" s="4"/>
      <c r="B164" s="4"/>
      <c r="C164" s="4"/>
      <c r="D164" s="4"/>
      <c r="E164" s="4"/>
      <c r="F164" s="4"/>
      <c r="G164" s="4"/>
      <c r="H164" s="4"/>
      <c r="I164" s="4"/>
      <c r="J164" s="4"/>
      <c r="K164" s="4"/>
    </row>
    <row r="165" spans="1:11" x14ac:dyDescent="0.25">
      <c r="A165" s="4"/>
      <c r="B165" s="4"/>
      <c r="C165" s="4"/>
      <c r="D165" s="4"/>
      <c r="E165" s="4"/>
      <c r="F165" s="4"/>
      <c r="G165" s="4"/>
      <c r="H165" s="4"/>
      <c r="I165" s="4"/>
      <c r="J165" s="4"/>
      <c r="K165" s="4"/>
    </row>
    <row r="166" spans="1:11" x14ac:dyDescent="0.25">
      <c r="A166" s="4"/>
      <c r="B166" s="4"/>
      <c r="C166" s="4"/>
      <c r="D166" s="4"/>
      <c r="E166" s="4"/>
      <c r="F166" s="4"/>
      <c r="G166" s="4"/>
      <c r="H166" s="4"/>
      <c r="I166" s="4"/>
      <c r="J166" s="4"/>
      <c r="K166" s="4"/>
    </row>
    <row r="167" spans="1:11" x14ac:dyDescent="0.25">
      <c r="A167" s="4"/>
      <c r="B167" s="4"/>
      <c r="C167" s="4"/>
      <c r="D167" s="4"/>
      <c r="E167" s="4"/>
      <c r="F167" s="4"/>
      <c r="G167" s="4"/>
      <c r="H167" s="4"/>
      <c r="I167" s="4"/>
      <c r="J167" s="4"/>
      <c r="K167" s="4"/>
    </row>
    <row r="168" spans="1:11" x14ac:dyDescent="0.25">
      <c r="A168" s="4"/>
      <c r="B168" s="4"/>
      <c r="C168" s="4"/>
      <c r="D168" s="4"/>
      <c r="E168" s="4"/>
      <c r="F168" s="4"/>
      <c r="G168" s="4"/>
      <c r="H168" s="4"/>
      <c r="I168" s="4"/>
      <c r="J168" s="4"/>
      <c r="K168" s="4"/>
    </row>
    <row r="169" spans="1:11" x14ac:dyDescent="0.25">
      <c r="A169" s="4"/>
      <c r="B169" s="4"/>
      <c r="C169" s="4"/>
      <c r="D169" s="4"/>
      <c r="E169" s="4"/>
      <c r="F169" s="4"/>
      <c r="G169" s="4"/>
      <c r="H169" s="4"/>
      <c r="I169" s="4"/>
      <c r="J169" s="4"/>
      <c r="K169" s="4"/>
    </row>
    <row r="170" spans="1:11" x14ac:dyDescent="0.25">
      <c r="A170" s="4"/>
      <c r="B170" s="4"/>
      <c r="C170" s="4"/>
      <c r="D170" s="4"/>
      <c r="E170" s="4"/>
      <c r="F170" s="4"/>
      <c r="G170" s="4"/>
      <c r="H170" s="4"/>
      <c r="I170" s="4"/>
      <c r="J170" s="4"/>
      <c r="K170" s="4"/>
    </row>
    <row r="171" spans="1:11" x14ac:dyDescent="0.25">
      <c r="A171" s="4"/>
      <c r="B171" s="4"/>
      <c r="C171" s="4"/>
      <c r="D171" s="4"/>
      <c r="E171" s="4"/>
      <c r="F171" s="4"/>
      <c r="G171" s="4"/>
      <c r="H171" s="4"/>
      <c r="I171" s="4"/>
      <c r="J171" s="4"/>
      <c r="K171" s="4"/>
    </row>
    <row r="172" spans="1:11" x14ac:dyDescent="0.25">
      <c r="A172" s="4"/>
      <c r="B172" s="4"/>
      <c r="C172" s="4"/>
      <c r="D172" s="4"/>
      <c r="E172" s="4"/>
      <c r="F172" s="4"/>
      <c r="G172" s="4"/>
      <c r="H172" s="4"/>
      <c r="I172" s="4"/>
      <c r="J172" s="4"/>
      <c r="K172" s="4"/>
    </row>
    <row r="173" spans="1:11" x14ac:dyDescent="0.25">
      <c r="A173" s="4"/>
      <c r="B173" s="4"/>
      <c r="C173" s="4"/>
      <c r="D173" s="4"/>
      <c r="E173" s="4"/>
      <c r="F173" s="4"/>
      <c r="G173" s="4"/>
      <c r="H173" s="4"/>
      <c r="I173" s="4"/>
      <c r="J173" s="4"/>
      <c r="K173" s="4"/>
    </row>
    <row r="174" spans="1:11" x14ac:dyDescent="0.25">
      <c r="A174" s="4"/>
      <c r="B174" s="4"/>
      <c r="C174" s="4"/>
      <c r="D174" s="4"/>
      <c r="E174" s="4"/>
      <c r="F174" s="4"/>
      <c r="G174" s="4"/>
      <c r="H174" s="4"/>
      <c r="I174" s="4"/>
      <c r="J174" s="4"/>
      <c r="K174" s="4"/>
    </row>
    <row r="175" spans="1:11" x14ac:dyDescent="0.25">
      <c r="A175" s="4"/>
      <c r="B175" s="4"/>
      <c r="C175" s="4"/>
      <c r="D175" s="4"/>
      <c r="E175" s="4"/>
      <c r="F175" s="4"/>
      <c r="G175" s="4"/>
      <c r="H175" s="4"/>
      <c r="I175" s="4"/>
      <c r="J175" s="4"/>
      <c r="K175" s="4"/>
    </row>
    <row r="176" spans="1:11" x14ac:dyDescent="0.25">
      <c r="A176" s="4"/>
      <c r="B176" s="4"/>
      <c r="C176" s="4"/>
      <c r="D176" s="4"/>
      <c r="E176" s="4"/>
      <c r="F176" s="4"/>
      <c r="G176" s="4"/>
      <c r="H176" s="4"/>
      <c r="I176" s="4"/>
      <c r="J176" s="4"/>
      <c r="K176" s="4"/>
    </row>
    <row r="177" spans="1:11" x14ac:dyDescent="0.25">
      <c r="A177" s="4"/>
      <c r="B177" s="4"/>
      <c r="C177" s="4"/>
      <c r="D177" s="4"/>
      <c r="E177" s="4"/>
      <c r="F177" s="4"/>
      <c r="G177" s="4"/>
      <c r="H177" s="4"/>
      <c r="I177" s="4"/>
      <c r="J177" s="4"/>
      <c r="K177" s="4"/>
    </row>
    <row r="178" spans="1:11" x14ac:dyDescent="0.25">
      <c r="A178" s="4"/>
      <c r="B178" s="4"/>
      <c r="C178" s="4"/>
      <c r="D178" s="4"/>
      <c r="E178" s="4"/>
      <c r="F178" s="4"/>
      <c r="G178" s="4"/>
      <c r="H178" s="4"/>
      <c r="I178" s="4"/>
      <c r="J178" s="4"/>
      <c r="K178" s="4"/>
    </row>
    <row r="179" spans="1:11" x14ac:dyDescent="0.25">
      <c r="A179" s="4"/>
      <c r="B179" s="4"/>
      <c r="C179" s="4"/>
      <c r="D179" s="4"/>
      <c r="E179" s="4"/>
      <c r="F179" s="4"/>
      <c r="G179" s="4"/>
      <c r="H179" s="4"/>
      <c r="I179" s="4"/>
      <c r="J179" s="4"/>
      <c r="K179" s="4"/>
    </row>
    <row r="180" spans="1:11" x14ac:dyDescent="0.25">
      <c r="A180" s="4"/>
      <c r="B180" s="4"/>
      <c r="C180" s="4"/>
      <c r="D180" s="4"/>
      <c r="E180" s="4"/>
      <c r="F180" s="4"/>
      <c r="G180" s="4"/>
      <c r="H180" s="4"/>
      <c r="I180" s="4"/>
      <c r="J180" s="4"/>
      <c r="K180" s="4"/>
    </row>
    <row r="181" spans="1:11" x14ac:dyDescent="0.25">
      <c r="A181" s="4"/>
      <c r="B181" s="4"/>
      <c r="C181" s="4"/>
      <c r="D181" s="4"/>
      <c r="E181" s="4"/>
      <c r="F181" s="4"/>
      <c r="G181" s="4"/>
      <c r="H181" s="4"/>
      <c r="I181" s="4"/>
      <c r="J181" s="4"/>
      <c r="K181" s="4"/>
    </row>
    <row r="182" spans="1:11" x14ac:dyDescent="0.25">
      <c r="A182" s="4"/>
      <c r="B182" s="4"/>
      <c r="C182" s="4"/>
      <c r="D182" s="4"/>
      <c r="E182" s="4"/>
      <c r="F182" s="4"/>
      <c r="G182" s="4"/>
      <c r="H182" s="4"/>
      <c r="I182" s="4"/>
      <c r="J182" s="4"/>
      <c r="K182" s="4"/>
    </row>
    <row r="183" spans="1:11" x14ac:dyDescent="0.25">
      <c r="A183" s="4"/>
      <c r="B183" s="4"/>
      <c r="C183" s="4"/>
      <c r="D183" s="4"/>
      <c r="E183" s="4"/>
      <c r="F183" s="4"/>
      <c r="G183" s="4"/>
      <c r="H183" s="4"/>
      <c r="I183" s="4"/>
      <c r="J183" s="4"/>
      <c r="K183" s="4"/>
    </row>
    <row r="184" spans="1:11" x14ac:dyDescent="0.25">
      <c r="A184" s="4"/>
      <c r="B184" s="4"/>
      <c r="C184" s="4"/>
      <c r="D184" s="4"/>
      <c r="E184" s="4"/>
      <c r="F184" s="4"/>
      <c r="G184" s="4"/>
      <c r="H184" s="4"/>
      <c r="I184" s="4"/>
      <c r="J184" s="4"/>
      <c r="K184" s="4"/>
    </row>
    <row r="185" spans="1:11" x14ac:dyDescent="0.25">
      <c r="A185" s="4"/>
      <c r="B185" s="4"/>
      <c r="C185" s="4"/>
      <c r="D185" s="4"/>
      <c r="E185" s="4"/>
      <c r="F185" s="4"/>
      <c r="G185" s="4"/>
      <c r="H185" s="4"/>
      <c r="I185" s="4"/>
      <c r="J185" s="4"/>
      <c r="K185" s="4"/>
    </row>
    <row r="186" spans="1:11" x14ac:dyDescent="0.25">
      <c r="A186" s="4"/>
      <c r="B186" s="4"/>
      <c r="C186" s="4"/>
      <c r="D186" s="4"/>
      <c r="E186" s="4"/>
      <c r="F186" s="4"/>
      <c r="G186" s="4"/>
      <c r="H186" s="4"/>
      <c r="I186" s="4"/>
      <c r="J186" s="4"/>
      <c r="K186" s="4"/>
    </row>
    <row r="187" spans="1:11" x14ac:dyDescent="0.25">
      <c r="A187" s="4"/>
      <c r="B187" s="4"/>
      <c r="C187" s="4"/>
      <c r="D187" s="4"/>
      <c r="E187" s="4"/>
      <c r="F187" s="4"/>
      <c r="G187" s="4"/>
      <c r="H187" s="4"/>
      <c r="I187" s="4"/>
      <c r="J187" s="4"/>
      <c r="K187" s="4"/>
    </row>
    <row r="188" spans="1:11" x14ac:dyDescent="0.25">
      <c r="A188" s="4"/>
      <c r="B188" s="4"/>
      <c r="C188" s="4"/>
      <c r="D188" s="4"/>
      <c r="E188" s="4"/>
      <c r="F188" s="4"/>
      <c r="G188" s="4"/>
      <c r="H188" s="4"/>
      <c r="I188" s="4"/>
      <c r="J188" s="4"/>
      <c r="K188" s="4"/>
    </row>
    <row r="189" spans="1:11" x14ac:dyDescent="0.25">
      <c r="A189" s="4"/>
      <c r="B189" s="4"/>
      <c r="C189" s="4"/>
      <c r="D189" s="4"/>
      <c r="E189" s="4"/>
      <c r="F189" s="4"/>
      <c r="G189" s="4"/>
      <c r="H189" s="4"/>
      <c r="I189" s="4"/>
      <c r="J189" s="4"/>
      <c r="K189" s="4"/>
    </row>
    <row r="190" spans="1:11" x14ac:dyDescent="0.25">
      <c r="A190" s="4"/>
      <c r="B190" s="4"/>
      <c r="C190" s="4"/>
      <c r="D190" s="4"/>
      <c r="E190" s="4"/>
      <c r="F190" s="4"/>
      <c r="G190" s="4"/>
      <c r="H190" s="4"/>
      <c r="I190" s="4"/>
      <c r="J190" s="4"/>
      <c r="K190" s="4"/>
    </row>
    <row r="191" spans="1:11" x14ac:dyDescent="0.25">
      <c r="A191" s="4"/>
      <c r="B191" s="4"/>
      <c r="C191" s="4"/>
      <c r="D191" s="4"/>
      <c r="E191" s="4"/>
      <c r="F191" s="4"/>
      <c r="G191" s="4"/>
      <c r="H191" s="4"/>
      <c r="I191" s="4"/>
      <c r="J191" s="4"/>
      <c r="K191" s="4"/>
    </row>
    <row r="192" spans="1:11" x14ac:dyDescent="0.25">
      <c r="A192" s="4"/>
      <c r="B192" s="4"/>
      <c r="C192" s="4"/>
      <c r="D192" s="4"/>
      <c r="E192" s="4"/>
      <c r="F192" s="4"/>
      <c r="G192" s="4"/>
      <c r="H192" s="4"/>
      <c r="I192" s="4"/>
      <c r="J192" s="4"/>
      <c r="K192" s="4"/>
    </row>
    <row r="193" spans="1:11" x14ac:dyDescent="0.25">
      <c r="A193" s="4"/>
      <c r="B193" s="4"/>
      <c r="C193" s="4"/>
      <c r="D193" s="4"/>
      <c r="E193" s="4"/>
      <c r="F193" s="4"/>
      <c r="G193" s="4"/>
      <c r="H193" s="4"/>
      <c r="I193" s="4"/>
      <c r="J193" s="4"/>
      <c r="K193" s="4"/>
    </row>
    <row r="194" spans="1:11" x14ac:dyDescent="0.25">
      <c r="A194" s="4"/>
      <c r="B194" s="4"/>
      <c r="C194" s="4"/>
      <c r="D194" s="4"/>
      <c r="E194" s="4"/>
      <c r="F194" s="4"/>
      <c r="G194" s="4"/>
      <c r="H194" s="4"/>
      <c r="I194" s="4"/>
      <c r="J194" s="4"/>
      <c r="K194" s="4"/>
    </row>
    <row r="195" spans="1:11" x14ac:dyDescent="0.25">
      <c r="A195" s="4"/>
      <c r="B195" s="4"/>
      <c r="C195" s="4"/>
      <c r="D195" s="4"/>
      <c r="E195" s="4"/>
      <c r="F195" s="4"/>
      <c r="G195" s="4"/>
      <c r="H195" s="4"/>
      <c r="I195" s="4"/>
      <c r="J195" s="4"/>
      <c r="K195" s="4"/>
    </row>
    <row r="196" spans="1:11" x14ac:dyDescent="0.25">
      <c r="A196" s="4"/>
      <c r="B196" s="4"/>
      <c r="C196" s="4"/>
      <c r="D196" s="4"/>
      <c r="E196" s="4"/>
      <c r="F196" s="4"/>
      <c r="G196" s="4"/>
      <c r="H196" s="4"/>
      <c r="I196" s="4"/>
      <c r="J196" s="4"/>
      <c r="K196" s="4"/>
    </row>
    <row r="197" spans="1:11" x14ac:dyDescent="0.25">
      <c r="A197" s="4"/>
      <c r="B197" s="4"/>
      <c r="C197" s="4"/>
      <c r="D197" s="4"/>
      <c r="E197" s="4"/>
      <c r="F197" s="4"/>
      <c r="G197" s="4"/>
      <c r="H197" s="4"/>
      <c r="I197" s="4"/>
      <c r="J197" s="4"/>
      <c r="K197" s="4"/>
    </row>
    <row r="198" spans="1:11" x14ac:dyDescent="0.25">
      <c r="A198" s="4"/>
      <c r="B198" s="4"/>
      <c r="C198" s="4"/>
      <c r="D198" s="4"/>
      <c r="E198" s="4"/>
      <c r="F198" s="4"/>
      <c r="G198" s="4"/>
      <c r="H198" s="4"/>
      <c r="I198" s="4"/>
      <c r="J198" s="4"/>
      <c r="K198" s="4"/>
    </row>
    <row r="199" spans="1:11" x14ac:dyDescent="0.25">
      <c r="A199" s="4"/>
      <c r="B199" s="4"/>
      <c r="C199" s="4"/>
      <c r="D199" s="4"/>
      <c r="E199" s="4"/>
      <c r="F199" s="4"/>
      <c r="G199" s="4"/>
      <c r="H199" s="4"/>
      <c r="I199" s="4"/>
      <c r="J199" s="4"/>
      <c r="K199" s="4"/>
    </row>
    <row r="200" spans="1:11" x14ac:dyDescent="0.25">
      <c r="A200" s="4"/>
      <c r="B200" s="4"/>
      <c r="C200" s="4"/>
      <c r="D200" s="4"/>
      <c r="E200" s="4"/>
      <c r="F200" s="4"/>
      <c r="G200" s="4"/>
      <c r="H200" s="4"/>
      <c r="I200" s="4"/>
      <c r="J200" s="4"/>
      <c r="K200" s="4"/>
    </row>
    <row r="201" spans="1:11" x14ac:dyDescent="0.25">
      <c r="A201" s="4"/>
      <c r="B201" s="4"/>
      <c r="C201" s="4"/>
      <c r="D201" s="4"/>
      <c r="E201" s="4"/>
      <c r="F201" s="4"/>
      <c r="G201" s="4"/>
      <c r="H201" s="4"/>
      <c r="I201" s="4"/>
      <c r="J201" s="4"/>
      <c r="K201" s="4"/>
    </row>
    <row r="202" spans="1:11" x14ac:dyDescent="0.25">
      <c r="A202" s="4"/>
      <c r="B202" s="4"/>
      <c r="C202" s="4"/>
      <c r="D202" s="4"/>
      <c r="E202" s="4"/>
      <c r="F202" s="4"/>
      <c r="G202" s="4"/>
      <c r="H202" s="4"/>
      <c r="I202" s="4"/>
      <c r="J202" s="4"/>
      <c r="K202" s="4"/>
    </row>
    <row r="203" spans="1:11" x14ac:dyDescent="0.25">
      <c r="A203" s="4"/>
      <c r="B203" s="4"/>
      <c r="C203" s="4"/>
      <c r="D203" s="4"/>
      <c r="E203" s="4"/>
      <c r="F203" s="4"/>
      <c r="G203" s="4"/>
      <c r="H203" s="4"/>
      <c r="I203" s="4"/>
      <c r="J203" s="4"/>
      <c r="K203" s="4"/>
    </row>
    <row r="204" spans="1:11" x14ac:dyDescent="0.25">
      <c r="A204" s="4"/>
      <c r="B204" s="4"/>
      <c r="C204" s="4"/>
      <c r="D204" s="4"/>
      <c r="E204" s="4"/>
      <c r="F204" s="4"/>
      <c r="G204" s="4"/>
      <c r="H204" s="4"/>
      <c r="I204" s="4"/>
      <c r="J204" s="4"/>
      <c r="K204" s="4"/>
    </row>
    <row r="205" spans="1:11" x14ac:dyDescent="0.25">
      <c r="A205" s="4"/>
      <c r="B205" s="4"/>
      <c r="C205" s="4"/>
      <c r="D205" s="4"/>
      <c r="E205" s="4"/>
      <c r="F205" s="4"/>
      <c r="G205" s="4"/>
      <c r="H205" s="4"/>
      <c r="I205" s="4"/>
      <c r="J205" s="4"/>
      <c r="K205" s="4"/>
    </row>
    <row r="206" spans="1:11" x14ac:dyDescent="0.25">
      <c r="A206" s="4"/>
      <c r="B206" s="4"/>
      <c r="C206" s="4"/>
      <c r="D206" s="4"/>
      <c r="E206" s="4"/>
      <c r="F206" s="4"/>
      <c r="G206" s="4"/>
      <c r="H206" s="4"/>
      <c r="I206" s="4"/>
      <c r="J206" s="4"/>
      <c r="K206" s="4"/>
    </row>
    <row r="207" spans="1:11" x14ac:dyDescent="0.25">
      <c r="A207" s="4"/>
      <c r="B207" s="4"/>
      <c r="C207" s="4"/>
      <c r="D207" s="4"/>
      <c r="E207" s="4"/>
      <c r="F207" s="4"/>
      <c r="G207" s="4"/>
      <c r="H207" s="4"/>
      <c r="I207" s="4"/>
      <c r="J207" s="4"/>
      <c r="K207" s="4"/>
    </row>
    <row r="208" spans="1:11" x14ac:dyDescent="0.25">
      <c r="A208" s="4"/>
      <c r="B208" s="4"/>
      <c r="C208" s="4"/>
      <c r="D208" s="4"/>
      <c r="E208" s="4"/>
      <c r="F208" s="4"/>
      <c r="G208" s="4"/>
      <c r="H208" s="4"/>
      <c r="I208" s="4"/>
      <c r="J208" s="4"/>
      <c r="K208" s="4"/>
    </row>
  </sheetData>
  <mergeCells count="13">
    <mergeCell ref="A103:I103"/>
    <mergeCell ref="A104:I104"/>
    <mergeCell ref="A105:I105"/>
    <mergeCell ref="B2:L2"/>
    <mergeCell ref="A57:H57"/>
    <mergeCell ref="A87:I87"/>
    <mergeCell ref="B4:E10"/>
    <mergeCell ref="B23:H33"/>
    <mergeCell ref="B37:E55"/>
    <mergeCell ref="B36:E36"/>
    <mergeCell ref="B13:C21"/>
    <mergeCell ref="B12:C12"/>
    <mergeCell ref="D13:D21"/>
  </mergeCells>
  <pageMargins left="0.7" right="0.7" top="0.75" bottom="0.75" header="0.3" footer="0.3"/>
  <pageSetup orientation="portrait" r:id="rId1"/>
  <rowBreaks count="1" manualBreakCount="1">
    <brk id="10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4"/>
  <sheetViews>
    <sheetView workbookViewId="0">
      <selection activeCell="J15" sqref="J15"/>
    </sheetView>
  </sheetViews>
  <sheetFormatPr defaultRowHeight="15" x14ac:dyDescent="0.25"/>
  <sheetData>
    <row r="2" spans="2:12" x14ac:dyDescent="0.25">
      <c r="B2" s="122" t="s">
        <v>131</v>
      </c>
      <c r="C2" s="123"/>
      <c r="D2" s="123"/>
      <c r="E2" s="123"/>
      <c r="F2" s="123"/>
      <c r="G2" s="123"/>
      <c r="H2" s="123"/>
      <c r="I2" s="123"/>
      <c r="J2" s="123"/>
      <c r="K2" s="123"/>
      <c r="L2" s="123"/>
    </row>
    <row r="4" spans="2:12" x14ac:dyDescent="0.25">
      <c r="B4" s="128"/>
      <c r="C4" s="128"/>
      <c r="D4" s="128"/>
      <c r="E4" s="128"/>
    </row>
    <row r="5" spans="2:12" x14ac:dyDescent="0.25">
      <c r="B5" s="128"/>
      <c r="C5" s="128"/>
      <c r="D5" s="128"/>
      <c r="E5" s="128"/>
    </row>
    <row r="6" spans="2:12" x14ac:dyDescent="0.25">
      <c r="B6" s="128"/>
      <c r="C6" s="128"/>
      <c r="D6" s="128"/>
      <c r="E6" s="128"/>
    </row>
    <row r="7" spans="2:12" x14ac:dyDescent="0.25">
      <c r="B7" s="128"/>
      <c r="C7" s="128"/>
      <c r="D7" s="128"/>
      <c r="E7" s="128"/>
    </row>
    <row r="8" spans="2:12" x14ac:dyDescent="0.25">
      <c r="B8" s="128"/>
      <c r="C8" s="128"/>
      <c r="D8" s="128"/>
      <c r="E8" s="128"/>
    </row>
    <row r="9" spans="2:12" x14ac:dyDescent="0.25">
      <c r="B9" s="128"/>
      <c r="C9" s="128"/>
      <c r="D9" s="128"/>
      <c r="E9" s="128"/>
    </row>
    <row r="10" spans="2:12" x14ac:dyDescent="0.25">
      <c r="B10" s="128"/>
      <c r="C10" s="128"/>
      <c r="D10" s="128"/>
      <c r="E10" s="128"/>
    </row>
    <row r="12" spans="2:12" x14ac:dyDescent="0.25">
      <c r="B12" s="128" t="s">
        <v>31</v>
      </c>
      <c r="C12" s="128"/>
      <c r="D12" s="2"/>
      <c r="E12" s="2"/>
    </row>
    <row r="13" spans="2:12" x14ac:dyDescent="0.25">
      <c r="B13" s="128"/>
      <c r="C13" s="128"/>
      <c r="D13" s="139" t="s">
        <v>32</v>
      </c>
      <c r="E13" s="2"/>
    </row>
    <row r="14" spans="2:12" x14ac:dyDescent="0.25">
      <c r="B14" s="128"/>
      <c r="C14" s="128"/>
      <c r="D14" s="139"/>
      <c r="E14" s="2"/>
    </row>
    <row r="15" spans="2:12" x14ac:dyDescent="0.25">
      <c r="B15" s="128"/>
      <c r="C15" s="128"/>
      <c r="D15" s="139"/>
      <c r="E15" s="2"/>
    </row>
    <row r="16" spans="2:12" x14ac:dyDescent="0.25">
      <c r="B16" s="128"/>
      <c r="C16" s="128"/>
      <c r="D16" s="139"/>
      <c r="E16" s="2"/>
    </row>
    <row r="17" spans="2:8" x14ac:dyDescent="0.25">
      <c r="B17" s="128"/>
      <c r="C17" s="128"/>
      <c r="D17" s="139"/>
      <c r="E17" s="2"/>
    </row>
    <row r="18" spans="2:8" x14ac:dyDescent="0.25">
      <c r="B18" s="128"/>
      <c r="C18" s="128"/>
      <c r="D18" s="139"/>
      <c r="E18" s="2"/>
    </row>
    <row r="19" spans="2:8" x14ac:dyDescent="0.25">
      <c r="B19" s="128"/>
      <c r="C19" s="128"/>
      <c r="D19" s="139"/>
      <c r="E19" s="2"/>
    </row>
    <row r="20" spans="2:8" x14ac:dyDescent="0.25">
      <c r="B20" s="128"/>
      <c r="C20" s="128"/>
      <c r="D20" s="139"/>
      <c r="E20" s="2"/>
    </row>
    <row r="21" spans="2:8" x14ac:dyDescent="0.25">
      <c r="B21" s="128"/>
      <c r="C21" s="128"/>
      <c r="D21" s="139"/>
      <c r="E21" s="2"/>
    </row>
    <row r="22" spans="2:8" x14ac:dyDescent="0.25">
      <c r="B22" s="2"/>
      <c r="C22" s="2"/>
      <c r="D22" s="2"/>
      <c r="E22" s="2"/>
    </row>
    <row r="23" spans="2:8" x14ac:dyDescent="0.25">
      <c r="B23" s="128"/>
      <c r="C23" s="128"/>
      <c r="D23" s="128"/>
      <c r="E23" s="128"/>
      <c r="F23" s="128"/>
      <c r="G23" s="128"/>
      <c r="H23" s="128"/>
    </row>
    <row r="24" spans="2:8" x14ac:dyDescent="0.25">
      <c r="B24" s="128"/>
      <c r="C24" s="128"/>
      <c r="D24" s="128"/>
      <c r="E24" s="128"/>
      <c r="F24" s="128"/>
      <c r="G24" s="128"/>
      <c r="H24" s="128"/>
    </row>
    <row r="25" spans="2:8" x14ac:dyDescent="0.25">
      <c r="B25" s="128"/>
      <c r="C25" s="128"/>
      <c r="D25" s="128"/>
      <c r="E25" s="128"/>
      <c r="F25" s="128"/>
      <c r="G25" s="128"/>
      <c r="H25" s="128"/>
    </row>
    <row r="26" spans="2:8" x14ac:dyDescent="0.25">
      <c r="B26" s="128"/>
      <c r="C26" s="128"/>
      <c r="D26" s="128"/>
      <c r="E26" s="128"/>
      <c r="F26" s="128"/>
      <c r="G26" s="128"/>
      <c r="H26" s="128"/>
    </row>
    <row r="27" spans="2:8" x14ac:dyDescent="0.25">
      <c r="B27" s="128"/>
      <c r="C27" s="128"/>
      <c r="D27" s="128"/>
      <c r="E27" s="128"/>
      <c r="F27" s="128"/>
      <c r="G27" s="128"/>
      <c r="H27" s="128"/>
    </row>
    <row r="28" spans="2:8" x14ac:dyDescent="0.25">
      <c r="B28" s="128"/>
      <c r="C28" s="128"/>
      <c r="D28" s="128"/>
      <c r="E28" s="128"/>
      <c r="F28" s="128"/>
      <c r="G28" s="128"/>
      <c r="H28" s="128"/>
    </row>
    <row r="29" spans="2:8" x14ac:dyDescent="0.25">
      <c r="B29" s="128"/>
      <c r="C29" s="128"/>
      <c r="D29" s="128"/>
      <c r="E29" s="128"/>
      <c r="F29" s="128"/>
      <c r="G29" s="128"/>
      <c r="H29" s="128"/>
    </row>
    <row r="30" spans="2:8" x14ac:dyDescent="0.25">
      <c r="B30" s="128"/>
      <c r="C30" s="128"/>
      <c r="D30" s="128"/>
      <c r="E30" s="128"/>
      <c r="F30" s="128"/>
      <c r="G30" s="128"/>
      <c r="H30" s="128"/>
    </row>
    <row r="31" spans="2:8" x14ac:dyDescent="0.25">
      <c r="B31" s="128"/>
      <c r="C31" s="128"/>
      <c r="D31" s="128"/>
      <c r="E31" s="128"/>
      <c r="F31" s="128"/>
      <c r="G31" s="128"/>
      <c r="H31" s="128"/>
    </row>
    <row r="32" spans="2:8" x14ac:dyDescent="0.25">
      <c r="B32" s="128"/>
      <c r="C32" s="128"/>
      <c r="D32" s="128"/>
      <c r="E32" s="128"/>
      <c r="F32" s="128"/>
      <c r="G32" s="128"/>
      <c r="H32" s="128"/>
    </row>
    <row r="33" spans="2:8" x14ac:dyDescent="0.25">
      <c r="B33" s="128"/>
      <c r="C33" s="128"/>
      <c r="D33" s="128"/>
      <c r="E33" s="128"/>
      <c r="F33" s="128"/>
      <c r="G33" s="128"/>
      <c r="H33" s="128"/>
    </row>
    <row r="35" spans="2:8" ht="15.75" thickBot="1" x14ac:dyDescent="0.3">
      <c r="B35" s="138" t="s">
        <v>30</v>
      </c>
      <c r="C35" s="138"/>
      <c r="D35" s="138"/>
      <c r="E35" s="138"/>
    </row>
    <row r="36" spans="2:8" x14ac:dyDescent="0.25">
      <c r="B36" s="129" t="s">
        <v>29</v>
      </c>
      <c r="C36" s="130"/>
      <c r="D36" s="130"/>
      <c r="E36" s="131"/>
    </row>
    <row r="37" spans="2:8" x14ac:dyDescent="0.25">
      <c r="B37" s="132"/>
      <c r="C37" s="133"/>
      <c r="D37" s="133"/>
      <c r="E37" s="134"/>
    </row>
    <row r="38" spans="2:8" x14ac:dyDescent="0.25">
      <c r="B38" s="132"/>
      <c r="C38" s="133"/>
      <c r="D38" s="133"/>
      <c r="E38" s="134"/>
    </row>
    <row r="39" spans="2:8" x14ac:dyDescent="0.25">
      <c r="B39" s="132"/>
      <c r="C39" s="133"/>
      <c r="D39" s="133"/>
      <c r="E39" s="134"/>
    </row>
    <row r="40" spans="2:8" x14ac:dyDescent="0.25">
      <c r="B40" s="132"/>
      <c r="C40" s="133"/>
      <c r="D40" s="133"/>
      <c r="E40" s="134"/>
    </row>
    <row r="41" spans="2:8" x14ac:dyDescent="0.25">
      <c r="B41" s="132"/>
      <c r="C41" s="133"/>
      <c r="D41" s="133"/>
      <c r="E41" s="134"/>
    </row>
    <row r="42" spans="2:8" x14ac:dyDescent="0.25">
      <c r="B42" s="132"/>
      <c r="C42" s="133"/>
      <c r="D42" s="133"/>
      <c r="E42" s="134"/>
    </row>
    <row r="43" spans="2:8" x14ac:dyDescent="0.25">
      <c r="B43" s="132"/>
      <c r="C43" s="133"/>
      <c r="D43" s="133"/>
      <c r="E43" s="134"/>
    </row>
    <row r="44" spans="2:8" x14ac:dyDescent="0.25">
      <c r="B44" s="132"/>
      <c r="C44" s="133"/>
      <c r="D44" s="133"/>
      <c r="E44" s="134"/>
    </row>
    <row r="45" spans="2:8" x14ac:dyDescent="0.25">
      <c r="B45" s="132"/>
      <c r="C45" s="133"/>
      <c r="D45" s="133"/>
      <c r="E45" s="134"/>
    </row>
    <row r="46" spans="2:8" x14ac:dyDescent="0.25">
      <c r="B46" s="132"/>
      <c r="C46" s="133"/>
      <c r="D46" s="133"/>
      <c r="E46" s="134"/>
    </row>
    <row r="47" spans="2:8" x14ac:dyDescent="0.25">
      <c r="B47" s="132"/>
      <c r="C47" s="133"/>
      <c r="D47" s="133"/>
      <c r="E47" s="134"/>
    </row>
    <row r="48" spans="2:8" x14ac:dyDescent="0.25">
      <c r="B48" s="132"/>
      <c r="C48" s="133"/>
      <c r="D48" s="133"/>
      <c r="E48" s="134"/>
    </row>
    <row r="49" spans="2:5" x14ac:dyDescent="0.25">
      <c r="B49" s="132"/>
      <c r="C49" s="133"/>
      <c r="D49" s="133"/>
      <c r="E49" s="134"/>
    </row>
    <row r="50" spans="2:5" x14ac:dyDescent="0.25">
      <c r="B50" s="132"/>
      <c r="C50" s="133"/>
      <c r="D50" s="133"/>
      <c r="E50" s="134"/>
    </row>
    <row r="51" spans="2:5" x14ac:dyDescent="0.25">
      <c r="B51" s="132"/>
      <c r="C51" s="133"/>
      <c r="D51" s="133"/>
      <c r="E51" s="134"/>
    </row>
    <row r="52" spans="2:5" x14ac:dyDescent="0.25">
      <c r="B52" s="132"/>
      <c r="C52" s="133"/>
      <c r="D52" s="133"/>
      <c r="E52" s="134"/>
    </row>
    <row r="53" spans="2:5" x14ac:dyDescent="0.25">
      <c r="B53" s="132"/>
      <c r="C53" s="133"/>
      <c r="D53" s="133"/>
      <c r="E53" s="134"/>
    </row>
    <row r="54" spans="2:5" ht="15.75" thickBot="1" x14ac:dyDescent="0.3">
      <c r="B54" s="135"/>
      <c r="C54" s="136"/>
      <c r="D54" s="136"/>
      <c r="E54" s="137"/>
    </row>
  </sheetData>
  <mergeCells count="8">
    <mergeCell ref="B2:L2"/>
    <mergeCell ref="B36:E54"/>
    <mergeCell ref="B4:E10"/>
    <mergeCell ref="B12:C12"/>
    <mergeCell ref="B13:C21"/>
    <mergeCell ref="D13:D21"/>
    <mergeCell ref="B23:H33"/>
    <mergeCell ref="B35:E3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J2"/>
  <sheetViews>
    <sheetView topLeftCell="D7" workbookViewId="0">
      <selection activeCell="E2" sqref="E2:J2"/>
    </sheetView>
  </sheetViews>
  <sheetFormatPr defaultRowHeight="15" x14ac:dyDescent="0.25"/>
  <sheetData>
    <row r="2" spans="5:10" x14ac:dyDescent="0.25">
      <c r="E2" s="140" t="s">
        <v>132</v>
      </c>
      <c r="F2" s="141"/>
      <c r="G2" s="141"/>
      <c r="H2" s="141"/>
      <c r="I2" s="141"/>
      <c r="J2" s="141"/>
    </row>
  </sheetData>
  <mergeCells count="1">
    <mergeCell ref="E2:J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5</vt:i4>
      </vt:variant>
    </vt:vector>
  </HeadingPairs>
  <TitlesOfParts>
    <vt:vector size="5" baseType="lpstr">
      <vt:lpstr>ČASŤ_2_Lesnícke uniformy</vt:lpstr>
      <vt:lpstr>ČASŤ_2_Veľkostné tabuľky</vt:lpstr>
      <vt:lpstr>ČASŤ_2_Logo_uniformy</vt:lpstr>
      <vt:lpstr>ČASŤ_2_Logo_ter.komplety</vt:lpstr>
      <vt:lpstr>ČAŠŤ_2_logo_viazanka</vt:lpstr>
    </vt:vector>
  </TitlesOfParts>
  <Company>Lesy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jana.klackova</dc:creator>
  <cp:lastModifiedBy>zdenka.cupkova</cp:lastModifiedBy>
  <cp:lastPrinted>2023-09-05T08:24:58Z</cp:lastPrinted>
  <dcterms:created xsi:type="dcterms:W3CDTF">2022-05-17T08:11:20Z</dcterms:created>
  <dcterms:modified xsi:type="dcterms:W3CDTF">2023-09-27T12:43:12Z</dcterms:modified>
</cp:coreProperties>
</file>