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19 2023 Silnice III27247 Hamrštejn, rekonstrukce silnice/ZD/"/>
    </mc:Choice>
  </mc:AlternateContent>
  <xr:revisionPtr revIDLastSave="2" documentId="13_ncr:1_{BACD6E4C-6711-497A-8FEF-6FA039BC332A}" xr6:coauthVersionLast="47" xr6:coauthVersionMax="47" xr10:uidLastSave="{C3FF30D6-DCF4-4008-8C75-3014B3B0AA70}"/>
  <bookViews>
    <workbookView xWindow="210" yWindow="390" windowWidth="28590" windowHeight="1479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E8" i="3" s="1"/>
  <c r="D13" i="3" l="1"/>
  <c r="D11" i="3"/>
  <c r="D6" i="3"/>
  <c r="F9" i="3" l="1"/>
  <c r="E9" i="3" s="1"/>
  <c r="F14" i="3" l="1"/>
  <c r="F12" i="3"/>
  <c r="F11" i="3" s="1"/>
  <c r="E11" i="3" s="1"/>
  <c r="F10" i="3"/>
  <c r="F7" i="3"/>
  <c r="E7" i="3" s="1"/>
  <c r="E10" i="3" l="1"/>
  <c r="F6" i="3"/>
  <c r="E6" i="3" s="1"/>
  <c r="E14" i="3"/>
  <c r="F13" i="3"/>
  <c r="E13" i="3" s="1"/>
  <c r="E12" i="3"/>
  <c r="D16" i="3"/>
  <c r="D15" i="3" s="1"/>
  <c r="D17" i="3" s="1"/>
  <c r="F16" i="3" l="1"/>
  <c r="E16" i="3" l="1"/>
  <c r="F15" i="3"/>
  <c r="F17" i="3" l="1"/>
  <c r="E17" i="3" s="1"/>
  <c r="E15" i="3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<sst xmlns="http://schemas.openxmlformats.org/spreadsheetml/2006/main" count="20" uniqueCount="20">
  <si>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</si>
  <si>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</si>
  <si>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</si>
  <si>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</si>
  <si>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</si>
  <si>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</si>
  <si>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</si>
  <si>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</si>
  <si>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</si>
  <si>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</si>
  <si>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</si>
  <si>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</si>
  <si>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</si>
  <si>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</si>
  <si>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Dendrologický průzkum</t>
  </si>
  <si>
    <t>2. Projektová dokumentace DSP/PDPS</t>
  </si>
  <si>
    <t>Diagnostika vozovky celého úseku dle TP 87</t>
  </si>
  <si>
    <t xml:space="preserve">Projektová dokumentace pro společné povolení (sloučené územní a stavební povolení) v podrobnosti dokumentace k provádění stavby (DUSP/PDPS) </t>
  </si>
  <si>
    <t>Akce: Silnice III/27247 Hamrštejn, rekonstrukce silnice</t>
  </si>
  <si>
    <t>Geologický průzkum v souladu s TP 76, vrtané sondy pro nově zakládané zdi (předpoklad 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</si>
</sst>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C16" sqref="C16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7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6" t="s">
        <v>0</v>
      </c>
      <c r="B5" s="37"/>
      <c r="C5" s="38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9" t="s">
        <v>8</v>
      </c>
      <c r="B6" s="34"/>
      <c r="C6" s="35"/>
      <c r="D6" s="12">
        <f>SUM(D7:D10)</f>
        <v>0</v>
      </c>
      <c r="E6" s="13">
        <f>F6-D6</f>
        <v>0</v>
      </c>
      <c r="F6" s="14">
        <f>SUM(F7:F10)</f>
        <v>0</v>
      </c>
    </row>
    <row r="7" spans="1:7" ht="18" customHeight="1" x14ac:dyDescent="0.25">
      <c r="A7" s="28" t="s">
        <v>4</v>
      </c>
      <c r="B7" s="29"/>
      <c r="C7" s="30"/>
      <c r="D7" s="23"/>
      <c r="E7" s="15">
        <f t="shared" ref="E7:E10" si="0">F7-D7</f>
        <v>0</v>
      </c>
      <c r="F7" s="16">
        <f t="shared" ref="F7:F10" si="1">D7*1.21</f>
        <v>0</v>
      </c>
    </row>
    <row r="8" spans="1:7" ht="18" customHeight="1" x14ac:dyDescent="0.25">
      <c r="A8" s="28" t="s">
        <v>16</v>
      </c>
      <c r="B8" s="40"/>
      <c r="C8" s="41"/>
      <c r="D8" s="23"/>
      <c r="E8" s="15">
        <f t="shared" si="0"/>
        <v>0</v>
      </c>
      <c r="F8" s="16">
        <f t="shared" si="1"/>
        <v>0</v>
      </c>
    </row>
    <row r="9" spans="1:7" ht="18" customHeight="1" x14ac:dyDescent="0.25">
      <c r="A9" s="28" t="s">
        <v>14</v>
      </c>
      <c r="B9" s="29"/>
      <c r="C9" s="30"/>
      <c r="D9" s="23"/>
      <c r="E9" s="15">
        <f t="shared" ref="E9" si="2">F9-D9</f>
        <v>0</v>
      </c>
      <c r="F9" s="16">
        <f t="shared" ref="F9" si="3">D9*1.21</f>
        <v>0</v>
      </c>
    </row>
    <row r="10" spans="1:7" ht="34.5" customHeight="1" x14ac:dyDescent="0.25">
      <c r="A10" s="31" t="s">
        <v>19</v>
      </c>
      <c r="B10" s="32"/>
      <c r="C10" s="33"/>
      <c r="D10" s="23"/>
      <c r="E10" s="15">
        <f t="shared" si="0"/>
        <v>0</v>
      </c>
      <c r="F10" s="16">
        <f t="shared" si="1"/>
        <v>0</v>
      </c>
    </row>
    <row r="11" spans="1:7" ht="18" customHeight="1" x14ac:dyDescent="0.25">
      <c r="A11" s="39" t="s">
        <v>15</v>
      </c>
      <c r="B11" s="34"/>
      <c r="C11" s="35"/>
      <c r="D11" s="17">
        <f>D12</f>
        <v>0</v>
      </c>
      <c r="E11" s="13">
        <f t="shared" ref="E11:E17" si="4">F11-D11</f>
        <v>0</v>
      </c>
      <c r="F11" s="18">
        <f>F12</f>
        <v>0</v>
      </c>
    </row>
    <row r="12" spans="1:7" ht="66.75" customHeight="1" x14ac:dyDescent="0.35">
      <c r="A12" s="28" t="s">
        <v>17</v>
      </c>
      <c r="B12" s="34"/>
      <c r="C12" s="35"/>
      <c r="D12" s="23"/>
      <c r="E12" s="15">
        <f t="shared" si="4"/>
        <v>0</v>
      </c>
      <c r="F12" s="16">
        <f>D12*1.21</f>
        <v>0</v>
      </c>
      <c r="G12" s="11"/>
    </row>
    <row r="13" spans="1:7" ht="18" customHeight="1" x14ac:dyDescent="0.25">
      <c r="A13" s="39" t="s">
        <v>9</v>
      </c>
      <c r="B13" s="34"/>
      <c r="C13" s="35"/>
      <c r="D13" s="17">
        <f>D14</f>
        <v>0</v>
      </c>
      <c r="E13" s="13">
        <f t="shared" si="4"/>
        <v>0</v>
      </c>
      <c r="F13" s="18">
        <f>F14</f>
        <v>0</v>
      </c>
    </row>
    <row r="14" spans="1:7" ht="35.25" customHeight="1" x14ac:dyDescent="0.25">
      <c r="A14" s="28" t="s">
        <v>5</v>
      </c>
      <c r="B14" s="34"/>
      <c r="C14" s="35"/>
      <c r="D14" s="23"/>
      <c r="E14" s="15">
        <f t="shared" si="4"/>
        <v>0</v>
      </c>
      <c r="F14" s="16">
        <f>D14*1.21</f>
        <v>0</v>
      </c>
    </row>
    <row r="15" spans="1:7" ht="30" x14ac:dyDescent="0.25">
      <c r="A15" s="8" t="s">
        <v>10</v>
      </c>
      <c r="B15" s="9" t="s">
        <v>11</v>
      </c>
      <c r="C15" s="10" t="s">
        <v>12</v>
      </c>
      <c r="D15" s="17">
        <f>D16</f>
        <v>0</v>
      </c>
      <c r="E15" s="13">
        <f t="shared" si="4"/>
        <v>0</v>
      </c>
      <c r="F15" s="18">
        <f>F16</f>
        <v>0</v>
      </c>
    </row>
    <row r="16" spans="1:7" x14ac:dyDescent="0.25">
      <c r="A16" s="6" t="s">
        <v>13</v>
      </c>
      <c r="B16" s="7">
        <v>5</v>
      </c>
      <c r="C16" s="24"/>
      <c r="D16" s="19">
        <f>B16*C16</f>
        <v>0</v>
      </c>
      <c r="E16" s="15">
        <f t="shared" si="4"/>
        <v>0</v>
      </c>
      <c r="F16" s="16">
        <f>D16*1.21</f>
        <v>0</v>
      </c>
    </row>
    <row r="17" spans="1:6" ht="18.75" thickBot="1" x14ac:dyDescent="0.3">
      <c r="A17" s="25" t="s">
        <v>6</v>
      </c>
      <c r="B17" s="26"/>
      <c r="C17" s="27"/>
      <c r="D17" s="20">
        <f>SUM(D6,D11,D13,D15)</f>
        <v>0</v>
      </c>
      <c r="E17" s="21">
        <f t="shared" si="4"/>
        <v>0</v>
      </c>
      <c r="F17" s="22">
        <f>SUM(F6,F11,F13,F15)</f>
        <v>0</v>
      </c>
    </row>
  </sheetData>
  <sheetProtection algorithmName="SHA-512" hashValue="puPJdZDFEGb1i+8v2aRXRO5nCfc0CXSiQbvP0vH57hNW09RmRv+zesm1TReaXZnQOW/DvUWpwAoVCbn+KrEvbA==" saltValue="NMbNwLXh4AK+FofjEbQevg==" spinCount="100000" sheet="1" objects="1" scenarios="1" selectLockedCells="1"/>
  <protectedRanges>
    <protectedRange sqref="C16" name="Oblast4"/>
    <protectedRange sqref="D14" name="Oblast3"/>
    <protectedRange sqref="D12" name="Oblast2"/>
    <protectedRange sqref="D7:D10" name="Oblast1"/>
  </protectedRanges>
  <mergeCells count="11">
    <mergeCell ref="A5:C5"/>
    <mergeCell ref="A6:C6"/>
    <mergeCell ref="A11:C11"/>
    <mergeCell ref="A12:C12"/>
    <mergeCell ref="A13:C13"/>
    <mergeCell ref="A8:C8"/>
    <mergeCell ref="A17:C17"/>
    <mergeCell ref="A7:C7"/>
    <mergeCell ref="A10:C10"/>
    <mergeCell ref="A14:C14"/>
    <mergeCell ref="A9:C9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2023-06-15T08:30:16Z</cp:lastPrinted>
  <dcterms:created xsi:type="dcterms:W3CDTF">2013-06-07T13:06:01Z</dcterms:created>
  <dcterms:modified xsi:type="dcterms:W3CDTF">2023-06-15T08:30:21Z</dcterms:modified>
</cp:coreProperties>
</file>