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18 2023 Silnice II278 úprava MÚK/ZD/"/>
    </mc:Choice>
  </mc:AlternateContent>
  <xr:revisionPtr revIDLastSave="2" documentId="13_ncr:1_{52FA530F-41AE-43EF-ACD1-256BB83342C9}" xr6:coauthVersionLast="47" xr6:coauthVersionMax="47" xr10:uidLastSave="{B4897E3A-97C6-463D-9E13-A6C4DC8C44C3}"/>
  <bookViews>
    <workbookView xWindow="210" yWindow="390" windowWidth="28590" windowHeight="1479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D13" i="3" l="1"/>
  <c r="D11" i="3"/>
  <c r="D6" i="3" l="1"/>
  <c r="F14" i="3" l="1"/>
  <c r="F12" i="3"/>
  <c r="F11" i="3" s="1"/>
  <c r="F10" i="3"/>
  <c r="E10" i="3" s="1"/>
  <c r="F8" i="3"/>
  <c r="E8" i="3" s="1"/>
  <c r="F7" i="3"/>
  <c r="E14" i="3" l="1"/>
  <c r="E13" i="3" s="1"/>
  <c r="F13" i="3"/>
  <c r="E7" i="3"/>
  <c r="E6" i="3" s="1"/>
  <c r="F6" i="3"/>
  <c r="E12" i="3"/>
  <c r="E11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<sst xmlns="http://schemas.openxmlformats.org/spreadsheetml/2006/main" count="20" uniqueCount="20">
  <si>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</si>
  <si>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</si>
  <si>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</si>
  <si>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</si>
  <si>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</si>
  <si>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</si>
  <si>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</si>
  <si>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</si>
  <si>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</si>
  <si>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</si>
  <si>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</si>
  <si>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</si>
  <si>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</si>
  <si>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</si>
  <si>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 podél celého úseku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</si>
  <si>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</si>
  <si>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</si>
  <si>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>Diagnostika vozovek celého úseku dle TP 87</t>
  </si>
  <si>
    <t>Geotechnický průzkum v souladu s TP 76 - 5 ks vrtané sondy</t>
  </si>
  <si>
    <t>Akce: Silnice II/278 Stráž pod Ralskem (úprava MÚK)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</si>
</sst>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C16" sqref="C16"/>
    </sheetView>
  </sheetViews>
  <sheetFormatPr defaultRowHeight="15" x14ac:dyDescent="0.25"/>
  <cols>
    <col min="1" max="1" width="47.140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</row>
    <row r="2" spans="1:7" x14ac:dyDescent="0.25">
      <c r="A2" s="2"/>
    </row>
    <row r="3" spans="1:7" ht="15.95" customHeight="1" x14ac:dyDescent="0.25">
      <c r="A3" s="1" t="s">
        <v>19</v>
      </c>
    </row>
    <row r="4" spans="1:7" ht="15.75" thickBot="1" x14ac:dyDescent="0.3"/>
    <row r="5" spans="1:7" ht="39.950000000000003" customHeight="1" x14ac:dyDescent="0.25">
      <c r="A5" s="33" t="s">
        <v>0</v>
      </c>
      <c r="B5" s="34"/>
      <c r="C5" s="35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6" t="s">
        <v>8</v>
      </c>
      <c r="B6" s="31"/>
      <c r="C6" s="32"/>
      <c r="D6" s="21">
        <f>SUM(D7:D10)</f>
        <v>0</v>
      </c>
      <c r="E6" s="22">
        <f>SUM(E7:E10)</f>
        <v>0</v>
      </c>
      <c r="F6" s="23">
        <f>SUM(F7:F10)</f>
        <v>0</v>
      </c>
    </row>
    <row r="7" spans="1:7" ht="18" customHeight="1" x14ac:dyDescent="0.25">
      <c r="A7" s="28" t="s">
        <v>4</v>
      </c>
      <c r="B7" s="29"/>
      <c r="C7" s="30"/>
      <c r="D7" s="12"/>
      <c r="E7" s="13">
        <f t="shared" ref="E7:E8" si="0">F7-D7</f>
        <v>0</v>
      </c>
      <c r="F7" s="14">
        <f t="shared" ref="F7:F10" si="1">D7*1.21</f>
        <v>0</v>
      </c>
    </row>
    <row r="8" spans="1:7" ht="18" customHeight="1" x14ac:dyDescent="0.25">
      <c r="A8" s="28" t="s">
        <v>17</v>
      </c>
      <c r="B8" s="29"/>
      <c r="C8" s="30"/>
      <c r="D8" s="12"/>
      <c r="E8" s="13">
        <f t="shared" si="0"/>
        <v>0</v>
      </c>
      <c r="F8" s="14">
        <f t="shared" si="1"/>
        <v>0</v>
      </c>
    </row>
    <row r="9" spans="1:7" ht="18" customHeight="1" x14ac:dyDescent="0.25">
      <c r="A9" s="28" t="s">
        <v>14</v>
      </c>
      <c r="B9" s="29"/>
      <c r="C9" s="30"/>
      <c r="D9" s="12"/>
      <c r="E9" s="13">
        <f t="shared" ref="E9" si="2">F9-D9</f>
        <v>0</v>
      </c>
      <c r="F9" s="14">
        <f t="shared" ref="F9" si="3">D9*1.21</f>
        <v>0</v>
      </c>
    </row>
    <row r="10" spans="1:7" ht="19.5" customHeight="1" x14ac:dyDescent="0.25">
      <c r="A10" s="28" t="s">
        <v>18</v>
      </c>
      <c r="B10" s="29"/>
      <c r="C10" s="30"/>
      <c r="D10" s="12"/>
      <c r="E10" s="13">
        <f>F10-D10</f>
        <v>0</v>
      </c>
      <c r="F10" s="14">
        <f t="shared" si="1"/>
        <v>0</v>
      </c>
    </row>
    <row r="11" spans="1:7" ht="18" customHeight="1" x14ac:dyDescent="0.25">
      <c r="A11" s="36" t="s">
        <v>15</v>
      </c>
      <c r="B11" s="31"/>
      <c r="C11" s="32"/>
      <c r="D11" s="18">
        <f>D12</f>
        <v>0</v>
      </c>
      <c r="E11" s="19">
        <f>E12</f>
        <v>0</v>
      </c>
      <c r="F11" s="20">
        <f>F12</f>
        <v>0</v>
      </c>
    </row>
    <row r="12" spans="1:7" ht="34.5" customHeight="1" x14ac:dyDescent="0.35">
      <c r="A12" s="28" t="s">
        <v>16</v>
      </c>
      <c r="B12" s="31"/>
      <c r="C12" s="32"/>
      <c r="D12" s="12"/>
      <c r="E12" s="13">
        <f>F12-D12</f>
        <v>0</v>
      </c>
      <c r="F12" s="14">
        <f>D12*1.21</f>
        <v>0</v>
      </c>
      <c r="G12" s="11"/>
    </row>
    <row r="13" spans="1:7" ht="18" customHeight="1" x14ac:dyDescent="0.25">
      <c r="A13" s="36" t="s">
        <v>9</v>
      </c>
      <c r="B13" s="31"/>
      <c r="C13" s="32"/>
      <c r="D13" s="18">
        <f>D14</f>
        <v>0</v>
      </c>
      <c r="E13" s="19">
        <f>E14</f>
        <v>0</v>
      </c>
      <c r="F13" s="20">
        <f>F14</f>
        <v>0</v>
      </c>
    </row>
    <row r="14" spans="1:7" ht="25.5" customHeight="1" x14ac:dyDescent="0.25">
      <c r="A14" s="28" t="s">
        <v>5</v>
      </c>
      <c r="B14" s="31"/>
      <c r="C14" s="32"/>
      <c r="D14" s="12"/>
      <c r="E14" s="13">
        <f>F14-D14</f>
        <v>0</v>
      </c>
      <c r="F14" s="14">
        <f>D14*1.21</f>
        <v>0</v>
      </c>
    </row>
    <row r="15" spans="1:7" ht="30" x14ac:dyDescent="0.25">
      <c r="A15" s="8" t="s">
        <v>10</v>
      </c>
      <c r="B15" s="9" t="s">
        <v>11</v>
      </c>
      <c r="C15" s="10" t="s">
        <v>12</v>
      </c>
      <c r="D15" s="18">
        <f>D16</f>
        <v>0</v>
      </c>
      <c r="E15" s="19">
        <f>E16</f>
        <v>0</v>
      </c>
      <c r="F15" s="20">
        <f>F16</f>
        <v>0</v>
      </c>
    </row>
    <row r="16" spans="1:7" ht="18" customHeight="1" x14ac:dyDescent="0.25">
      <c r="A16" s="6" t="s">
        <v>13</v>
      </c>
      <c r="B16" s="7">
        <v>5</v>
      </c>
      <c r="C16" s="24"/>
      <c r="D16" s="13">
        <f>B16*C16</f>
        <v>0</v>
      </c>
      <c r="E16" s="13">
        <f>F16-D16</f>
        <v>0</v>
      </c>
      <c r="F16" s="14">
        <f>D16*1.21</f>
        <v>0</v>
      </c>
    </row>
    <row r="17" spans="1:6" ht="18.75" thickBot="1" x14ac:dyDescent="0.3">
      <c r="A17" s="25" t="s">
        <v>6</v>
      </c>
      <c r="B17" s="26"/>
      <c r="C17" s="27"/>
      <c r="D17" s="15">
        <f>SUM(D6,D11,D13,D15)</f>
        <v>0</v>
      </c>
      <c r="E17" s="16">
        <f>SUM(E6,E11,E13,E15)</f>
        <v>0</v>
      </c>
      <c r="F17" s="17">
        <f>SUM(F6,F11,F13,F15)</f>
        <v>0</v>
      </c>
    </row>
  </sheetData>
  <sheetProtection algorithmName="SHA-512" hashValue="gqG6Kinw4VVqsosJOY//XaiE40ZDTHjr5gPNfVmpi8hfRgKssvFLQlmiKoDo7nuVU5Dn5NSNXT8k6YB2ojr6lg==" saltValue="3aN9h2edCEZCrNFBFyT3Lw==" spinCount="100000" sheet="1" objects="1" scenarios="1" selectLockedCells="1"/>
  <mergeCells count="11">
    <mergeCell ref="A5:C5"/>
    <mergeCell ref="A6:C6"/>
    <mergeCell ref="A11:C11"/>
    <mergeCell ref="A12:C12"/>
    <mergeCell ref="A13:C13"/>
    <mergeCell ref="A17:C17"/>
    <mergeCell ref="A7:C7"/>
    <mergeCell ref="A8:C8"/>
    <mergeCell ref="A10:C10"/>
    <mergeCell ref="A14:C14"/>
    <mergeCell ref="A9:C9"/>
  </mergeCells>
  <pageMargins left="0.7" right="0.7" top="0.78740157499999996" bottom="0.78740157499999996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2023-06-15T08:45:33Z</cp:lastPrinted>
  <dcterms:created xsi:type="dcterms:W3CDTF">2013-06-07T13:06:01Z</dcterms:created>
  <dcterms:modified xsi:type="dcterms:W3CDTF">2023-06-15T08:45:38Z</dcterms:modified>
</cp:coreProperties>
</file>