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3/24 2023 Most Paseky nad Jizerou nad 500 tis/Podklady od invest/"/>
    </mc:Choice>
  </mc:AlternateContent>
  <xr:revisionPtr revIDLastSave="1" documentId="13_ncr:1_{BA36018B-5FEA-43CC-852D-8CC08184F5D4}" xr6:coauthVersionLast="47" xr6:coauthVersionMax="47" xr10:uidLastSave="{7FF98E53-221B-452C-8678-53DF1AB537B1}"/>
  <bookViews>
    <workbookView xWindow="210" yWindow="810" windowWidth="28590" windowHeight="14790" xr2:uid="{00000000-000D-0000-FFFF-FFFF00000000}"/>
  </bookViews>
  <sheets>
    <sheet name="rekapitulace_na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" l="1"/>
  <c r="F9" i="3" l="1"/>
  <c r="E9" i="3" s="1"/>
  <c r="D15" i="3" l="1"/>
  <c r="F15" i="3" s="1"/>
  <c r="E15" i="3" s="1"/>
  <c r="D12" i="3"/>
  <c r="D10" i="3"/>
  <c r="D14" i="3" l="1"/>
  <c r="D16" i="3" s="1"/>
  <c r="E14" i="3" l="1"/>
  <c r="F14" i="3"/>
  <c r="F13" i="3" l="1"/>
  <c r="F12" i="3" s="1"/>
  <c r="F11" i="3"/>
  <c r="F10" i="3" s="1"/>
  <c r="F8" i="3"/>
  <c r="E8" i="3" s="1"/>
  <c r="F7" i="3"/>
  <c r="E13" i="3" l="1"/>
  <c r="E12" i="3" s="1"/>
  <c r="E11" i="3"/>
  <c r="E10" i="3" s="1"/>
  <c r="E7" i="3"/>
  <c r="E6" i="3" s="1"/>
  <c r="F6" i="3"/>
  <c r="F16" i="3" s="1"/>
  <c r="E16" i="3" l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<sst xmlns="http://schemas.openxmlformats.org/spreadsheetml/2006/main" count="19" uniqueCount="19">
  <si>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</si>
  <si>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</si>
  <si>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</si>
  <si>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</si>
  <si>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</si>
  <si>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</si>
  <si>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</si>
  <si>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</si>
  <si>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</si>
  <si>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</si>
  <si>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</si>
  <si>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</si>
  <si>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</si>
  <si>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</si>
  <si>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</si>
  <si>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2. Projektová dokumentace DUSP/PDPS</t>
  </si>
  <si>
    <t xml:space="preserve">Projektová dokumentace pro společné povolení (sloučené územní a stavební povolení) v podrobnosti dokumentace k provádění stavby (DUSP/PDPS) </t>
  </si>
  <si>
    <t xml:space="preserve">1 ks vzorku asfaltových vrstev včetně laboratorního posouzení dle vyhlášky 130/2019 Sb. </t>
  </si>
  <si>
    <t>Akce: Most ev.č. 29056-1 Paseky nad Jizerou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</si>
</sst>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tabSelected="1" workbookViewId="0">
      <selection activeCell="A2" sqref="A2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</row>
    <row r="2" spans="1:6" x14ac:dyDescent="0.25">
      <c r="A2" s="2"/>
    </row>
    <row r="3" spans="1:6" ht="15.95" customHeight="1" x14ac:dyDescent="0.25">
      <c r="A3" s="1" t="s">
        <v>18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SUM(F7:F8)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14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17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15</v>
      </c>
      <c r="B10" s="43"/>
      <c r="C10" s="44"/>
      <c r="D10" s="17">
        <f>D11</f>
        <v>0</v>
      </c>
      <c r="E10" s="18">
        <f>E11</f>
        <v>0</v>
      </c>
      <c r="F10" s="19">
        <f>F11</f>
        <v>0</v>
      </c>
    </row>
    <row r="11" spans="1:6" ht="32.25" customHeight="1" x14ac:dyDescent="0.25">
      <c r="A11" s="26" t="s">
        <v>16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15.75" x14ac:dyDescent="0.25">
      <c r="A12" s="29" t="s">
        <v>8</v>
      </c>
      <c r="B12" s="30"/>
      <c r="C12" s="31"/>
      <c r="D12" s="17">
        <f>D13</f>
        <v>0</v>
      </c>
      <c r="E12" s="18">
        <f>E13</f>
        <v>0</v>
      </c>
      <c r="F12" s="19">
        <f>F13</f>
        <v>0</v>
      </c>
    </row>
    <row r="13" spans="1:6" ht="22.5" customHeight="1" x14ac:dyDescent="0.25">
      <c r="A13" s="26" t="s">
        <v>4</v>
      </c>
      <c r="B13" s="30"/>
      <c r="C13" s="31"/>
      <c r="D13" s="14"/>
      <c r="E13" s="15">
        <f>F13-D13</f>
        <v>0</v>
      </c>
      <c r="F13" s="16">
        <f>1.21*D13</f>
        <v>0</v>
      </c>
    </row>
    <row r="14" spans="1:6" ht="28.5" x14ac:dyDescent="0.25">
      <c r="A14" s="8" t="s">
        <v>9</v>
      </c>
      <c r="B14" s="9" t="s">
        <v>10</v>
      </c>
      <c r="C14" s="9" t="s">
        <v>11</v>
      </c>
      <c r="D14" s="17">
        <f>D15</f>
        <v>0</v>
      </c>
      <c r="E14" s="18">
        <f>E15</f>
        <v>0</v>
      </c>
      <c r="F14" s="19">
        <f>F15</f>
        <v>0</v>
      </c>
    </row>
    <row r="15" spans="1:6" ht="21" customHeight="1" x14ac:dyDescent="0.25">
      <c r="A15" s="6" t="s">
        <v>12</v>
      </c>
      <c r="B15" s="7">
        <v>5</v>
      </c>
      <c r="C15" s="10"/>
      <c r="D15" s="20">
        <f>B15*C15</f>
        <v>0</v>
      </c>
      <c r="E15" s="21">
        <f>F15-D15</f>
        <v>0</v>
      </c>
      <c r="F15" s="22">
        <f>1.21*D15</f>
        <v>0</v>
      </c>
    </row>
    <row r="16" spans="1:6" ht="18.75" thickBot="1" x14ac:dyDescent="0.3">
      <c r="A16" s="32" t="s">
        <v>5</v>
      </c>
      <c r="B16" s="33"/>
      <c r="C16" s="34"/>
      <c r="D16" s="23">
        <f>SUM(D6+D10+D12+D14)</f>
        <v>0</v>
      </c>
      <c r="E16" s="24">
        <f>E6+E10+E12+E14</f>
        <v>0</v>
      </c>
      <c r="F16" s="25">
        <f>F6+F10+F12+F14</f>
        <v>0</v>
      </c>
    </row>
  </sheetData>
  <sheetProtection selectLockedCells="1"/>
  <mergeCells count="10">
    <mergeCell ref="A11:C11"/>
    <mergeCell ref="A12:C12"/>
    <mergeCell ref="A13:C13"/>
    <mergeCell ref="A16:C16"/>
    <mergeCell ref="A5:C5"/>
    <mergeCell ref="A6:C6"/>
    <mergeCell ref="A7:C7"/>
    <mergeCell ref="A8:C8"/>
    <mergeCell ref="A10:C10"/>
    <mergeCell ref="A9:C9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  <ignoredErrors>
    <ignoredError sqref="E11:F11 E13:F13 E10:F10 E12:F12 E14: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2023-07-26T09:50:04Z</cp:lastPrinted>
  <dcterms:created xsi:type="dcterms:W3CDTF">2013-06-07T13:06:01Z</dcterms:created>
  <dcterms:modified xsi:type="dcterms:W3CDTF">2023-07-26T09:50:09Z</dcterms:modified>
</cp:coreProperties>
</file>