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C:\D\KAPUŠANY\Súťažné podklady\"/>
    </mc:Choice>
  </mc:AlternateContent>
  <xr:revisionPtr revIDLastSave="0" documentId="13_ncr:1_{EC8DB6F3-DE6B-41DA-BD9D-DD38A94C183A}" xr6:coauthVersionLast="43" xr6:coauthVersionMax="43" xr10:uidLastSave="{00000000-0000-0000-0000-000000000000}"/>
  <bookViews>
    <workbookView xWindow="-11430" yWindow="1635" windowWidth="23040" windowHeight="14850" tabRatio="888" xr2:uid="{00000000-000D-0000-FFFF-FFFF00000000}"/>
  </bookViews>
  <sheets>
    <sheet name="Rozpis Tech a tech vybav - IKT" sheetId="18"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0" i="18" l="1"/>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1" i="18" l="1"/>
</calcChain>
</file>

<file path=xl/sharedStrings.xml><?xml version="1.0" encoding="utf-8"?>
<sst xmlns="http://schemas.openxmlformats.org/spreadsheetml/2006/main" count="94" uniqueCount="82">
  <si>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</si>
  <si>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</si>
  <si>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</si>
  <si>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</si>
  <si>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</si>
  <si>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</si>
  <si>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</si>
  <si>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</si>
  <si>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</si>
  <si>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</si>
  <si>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</si>
  <si>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</si>
  <si>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</si>
  <si>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</si>
  <si>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</si>
  <si>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</si>
  <si>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</si>
  <si>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</si>
  <si>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</si>
  <si>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</si>
  <si>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</si>
  <si>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</si>
  <si>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</si>
  <si>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</si>
  <si>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</si>
  <si>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</si>
  <si>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</si>
  <si>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</si>
  <si>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</si>
  <si>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</si>
  <si>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</si>
  <si>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</si>
  <si>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</si>
  <si>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</si>
  <si>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</si>
  <si>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</si>
  <si>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</si>
  <si>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</si>
  <si>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</si>
  <si>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</si>
  <si>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</si>
  <si>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2-15</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</si>
  <si>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</si>
  <si>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2-16</t>
  </si>
  <si>
    <t>2-17</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</si>
  <si>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</si>
  <si>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2-18</t>
  </si>
  <si>
    <t>2-19</t>
  </si>
  <si>
    <t>multidotykovy displej min. 10.1", IPS, 1280x800 bodov, pamat RAM min 1GB LPDDR3, vnutorne ulozisko min. 16GB, moznost rozsirit o microSD kartu s kapacitou az do 128GB, bateria s kapacitou min. 7000 mAh, vydrz min 13 hodin, komunikacia: wifi ac/b/g/n, bluetooth 4.0, GPS, kamera: min 5MP predna kamera + min 8MP zadna, senzory: G-senzor, konektivita: 3.5mm audio jack, microUSB, vaha max 510g, stereo reproduktory na prednej strane tabletu, Dolby Atmos, operacny system min. Android vo verzii min. 6, zaruka min. 2 roky v servisnom stredisku</t>
  </si>
  <si>
    <t>2-20</t>
  </si>
  <si>
    <t>Minimálna špecifikácia -  knižničný SW pre obsluhu, evidenciu a vyhodnocovanie zápožičiek a prácu knihovníka</t>
  </si>
  <si>
    <t>2-21</t>
  </si>
  <si>
    <t>2-22</t>
  </si>
  <si>
    <t>Technológia tlače atramentová, formát A4, tlač, kopírka, skener, fax, pripojenie na LAN aj cez WiFi, dotykový displej, 2 zásobníky papiera.</t>
  </si>
  <si>
    <t>2-23</t>
  </si>
  <si>
    <t>2-24</t>
  </si>
  <si>
    <t>Stolný DVD prehrávač, podporované formáty SVCD, DivX, MP3, WMA-CD, MPEG-4, JPEG</t>
  </si>
  <si>
    <t>2-25</t>
  </si>
  <si>
    <t xml:space="preserve">Minimálna špecifikácia - Projektor – DLP, 3D, nat. XGA 1024×768, max. WUXGA 1920×1200 (16 : 10), 3300 lm, 15000 : 1, HDMI, S-Video, D-Sub, USB, RS232, repro 2W </t>
  </si>
  <si>
    <t>2-26</t>
  </si>
  <si>
    <t>Plátno, uhlopriečka min 100“, svetelná odrazivosť, 1.0, tmavé okraje 2,5cm, diaľkové ovládanie, pomer 4:3</t>
  </si>
  <si>
    <t>Príloha č. 5-2 Výpočet zmluvnej ceny /cenový formulár pre časť 2</t>
  </si>
  <si>
    <t xml:space="preserve">Dátum, meno a podpis oprávnenej osoby </t>
  </si>
  <si>
    <t>Interaktívny projektor + držiak + projekčná tabuľa + montážna sada</t>
  </si>
  <si>
    <t>ks</t>
  </si>
  <si>
    <t>Softvér k interaktívnemu projektoru</t>
  </si>
  <si>
    <t>Zázemie pre učiteľov (2ks notebook + multifunkčná tlačiareň</t>
  </si>
  <si>
    <t>Školský server, kabeláž, softvér - Učebňa IKT</t>
  </si>
  <si>
    <t>Operačný systém, balík MS Office, ďalší e-learning softvér - učebňa IKT</t>
  </si>
  <si>
    <t>Notebook set pre žiaka</t>
  </si>
  <si>
    <t>Notebook set pre učiteľa</t>
  </si>
  <si>
    <t>Učiteľské PC</t>
  </si>
  <si>
    <t>Žiacka stanica</t>
  </si>
  <si>
    <t>Digitálne jazykové laboratórium, elektronická jednotka na prenos a konverziu signálu, zariadenie na prenos zvuku, slúchadlá, komunikačné zariadenie, riadiaci software</t>
  </si>
  <si>
    <t>PC SET pre učiteľa (notebook + aplikačný software)/ PC SET pre učiteľa (PC + softvér)</t>
  </si>
  <si>
    <t>Verejný obstarávateľ:</t>
  </si>
  <si>
    <t>Predmet zákazky:</t>
  </si>
  <si>
    <t>SPOLU - Technické a technologické vybavenie - IKT:</t>
  </si>
  <si>
    <t>Časť 2:  Technické a technologické vybavenie - IKT</t>
  </si>
  <si>
    <t>Časť 2: Technické a technologické vybavenie - IKT</t>
  </si>
  <si>
    <t>Obec Kapušany</t>
  </si>
  <si>
    <t>Zlepšenie kľúčových kompetencií žiakov Základnej školy s materskou školou Kapušany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</si>
</sst>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9">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tabSelected="1" zoomScaleNormal="100" zoomScalePageLayoutView="70" workbookViewId="0">
      <selection activeCell="C8" sqref="C8"/>
    </sheetView>
  </sheetViews>
  <sheetFormatPr defaultColWidth="9.140625" defaultRowHeight="15.75" x14ac:dyDescent="0.25"/>
  <cols>
    <col min="1" max="1" width="6.5703125" style="20" customWidth="1"/>
    <col min="2" max="2" width="52.7109375" style="57" customWidth="1"/>
    <col min="3" max="3" width="9.140625" style="22" customWidth="1"/>
    <col min="4" max="4" width="11.42578125" style="22" customWidth="1"/>
    <col min="5" max="5" width="14.7109375" style="5" customWidth="1"/>
    <col min="6" max="7" width="14.7109375" style="58" customWidth="1"/>
    <col min="8" max="8" width="60" style="21" hidden="1" customWidth="1"/>
    <col min="9" max="16384" width="9.140625" style="22"/>
  </cols>
  <sheetData>
    <row r="1" spans="1:8" ht="37.5" customHeight="1" x14ac:dyDescent="0.25">
      <c r="B1" s="73" t="s">
        <v>61</v>
      </c>
      <c r="C1" s="73"/>
      <c r="D1" s="73"/>
      <c r="E1" s="73"/>
      <c r="F1" s="73"/>
      <c r="G1" s="73"/>
    </row>
    <row r="2" spans="1:8" ht="21.95" customHeight="1" x14ac:dyDescent="0.25">
      <c r="B2" s="74" t="s">
        <v>79</v>
      </c>
      <c r="C2" s="75"/>
      <c r="D2" s="75"/>
      <c r="E2" s="75"/>
      <c r="F2" s="75"/>
      <c r="G2" s="76"/>
    </row>
    <row r="3" spans="1:8" s="27" customFormat="1" ht="10.5" customHeight="1" x14ac:dyDescent="0.25">
      <c r="A3" s="23"/>
      <c r="B3" s="24"/>
      <c r="C3" s="24"/>
      <c r="D3" s="24"/>
      <c r="E3" s="25"/>
      <c r="F3" s="24"/>
      <c r="G3" s="24"/>
      <c r="H3" s="26"/>
    </row>
    <row r="4" spans="1:8" s="3" customFormat="1" ht="15" customHeight="1" x14ac:dyDescent="0.25">
      <c r="A4" s="20"/>
      <c r="B4" s="28" t="s">
        <v>75</v>
      </c>
      <c r="C4" s="77" t="s">
        <v>80</v>
      </c>
      <c r="D4" s="77"/>
      <c r="E4" s="77"/>
      <c r="F4" s="77"/>
      <c r="G4" s="77"/>
      <c r="H4" s="29"/>
    </row>
    <row r="5" spans="1:8" s="3" customFormat="1" ht="31.5" customHeight="1" x14ac:dyDescent="0.25">
      <c r="A5" s="20"/>
      <c r="B5" s="28" t="s">
        <v>76</v>
      </c>
      <c r="C5" s="78" t="s">
        <v>81</v>
      </c>
      <c r="D5" s="78"/>
      <c r="E5" s="78"/>
      <c r="F5" s="78"/>
      <c r="G5" s="78"/>
      <c r="H5" s="29"/>
    </row>
    <row r="6" spans="1:8" s="27" customFormat="1" ht="10.5" customHeight="1" x14ac:dyDescent="0.25">
      <c r="A6" s="23"/>
      <c r="B6" s="24"/>
      <c r="C6" s="24"/>
      <c r="D6" s="24"/>
      <c r="E6" s="25"/>
      <c r="F6" s="24"/>
      <c r="G6" s="24"/>
      <c r="H6" s="26"/>
    </row>
    <row r="7" spans="1:8" s="35" customFormat="1" ht="33" customHeight="1" x14ac:dyDescent="0.25">
      <c r="A7" s="30" t="s">
        <v>11</v>
      </c>
      <c r="B7" s="31" t="s">
        <v>78</v>
      </c>
      <c r="C7" s="7" t="s">
        <v>6</v>
      </c>
      <c r="D7" s="32" t="s">
        <v>8</v>
      </c>
      <c r="E7" s="33" t="s">
        <v>10</v>
      </c>
      <c r="F7" s="16" t="s">
        <v>7</v>
      </c>
      <c r="G7" s="16" t="s">
        <v>9</v>
      </c>
      <c r="H7" s="34" t="s">
        <v>12</v>
      </c>
    </row>
    <row r="8" spans="1:8" ht="31.5" x14ac:dyDescent="0.25">
      <c r="A8" s="36" t="s">
        <v>13</v>
      </c>
      <c r="B8" s="6" t="s">
        <v>14</v>
      </c>
      <c r="C8" s="37" t="s">
        <v>0</v>
      </c>
      <c r="D8" s="38">
        <v>2</v>
      </c>
      <c r="E8" s="39"/>
      <c r="F8" s="40">
        <f>D8*E8</f>
        <v>0</v>
      </c>
      <c r="G8" s="41">
        <f>F8*1.2</f>
        <v>0</v>
      </c>
      <c r="H8" s="42" t="s">
        <v>15</v>
      </c>
    </row>
    <row r="9" spans="1:8" ht="31.5" x14ac:dyDescent="0.25">
      <c r="A9" s="36" t="s">
        <v>16</v>
      </c>
      <c r="B9" s="6" t="s">
        <v>74</v>
      </c>
      <c r="C9" s="1" t="s">
        <v>0</v>
      </c>
      <c r="D9" s="43">
        <v>2</v>
      </c>
      <c r="E9" s="44"/>
      <c r="F9" s="4">
        <f t="shared" ref="F9:F20" si="0">D9*E9</f>
        <v>0</v>
      </c>
      <c r="G9" s="45">
        <f t="shared" ref="G9:G20" si="1">F9*1.2</f>
        <v>0</v>
      </c>
      <c r="H9" s="42" t="s">
        <v>17</v>
      </c>
    </row>
    <row r="10" spans="1:8" ht="31.5" x14ac:dyDescent="0.25">
      <c r="A10" s="36" t="s">
        <v>18</v>
      </c>
      <c r="B10" s="6" t="s">
        <v>63</v>
      </c>
      <c r="C10" s="1" t="s">
        <v>64</v>
      </c>
      <c r="D10" s="43">
        <v>2</v>
      </c>
      <c r="E10" s="44"/>
      <c r="F10" s="4">
        <f t="shared" si="0"/>
        <v>0</v>
      </c>
      <c r="G10" s="45">
        <f t="shared" si="1"/>
        <v>0</v>
      </c>
      <c r="H10" s="42" t="s">
        <v>20</v>
      </c>
    </row>
    <row r="11" spans="1:8" x14ac:dyDescent="0.25">
      <c r="A11" s="36" t="s">
        <v>19</v>
      </c>
      <c r="B11" s="6" t="s">
        <v>65</v>
      </c>
      <c r="C11" s="1" t="s">
        <v>64</v>
      </c>
      <c r="D11" s="43">
        <v>2</v>
      </c>
      <c r="E11" s="44"/>
      <c r="F11" s="4">
        <f t="shared" si="0"/>
        <v>0</v>
      </c>
      <c r="G11" s="45">
        <f t="shared" si="1"/>
        <v>0</v>
      </c>
      <c r="H11" s="42" t="s">
        <v>22</v>
      </c>
    </row>
    <row r="12" spans="1:8" ht="31.5" x14ac:dyDescent="0.25">
      <c r="A12" s="36" t="s">
        <v>21</v>
      </c>
      <c r="B12" s="6" t="s">
        <v>66</v>
      </c>
      <c r="C12" s="1" t="s">
        <v>0</v>
      </c>
      <c r="D12" s="43">
        <v>1</v>
      </c>
      <c r="E12" s="44"/>
      <c r="F12" s="4">
        <f t="shared" si="0"/>
        <v>0</v>
      </c>
      <c r="G12" s="45">
        <f t="shared" si="1"/>
        <v>0</v>
      </c>
      <c r="H12" s="42" t="s">
        <v>24</v>
      </c>
    </row>
    <row r="13" spans="1:8" x14ac:dyDescent="0.25">
      <c r="A13" s="36" t="s">
        <v>23</v>
      </c>
      <c r="B13" s="6" t="s">
        <v>28</v>
      </c>
      <c r="C13" s="1" t="s">
        <v>64</v>
      </c>
      <c r="D13" s="43">
        <v>1</v>
      </c>
      <c r="E13" s="44"/>
      <c r="F13" s="4">
        <f t="shared" si="0"/>
        <v>0</v>
      </c>
      <c r="G13" s="45">
        <f t="shared" si="1"/>
        <v>0</v>
      </c>
      <c r="H13" s="42" t="s">
        <v>26</v>
      </c>
    </row>
    <row r="14" spans="1:8" x14ac:dyDescent="0.25">
      <c r="A14" s="36" t="s">
        <v>25</v>
      </c>
      <c r="B14" s="46" t="s">
        <v>67</v>
      </c>
      <c r="C14" s="2" t="s">
        <v>0</v>
      </c>
      <c r="D14" s="43">
        <v>1</v>
      </c>
      <c r="E14" s="44"/>
      <c r="F14" s="4">
        <f t="shared" si="0"/>
        <v>0</v>
      </c>
      <c r="G14" s="45">
        <f t="shared" si="1"/>
        <v>0</v>
      </c>
      <c r="H14" s="42" t="s">
        <v>29</v>
      </c>
    </row>
    <row r="15" spans="1:8" ht="31.5" x14ac:dyDescent="0.25">
      <c r="A15" s="36" t="s">
        <v>27</v>
      </c>
      <c r="B15" s="6" t="s">
        <v>68</v>
      </c>
      <c r="C15" s="1" t="s">
        <v>0</v>
      </c>
      <c r="D15" s="43">
        <v>1</v>
      </c>
      <c r="E15" s="44"/>
      <c r="F15" s="4">
        <f t="shared" si="0"/>
        <v>0</v>
      </c>
      <c r="G15" s="45">
        <f t="shared" si="1"/>
        <v>0</v>
      </c>
      <c r="H15" s="42" t="s">
        <v>31</v>
      </c>
    </row>
    <row r="16" spans="1:8" x14ac:dyDescent="0.25">
      <c r="A16" s="36" t="s">
        <v>30</v>
      </c>
      <c r="B16" s="46" t="s">
        <v>69</v>
      </c>
      <c r="C16" s="1" t="s">
        <v>0</v>
      </c>
      <c r="D16" s="43">
        <v>17</v>
      </c>
      <c r="E16" s="44"/>
      <c r="F16" s="4">
        <f t="shared" si="0"/>
        <v>0</v>
      </c>
      <c r="G16" s="45">
        <f t="shared" si="1"/>
        <v>0</v>
      </c>
      <c r="H16" s="42" t="s">
        <v>33</v>
      </c>
    </row>
    <row r="17" spans="1:8" x14ac:dyDescent="0.25">
      <c r="A17" s="36" t="s">
        <v>32</v>
      </c>
      <c r="B17" s="6" t="s">
        <v>70</v>
      </c>
      <c r="C17" s="1" t="s">
        <v>0</v>
      </c>
      <c r="D17" s="43">
        <v>1</v>
      </c>
      <c r="E17" s="44"/>
      <c r="F17" s="4">
        <f t="shared" si="0"/>
        <v>0</v>
      </c>
      <c r="G17" s="45">
        <f t="shared" si="1"/>
        <v>0</v>
      </c>
      <c r="H17" s="42" t="s">
        <v>35</v>
      </c>
    </row>
    <row r="18" spans="1:8" x14ac:dyDescent="0.25">
      <c r="A18" s="36" t="s">
        <v>34</v>
      </c>
      <c r="B18" s="6" t="s">
        <v>71</v>
      </c>
      <c r="C18" s="1" t="s">
        <v>0</v>
      </c>
      <c r="D18" s="43">
        <v>1</v>
      </c>
      <c r="E18" s="44"/>
      <c r="F18" s="4">
        <f t="shared" si="0"/>
        <v>0</v>
      </c>
      <c r="G18" s="45">
        <f t="shared" si="1"/>
        <v>0</v>
      </c>
      <c r="H18" s="42" t="s">
        <v>37</v>
      </c>
    </row>
    <row r="19" spans="1:8" ht="63" x14ac:dyDescent="0.25">
      <c r="A19" s="36" t="s">
        <v>36</v>
      </c>
      <c r="B19" s="6" t="s">
        <v>73</v>
      </c>
      <c r="C19" s="1" t="s">
        <v>64</v>
      </c>
      <c r="D19" s="43">
        <v>1</v>
      </c>
      <c r="E19" s="44"/>
      <c r="F19" s="4">
        <f t="shared" si="0"/>
        <v>0</v>
      </c>
      <c r="G19" s="45">
        <f t="shared" si="1"/>
        <v>0</v>
      </c>
      <c r="H19" s="42" t="s">
        <v>40</v>
      </c>
    </row>
    <row r="20" spans="1:8" x14ac:dyDescent="0.25">
      <c r="A20" s="36" t="s">
        <v>38</v>
      </c>
      <c r="B20" s="6" t="s">
        <v>72</v>
      </c>
      <c r="C20" s="2" t="s">
        <v>0</v>
      </c>
      <c r="D20" s="43">
        <v>16</v>
      </c>
      <c r="E20" s="44"/>
      <c r="F20" s="4">
        <f t="shared" si="0"/>
        <v>0</v>
      </c>
      <c r="G20" s="45">
        <f t="shared" si="1"/>
        <v>0</v>
      </c>
      <c r="H20" s="42" t="s">
        <v>42</v>
      </c>
    </row>
    <row r="21" spans="1:8" x14ac:dyDescent="0.25">
      <c r="A21" s="36" t="s">
        <v>39</v>
      </c>
      <c r="B21" s="59" t="s">
        <v>77</v>
      </c>
      <c r="C21" s="60"/>
      <c r="D21" s="60"/>
      <c r="E21" s="61"/>
      <c r="F21" s="62"/>
      <c r="G21" s="63">
        <f>SUM(G8:G20)</f>
        <v>0</v>
      </c>
      <c r="H21" s="42" t="s">
        <v>45</v>
      </c>
    </row>
    <row r="22" spans="1:8" x14ac:dyDescent="0.25">
      <c r="A22" s="36" t="s">
        <v>41</v>
      </c>
      <c r="B22" s="8"/>
      <c r="C22" s="9"/>
      <c r="D22" s="9"/>
      <c r="E22" s="49"/>
      <c r="F22" s="10"/>
      <c r="G22" s="11"/>
      <c r="H22" s="42" t="s">
        <v>45</v>
      </c>
    </row>
    <row r="23" spans="1:8" x14ac:dyDescent="0.25">
      <c r="A23" s="36" t="s">
        <v>43</v>
      </c>
      <c r="B23" s="12"/>
      <c r="C23" s="17"/>
      <c r="D23" s="17"/>
      <c r="E23" s="18"/>
      <c r="F23" s="19"/>
      <c r="G23" s="19"/>
      <c r="H23" s="42" t="s">
        <v>48</v>
      </c>
    </row>
    <row r="24" spans="1:8" x14ac:dyDescent="0.25">
      <c r="A24" s="36" t="s">
        <v>44</v>
      </c>
      <c r="B24" s="12"/>
      <c r="C24" s="13"/>
      <c r="D24" s="13"/>
      <c r="E24" s="52"/>
      <c r="F24" s="14"/>
      <c r="G24" s="15"/>
      <c r="H24" s="42" t="s">
        <v>50</v>
      </c>
    </row>
    <row r="25" spans="1:8" x14ac:dyDescent="0.25">
      <c r="A25" s="36" t="s">
        <v>46</v>
      </c>
      <c r="B25" s="53" t="s">
        <v>1</v>
      </c>
      <c r="C25" s="54"/>
      <c r="D25" s="54"/>
      <c r="E25" s="55"/>
      <c r="F25" s="55"/>
      <c r="G25" s="56"/>
      <c r="H25" s="42" t="s">
        <v>53</v>
      </c>
    </row>
    <row r="26" spans="1:8" ht="15" x14ac:dyDescent="0.25">
      <c r="A26" s="36" t="s">
        <v>47</v>
      </c>
      <c r="B26" s="64" t="s">
        <v>2</v>
      </c>
      <c r="C26" s="65"/>
      <c r="D26" s="65"/>
      <c r="E26" s="65"/>
      <c r="F26" s="65"/>
      <c r="G26" s="66"/>
      <c r="H26" s="42" t="s">
        <v>56</v>
      </c>
    </row>
    <row r="27" spans="1:8" ht="15" x14ac:dyDescent="0.25">
      <c r="A27" s="36" t="s">
        <v>49</v>
      </c>
      <c r="B27" s="64" t="s">
        <v>3</v>
      </c>
      <c r="C27" s="65"/>
      <c r="D27" s="65"/>
      <c r="E27" s="65"/>
      <c r="F27" s="65"/>
      <c r="G27" s="66"/>
      <c r="H27" s="42" t="s">
        <v>58</v>
      </c>
    </row>
    <row r="28" spans="1:8" ht="15" x14ac:dyDescent="0.25">
      <c r="A28" s="36" t="s">
        <v>51</v>
      </c>
      <c r="B28" s="64" t="s">
        <v>4</v>
      </c>
      <c r="C28" s="65"/>
      <c r="D28" s="65"/>
      <c r="E28" s="65"/>
      <c r="F28" s="65"/>
      <c r="G28" s="66"/>
      <c r="H28" s="42" t="s">
        <v>60</v>
      </c>
    </row>
    <row r="29" spans="1:8" ht="15" x14ac:dyDescent="0.25">
      <c r="A29" s="36" t="s">
        <v>52</v>
      </c>
      <c r="B29" s="64" t="s">
        <v>5</v>
      </c>
      <c r="C29" s="65"/>
      <c r="D29" s="65"/>
      <c r="E29" s="65"/>
      <c r="F29" s="65"/>
      <c r="G29" s="66"/>
      <c r="H29" s="42"/>
    </row>
    <row r="30" spans="1:8" ht="15" x14ac:dyDescent="0.25">
      <c r="A30" s="36" t="s">
        <v>54</v>
      </c>
      <c r="B30" s="67"/>
      <c r="C30" s="68"/>
      <c r="D30" s="68"/>
      <c r="E30" s="68"/>
      <c r="F30" s="68"/>
      <c r="G30" s="69"/>
      <c r="H30" s="42"/>
    </row>
    <row r="31" spans="1:8" ht="15" x14ac:dyDescent="0.25">
      <c r="A31" s="36" t="s">
        <v>55</v>
      </c>
      <c r="B31" s="70" t="s">
        <v>62</v>
      </c>
      <c r="C31" s="71"/>
      <c r="D31" s="71"/>
      <c r="E31" s="71"/>
      <c r="F31" s="71"/>
      <c r="G31" s="72"/>
      <c r="H31" s="42"/>
    </row>
    <row r="32" spans="1:8" x14ac:dyDescent="0.25">
      <c r="A32" s="36" t="s">
        <v>57</v>
      </c>
      <c r="H32" s="42"/>
    </row>
    <row r="33" spans="1:8" x14ac:dyDescent="0.25">
      <c r="A33" s="36" t="s">
        <v>59</v>
      </c>
      <c r="H33" s="42"/>
    </row>
    <row r="34" spans="1:8" x14ac:dyDescent="0.25">
      <c r="A34" s="47"/>
    </row>
    <row r="35" spans="1:8" s="51" customFormat="1" x14ac:dyDescent="0.25">
      <c r="A35" s="48"/>
      <c r="B35" s="57"/>
      <c r="C35" s="22"/>
      <c r="D35" s="22"/>
      <c r="E35" s="5"/>
      <c r="F35" s="58"/>
      <c r="G35" s="58"/>
      <c r="H35" s="50"/>
    </row>
    <row r="36" spans="1:8" x14ac:dyDescent="0.25">
      <c r="A36" s="48"/>
    </row>
    <row r="37" spans="1:8" s="51" customFormat="1" x14ac:dyDescent="0.25">
      <c r="A37" s="48"/>
      <c r="B37" s="57"/>
      <c r="C37" s="22"/>
      <c r="D37" s="22"/>
      <c r="E37" s="5"/>
      <c r="F37" s="58"/>
      <c r="G37" s="58"/>
      <c r="H37" s="50"/>
    </row>
    <row r="38" spans="1:8" x14ac:dyDescent="0.25">
      <c r="A38" s="48"/>
    </row>
    <row r="39" spans="1:8" ht="15.75" customHeight="1" x14ac:dyDescent="0.25">
      <c r="A39" s="48"/>
    </row>
    <row r="40" spans="1:8" ht="15.75" customHeight="1" x14ac:dyDescent="0.25">
      <c r="A40" s="48"/>
    </row>
    <row r="41" spans="1:8" ht="15.75" customHeight="1" x14ac:dyDescent="0.25">
      <c r="A41" s="48"/>
    </row>
    <row r="42" spans="1:8" ht="15.75" customHeight="1" x14ac:dyDescent="0.25">
      <c r="A42" s="48"/>
    </row>
    <row r="43" spans="1:8" ht="15.75" customHeight="1" x14ac:dyDescent="0.25">
      <c r="A43" s="48"/>
    </row>
    <row r="44" spans="1:8" ht="15.75" customHeight="1" x14ac:dyDescent="0.25">
      <c r="A44" s="48"/>
    </row>
  </sheetData>
  <mergeCells count="10">
    <mergeCell ref="B1:G1"/>
    <mergeCell ref="B2:G2"/>
    <mergeCell ref="C4:G4"/>
    <mergeCell ref="C5:G5"/>
    <mergeCell ref="B26:G26"/>
    <mergeCell ref="B29:G29"/>
    <mergeCell ref="B30:G30"/>
    <mergeCell ref="B31:G31"/>
    <mergeCell ref="B27:G27"/>
    <mergeCell ref="B28:G28"/>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annaj</cp:lastModifiedBy>
  <cp:lastPrinted>2018-07-17T12:50:53Z</cp:lastPrinted>
  <dcterms:created xsi:type="dcterms:W3CDTF">2014-09-17T15:52:29Z</dcterms:created>
  <dcterms:modified xsi:type="dcterms:W3CDTF">2019-07-09T12:24:10Z</dcterms:modified>
</cp:coreProperties>
</file>