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08_2023 Nákup materiálu sk. 6631 - Lucka\Josephine\čelní skla a okna\"/>
    </mc:Choice>
  </mc:AlternateContent>
  <xr:revisionPtr revIDLastSave="0" documentId="13_ncr:1_{6F910E92-7073-4FEC-86DB-3C5C1795DB7C}" xr6:coauthVersionLast="47" xr6:coauthVersionMax="47" xr10:uidLastSave="{00000000-0000-0000-0000-000000000000}"/>
  <bookViews>
    <workbookView xWindow="28680" yWindow="-120" windowWidth="29040" windowHeight="15840" xr2:uid="{7811C24F-611C-4580-97D3-9FD963E1429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G72" i="1" s="1"/>
</calcChain>
</file>

<file path=xl/sharedStrings.xml><?xml version="1.0" encoding="utf-8"?>
<sst xmlns="http://schemas.openxmlformats.org/spreadsheetml/2006/main" count="276" uniqueCount="147">
  <si>
    <t>Materiál</t>
  </si>
  <si>
    <t>Popis materiálu</t>
  </si>
  <si>
    <t>Číslo výkresu/Označení typu</t>
  </si>
  <si>
    <t>Dokument kontroly</t>
  </si>
  <si>
    <t>Předpokladané množství v ks</t>
  </si>
  <si>
    <t>Cena za ks</t>
  </si>
  <si>
    <t>Cena za předpokládané množství</t>
  </si>
  <si>
    <t>3.1</t>
  </si>
  <si>
    <t>[doplní účastník]</t>
  </si>
  <si>
    <t/>
  </si>
  <si>
    <t>Celkem Kč bez DPH</t>
  </si>
  <si>
    <t>DPH</t>
  </si>
  <si>
    <t>Celkem Kč s DPH</t>
  </si>
  <si>
    <t>Účastník podá nabídku na jednu nebo více nebo všechny požadované položky</t>
  </si>
  <si>
    <t>Dvojsklo TR 1226x456 458.0.418.66.141/A</t>
  </si>
  <si>
    <t>458.0.418.66.141/A</t>
  </si>
  <si>
    <t>Dvojsklo TR 1178x440 458.0.418.66.251/A</t>
  </si>
  <si>
    <t>458.0.418.66.251/A</t>
  </si>
  <si>
    <t>Dvojsklo dveří 1.0019.60.765</t>
  </si>
  <si>
    <t>1.0019.60.765</t>
  </si>
  <si>
    <t>Dvojsklo 982x543, 458.0.418.68.001</t>
  </si>
  <si>
    <t>458.0.418.68.001</t>
  </si>
  <si>
    <t>Dvojsklo WC neprůhledné 458.0.418.68.021</t>
  </si>
  <si>
    <t>458.0.418.68.021</t>
  </si>
  <si>
    <t>Zrcadlo nad umývadlem 458.0.203.56.005</t>
  </si>
  <si>
    <t>458.0.203.56.005</t>
  </si>
  <si>
    <t>Dvojsklo pevné ESG 2x5-6-544x994</t>
  </si>
  <si>
    <t>1.002:22.12.00.0:02</t>
  </si>
  <si>
    <t>Dvojsklo horní ESG 2x5-6-418x492matované</t>
  </si>
  <si>
    <t>1.011:23.12.00.0:01</t>
  </si>
  <si>
    <t>Dvojsklo dolní ESG 2x5-6-492x525matované</t>
  </si>
  <si>
    <t>1.011:23.12.00.0:02</t>
  </si>
  <si>
    <t>Dvojsklo horní ESG 2x5-6-418x1192</t>
  </si>
  <si>
    <t>1.016:23.12.00.0:01</t>
  </si>
  <si>
    <t>Dvojsklo dolní ESG 2x5-6-492x1225</t>
  </si>
  <si>
    <t>1.016:23.12.00.0:02</t>
  </si>
  <si>
    <t>Dvojsklo horní ESG 2x5-6-418x492</t>
  </si>
  <si>
    <t>1.017:23.12.00.0:01</t>
  </si>
  <si>
    <t>Dvojsklo dolní ESG 2x5-6-492x525</t>
  </si>
  <si>
    <t>1.017:23.12.00.0:02</t>
  </si>
  <si>
    <t>Dvojsklo pevné ESG 2x5-6-975x1225</t>
  </si>
  <si>
    <t>1.014:23.20.00.0:01</t>
  </si>
  <si>
    <t>Brzda okna 458.9.106.66.14.0</t>
  </si>
  <si>
    <t>458.9.106.66.14.0</t>
  </si>
  <si>
    <t>Dvojsklo čiré 458.0.427.61.010</t>
  </si>
  <si>
    <t>458.0.427.61.010</t>
  </si>
  <si>
    <t>Sklo záštity THORAX Lo 426897</t>
  </si>
  <si>
    <t>LO 426897</t>
  </si>
  <si>
    <t>Sklo kladívka červené 458.0.205.69.341</t>
  </si>
  <si>
    <t>458.0.205.69.341</t>
  </si>
  <si>
    <t>Dvojsklo spodní 458.0.422.66.141</t>
  </si>
  <si>
    <t>458.0.422.66.141</t>
  </si>
  <si>
    <t>Dvojsklo 790x400, 458.0.113.66.037</t>
  </si>
  <si>
    <t>458.0.113.66.037</t>
  </si>
  <si>
    <t>Sklo bezpečnostní 458.0.113.68.124</t>
  </si>
  <si>
    <t>458.0.113.68.124</t>
  </si>
  <si>
    <t>Dvojsklo 818x457, 458.0.113.68.301</t>
  </si>
  <si>
    <t>458.0.113.68.301</t>
  </si>
  <si>
    <t>3.2</t>
  </si>
  <si>
    <t>Dvojsklo nástup.dveří 458.0.114.60.525</t>
  </si>
  <si>
    <t>458.0.114.60.525</t>
  </si>
  <si>
    <t>Dvojsklo okna s potisk.458.0.205.68.211</t>
  </si>
  <si>
    <t>458.0.205.68.211</t>
  </si>
  <si>
    <t>Dvojsklo dveří 330x950, 458.0.113.60.031</t>
  </si>
  <si>
    <t>458.0.113.60.031</t>
  </si>
  <si>
    <t>Sklo bezpečnostní TR Lo 453208/C</t>
  </si>
  <si>
    <t>LO 453208/C</t>
  </si>
  <si>
    <t>Sklo bočnice TR D=600 Lo 453757/A</t>
  </si>
  <si>
    <t>LO 453757/A</t>
  </si>
  <si>
    <t>Dvojsklo okna 1205x945, 458.0.114.68.253</t>
  </si>
  <si>
    <t>458.0.114.68.253</t>
  </si>
  <si>
    <t>Dvojsklo okna 1440x850, 458.0.205.68.090</t>
  </si>
  <si>
    <t>458.0.205.68.090</t>
  </si>
  <si>
    <t>Zrcadlo 560x290 458.0.402.56.902/Z</t>
  </si>
  <si>
    <t>458.0.402.56.902/Z</t>
  </si>
  <si>
    <t>Zrcadlo 660x390 1.004:30.50.00.0:01/3</t>
  </si>
  <si>
    <t>1.004:30.50.00.0:01/3</t>
  </si>
  <si>
    <t>Zrcadlo 445x215 R01-0285:25.02</t>
  </si>
  <si>
    <t>R01-0285:25.02</t>
  </si>
  <si>
    <t>Dvojsklo 400, 458.0.427.68.003</t>
  </si>
  <si>
    <t>458.0.427.68.003</t>
  </si>
  <si>
    <t>Zrcadlo WC 290x700 458.0.301.56.010</t>
  </si>
  <si>
    <t>458.0.301.56.010</t>
  </si>
  <si>
    <t>Zrcadlo WC 2.tř.500x700 458.0.205.54.130</t>
  </si>
  <si>
    <t>458.0.205.54.130</t>
  </si>
  <si>
    <t>Okno pevné L 458.0.205.68.002</t>
  </si>
  <si>
    <t>458.0.205.68.002</t>
  </si>
  <si>
    <t>Okno pevné P 458.0.205.68.001</t>
  </si>
  <si>
    <t>458.0.205.68.001</t>
  </si>
  <si>
    <t>Dvojsklo WC 458.0.205.68.511</t>
  </si>
  <si>
    <t>458.0.205.68.511</t>
  </si>
  <si>
    <t>Dvojsklo WC 850x645 458.0.205.68.151</t>
  </si>
  <si>
    <t>458.0.205.68.151</t>
  </si>
  <si>
    <t>Dvojsklo WC 650x645 458.0.205.68.152</t>
  </si>
  <si>
    <t>458.0.205.68.152</t>
  </si>
  <si>
    <t>Sklo bezpečnostní čelní L AGC 005</t>
  </si>
  <si>
    <t>AGC 005</t>
  </si>
  <si>
    <t>Sklo bezpečnostní čelní P AGC 006</t>
  </si>
  <si>
    <t>AGC 006</t>
  </si>
  <si>
    <t>Dvojsklo izolační 0015-1-01-255</t>
  </si>
  <si>
    <t>0015-1-01-255</t>
  </si>
  <si>
    <t>Dvojsklo spodní 0008-1-60-141</t>
  </si>
  <si>
    <t>0008-1-60-141</t>
  </si>
  <si>
    <t>Sklo čelní 1111,8x811 18-23-2-0139</t>
  </si>
  <si>
    <t>18-23-2-0139</t>
  </si>
  <si>
    <t>Sklo čelní 1126x811 18-23-2-0145</t>
  </si>
  <si>
    <t>18-23-2-0145</t>
  </si>
  <si>
    <t>Dvojsklo dveří 1.0009.60.160</t>
  </si>
  <si>
    <t>1.0009.60.160 1.0029.01.471</t>
  </si>
  <si>
    <t>Sklo 215x181 TP, 1.0080.31.155</t>
  </si>
  <si>
    <t>1.0080.31.155</t>
  </si>
  <si>
    <t>Dvojsklo dolní 1.0043.60.141</t>
  </si>
  <si>
    <t>1.0043.60.141</t>
  </si>
  <si>
    <t>Dvojsklo horní 0008-1-60-251</t>
  </si>
  <si>
    <t>0008-1-60-251</t>
  </si>
  <si>
    <t>Dvojsklo horní PRE-843-OK-DVHK-01</t>
  </si>
  <si>
    <t>PRE-843-OK-DVHK-01</t>
  </si>
  <si>
    <t>Sklo pevného okna 1.třídy 04-1747-003</t>
  </si>
  <si>
    <t>04-1747-003</t>
  </si>
  <si>
    <t>Sklo výklopné 1.třídy 04-1748-009</t>
  </si>
  <si>
    <t>04-1748-009</t>
  </si>
  <si>
    <t>Sklo čelní kabiny 844 150200-1-01</t>
  </si>
  <si>
    <t>844 150200-1-01</t>
  </si>
  <si>
    <t>Zrcadlo WC 730x590 PRE-BMZ-ZCD-N5-31</t>
  </si>
  <si>
    <t>PRE-BMZ-ZCD-N5-31</t>
  </si>
  <si>
    <t>Dvojsklo spodní bronz 458.0.418.66.141</t>
  </si>
  <si>
    <t>458.0.418.66.141</t>
  </si>
  <si>
    <t>Dvojsklo horní 1.0043.60.251</t>
  </si>
  <si>
    <t>1.0043.60.251</t>
  </si>
  <si>
    <t>Sklo bezpečnostní ESG AKUM-200</t>
  </si>
  <si>
    <t>AKUM-200</t>
  </si>
  <si>
    <t>Sklo bezpečnostní ESG AKUM-204</t>
  </si>
  <si>
    <t>AKUM-204</t>
  </si>
  <si>
    <t>Zrcadlo 560x290x5 458.0.427.56.065</t>
  </si>
  <si>
    <t>458.0.427.56.065</t>
  </si>
  <si>
    <t>Dvojsklo spodní 1.0080.60.143</t>
  </si>
  <si>
    <t>1.0080.60.143</t>
  </si>
  <si>
    <t>Sklo displeje 844 150200-1-02G</t>
  </si>
  <si>
    <t>844 150200-1-02G</t>
  </si>
  <si>
    <t>Sklo čelní kabiny 844 150200-1-01G</t>
  </si>
  <si>
    <t>150200-1-01G</t>
  </si>
  <si>
    <t>Okno pevné s lanky DPOV_BMZ225_CB_002</t>
  </si>
  <si>
    <t>DPOV_BMZ225_CB_002</t>
  </si>
  <si>
    <t>Sklo pevné WC matné DPOV_BMZ834_CB_011a</t>
  </si>
  <si>
    <t>DPOV_BMZ834_CB_011A</t>
  </si>
  <si>
    <t>Sklo oddílu pevné DPOV_BMZ232_CB_001</t>
  </si>
  <si>
    <t>DPOV_BMZ232_CB_001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</si>
</sst>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F2F2F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top"/>
    </xf>
    <xf numFmtId="165" fontId="0" fillId="0" borderId="1" xfId="0" applyNumberFormat="1" applyBorder="1"/>
    <xf numFmtId="44" fontId="0" fillId="0" borderId="1" xfId="1" applyFont="1" applyFill="1" applyBorder="1" applyProtection="1"/>
    <xf numFmtId="0" fontId="4" fillId="4" borderId="1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</cellXfs>
  <cellStyles count="2">
    <cellStyle name="Měna" xfId="1" builtinId="4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AB47-7638-494E-8ACB-635B963DD827}">
  <dimension ref="A1:G75"/>
  <sheetViews>
    <sheetView tabSelected="1" workbookViewId="0">
      <selection activeCell="K6" sqref="K6"/>
    </sheetView>
  </sheetViews>
  <sheetFormatPr defaultRowHeight="15" x14ac:dyDescent="0.25"/>
  <cols>
    <col min="2" max="2" width="40.7109375" bestFit="1" customWidth="1"/>
    <col min="3" max="3" width="32.42578125" bestFit="1" customWidth="1"/>
    <col min="4" max="4" width="10.7109375" customWidth="1"/>
    <col min="5" max="5" width="14.5703125" customWidth="1"/>
    <col min="6" max="7" width="17.28515625" bestFit="1" customWidth="1"/>
  </cols>
  <sheetData>
    <row r="1" spans="1:7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482422</v>
      </c>
      <c r="B2" s="2" t="s">
        <v>14</v>
      </c>
      <c r="C2" s="3" t="s">
        <v>15</v>
      </c>
      <c r="D2" s="4" t="s">
        <v>7</v>
      </c>
      <c r="E2" s="4">
        <v>37</v>
      </c>
      <c r="F2" s="5" t="s">
        <v>8</v>
      </c>
      <c r="G2" s="6" t="e">
        <v>#VALUE!</v>
      </c>
    </row>
    <row r="3" spans="1:7" x14ac:dyDescent="0.25">
      <c r="A3" s="2">
        <v>482433</v>
      </c>
      <c r="B3" s="2" t="s">
        <v>16</v>
      </c>
      <c r="C3" s="3" t="s">
        <v>17</v>
      </c>
      <c r="D3" s="4" t="s">
        <v>7</v>
      </c>
      <c r="E3" s="4">
        <v>25</v>
      </c>
      <c r="F3" s="5" t="s">
        <v>8</v>
      </c>
      <c r="G3" s="6" t="e">
        <v>#VALUE!</v>
      </c>
    </row>
    <row r="4" spans="1:7" x14ac:dyDescent="0.25">
      <c r="A4" s="2">
        <v>482466</v>
      </c>
      <c r="B4" s="2" t="s">
        <v>18</v>
      </c>
      <c r="C4" s="3" t="s">
        <v>19</v>
      </c>
      <c r="D4" s="4" t="s">
        <v>7</v>
      </c>
      <c r="E4" s="4">
        <v>12</v>
      </c>
      <c r="F4" s="5" t="s">
        <v>8</v>
      </c>
      <c r="G4" s="6" t="e">
        <v>#VALUE!</v>
      </c>
    </row>
    <row r="5" spans="1:7" x14ac:dyDescent="0.25">
      <c r="A5" s="2">
        <v>482501</v>
      </c>
      <c r="B5" s="2" t="s">
        <v>20</v>
      </c>
      <c r="C5" s="3" t="s">
        <v>21</v>
      </c>
      <c r="D5" s="4" t="s">
        <v>7</v>
      </c>
      <c r="E5" s="4">
        <v>10</v>
      </c>
      <c r="F5" s="5" t="s">
        <v>8</v>
      </c>
      <c r="G5" s="6" t="e">
        <v>#VALUE!</v>
      </c>
    </row>
    <row r="6" spans="1:7" x14ac:dyDescent="0.25">
      <c r="A6" s="2">
        <v>482523</v>
      </c>
      <c r="B6" s="2" t="s">
        <v>22</v>
      </c>
      <c r="C6" s="3" t="s">
        <v>23</v>
      </c>
      <c r="D6" s="4" t="s">
        <v>7</v>
      </c>
      <c r="E6" s="4">
        <v>4</v>
      </c>
      <c r="F6" s="5" t="s">
        <v>8</v>
      </c>
      <c r="G6" s="6" t="e">
        <v>#VALUE!</v>
      </c>
    </row>
    <row r="7" spans="1:7" x14ac:dyDescent="0.25">
      <c r="A7" s="2">
        <v>755289</v>
      </c>
      <c r="B7" s="2" t="s">
        <v>24</v>
      </c>
      <c r="C7" s="3" t="s">
        <v>25</v>
      </c>
      <c r="D7" s="4" t="s">
        <v>7</v>
      </c>
      <c r="E7" s="4">
        <v>7</v>
      </c>
      <c r="F7" s="5" t="s">
        <v>8</v>
      </c>
      <c r="G7" s="6" t="e">
        <v>#VALUE!</v>
      </c>
    </row>
    <row r="8" spans="1:7" x14ac:dyDescent="0.25">
      <c r="A8" s="2">
        <v>761984</v>
      </c>
      <c r="B8" s="2" t="s">
        <v>26</v>
      </c>
      <c r="C8" s="3" t="s">
        <v>27</v>
      </c>
      <c r="D8" s="4" t="s">
        <v>7</v>
      </c>
      <c r="E8" s="4">
        <v>19</v>
      </c>
      <c r="F8" s="5" t="s">
        <v>8</v>
      </c>
      <c r="G8" s="6" t="e">
        <v>#VALUE!</v>
      </c>
    </row>
    <row r="9" spans="1:7" x14ac:dyDescent="0.25">
      <c r="A9" s="2">
        <v>761995</v>
      </c>
      <c r="B9" s="2" t="s">
        <v>28</v>
      </c>
      <c r="C9" s="3" t="s">
        <v>29</v>
      </c>
      <c r="D9" s="4" t="s">
        <v>7</v>
      </c>
      <c r="E9" s="4">
        <v>14</v>
      </c>
      <c r="F9" s="5" t="s">
        <v>8</v>
      </c>
      <c r="G9" s="6" t="e">
        <v>#VALUE!</v>
      </c>
    </row>
    <row r="10" spans="1:7" x14ac:dyDescent="0.25">
      <c r="A10" s="2">
        <v>762006</v>
      </c>
      <c r="B10" s="2" t="s">
        <v>30</v>
      </c>
      <c r="C10" s="3" t="s">
        <v>31</v>
      </c>
      <c r="D10" s="4" t="s">
        <v>7</v>
      </c>
      <c r="E10" s="4">
        <v>1</v>
      </c>
      <c r="F10" s="5" t="s">
        <v>8</v>
      </c>
      <c r="G10" s="6" t="e">
        <v>#VALUE!</v>
      </c>
    </row>
    <row r="11" spans="1:7" x14ac:dyDescent="0.25">
      <c r="A11" s="2">
        <v>762017</v>
      </c>
      <c r="B11" s="2" t="s">
        <v>32</v>
      </c>
      <c r="C11" s="3" t="s">
        <v>33</v>
      </c>
      <c r="D11" s="4" t="s">
        <v>7</v>
      </c>
      <c r="E11" s="4">
        <v>30</v>
      </c>
      <c r="F11" s="5" t="s">
        <v>8</v>
      </c>
      <c r="G11" s="6" t="e">
        <v>#VALUE!</v>
      </c>
    </row>
    <row r="12" spans="1:7" x14ac:dyDescent="0.25">
      <c r="A12" s="2">
        <v>762028</v>
      </c>
      <c r="B12" s="2" t="s">
        <v>34</v>
      </c>
      <c r="C12" s="3" t="s">
        <v>35</v>
      </c>
      <c r="D12" s="4" t="s">
        <v>7</v>
      </c>
      <c r="E12" s="4">
        <v>46</v>
      </c>
      <c r="F12" s="5" t="s">
        <v>8</v>
      </c>
      <c r="G12" s="6" t="e">
        <v>#VALUE!</v>
      </c>
    </row>
    <row r="13" spans="1:7" x14ac:dyDescent="0.25">
      <c r="A13" s="2">
        <v>762039</v>
      </c>
      <c r="B13" s="2" t="s">
        <v>36</v>
      </c>
      <c r="C13" s="3" t="s">
        <v>37</v>
      </c>
      <c r="D13" s="4" t="s">
        <v>7</v>
      </c>
      <c r="E13" s="4">
        <v>4</v>
      </c>
      <c r="F13" s="5" t="s">
        <v>8</v>
      </c>
      <c r="G13" s="6" t="e">
        <v>#VALUE!</v>
      </c>
    </row>
    <row r="14" spans="1:7" x14ac:dyDescent="0.25">
      <c r="A14" s="2">
        <v>762041</v>
      </c>
      <c r="B14" s="2" t="s">
        <v>38</v>
      </c>
      <c r="C14" s="3" t="s">
        <v>39</v>
      </c>
      <c r="D14" s="4" t="s">
        <v>7</v>
      </c>
      <c r="E14" s="4">
        <v>8</v>
      </c>
      <c r="F14" s="5" t="s">
        <v>8</v>
      </c>
      <c r="G14" s="6" t="e">
        <v>#VALUE!</v>
      </c>
    </row>
    <row r="15" spans="1:7" x14ac:dyDescent="0.25">
      <c r="A15" s="2">
        <v>762052</v>
      </c>
      <c r="B15" s="2" t="s">
        <v>40</v>
      </c>
      <c r="C15" s="3" t="s">
        <v>41</v>
      </c>
      <c r="D15" s="4" t="s">
        <v>7</v>
      </c>
      <c r="E15" s="4">
        <v>16</v>
      </c>
      <c r="F15" s="5" t="s">
        <v>8</v>
      </c>
      <c r="G15" s="6" t="e">
        <v>#VALUE!</v>
      </c>
    </row>
    <row r="16" spans="1:7" x14ac:dyDescent="0.25">
      <c r="A16" s="2">
        <v>774808</v>
      </c>
      <c r="B16" s="2" t="s">
        <v>42</v>
      </c>
      <c r="C16" s="3" t="s">
        <v>43</v>
      </c>
      <c r="D16" s="4" t="s">
        <v>9</v>
      </c>
      <c r="E16" s="4">
        <v>8</v>
      </c>
      <c r="F16" s="5" t="s">
        <v>8</v>
      </c>
      <c r="G16" s="6" t="e">
        <v>#VALUE!</v>
      </c>
    </row>
    <row r="17" spans="1:7" x14ac:dyDescent="0.25">
      <c r="A17" s="2">
        <v>799492</v>
      </c>
      <c r="B17" s="2" t="s">
        <v>44</v>
      </c>
      <c r="C17" s="3" t="s">
        <v>45</v>
      </c>
      <c r="D17" s="4" t="s">
        <v>7</v>
      </c>
      <c r="E17" s="4">
        <v>3</v>
      </c>
      <c r="F17" s="5" t="s">
        <v>8</v>
      </c>
      <c r="G17" s="6" t="e">
        <v>#VALUE!</v>
      </c>
    </row>
    <row r="18" spans="1:7" x14ac:dyDescent="0.25">
      <c r="A18" s="2">
        <v>800065</v>
      </c>
      <c r="B18" s="2" t="s">
        <v>46</v>
      </c>
      <c r="C18" s="3" t="s">
        <v>47</v>
      </c>
      <c r="D18" s="4" t="s">
        <v>7</v>
      </c>
      <c r="E18" s="4">
        <v>4</v>
      </c>
      <c r="F18" s="5" t="s">
        <v>8</v>
      </c>
      <c r="G18" s="6" t="e">
        <v>#VALUE!</v>
      </c>
    </row>
    <row r="19" spans="1:7" x14ac:dyDescent="0.25">
      <c r="A19" s="2">
        <v>800188</v>
      </c>
      <c r="B19" s="2" t="s">
        <v>48</v>
      </c>
      <c r="C19" s="3" t="s">
        <v>49</v>
      </c>
      <c r="D19" s="4" t="s">
        <v>7</v>
      </c>
      <c r="E19" s="4">
        <v>20</v>
      </c>
      <c r="F19" s="5" t="s">
        <v>8</v>
      </c>
      <c r="G19" s="6" t="e">
        <v>#VALUE!</v>
      </c>
    </row>
    <row r="20" spans="1:7" x14ac:dyDescent="0.25">
      <c r="A20" s="2">
        <v>800201</v>
      </c>
      <c r="B20" s="2" t="s">
        <v>50</v>
      </c>
      <c r="C20" s="3" t="s">
        <v>51</v>
      </c>
      <c r="D20" s="4" t="s">
        <v>7</v>
      </c>
      <c r="E20" s="4">
        <v>10</v>
      </c>
      <c r="F20" s="5" t="s">
        <v>8</v>
      </c>
      <c r="G20" s="6" t="e">
        <v>#VALUE!</v>
      </c>
    </row>
    <row r="21" spans="1:7" x14ac:dyDescent="0.25">
      <c r="A21" s="2">
        <v>800313</v>
      </c>
      <c r="B21" s="2" t="s">
        <v>52</v>
      </c>
      <c r="C21" s="3" t="s">
        <v>53</v>
      </c>
      <c r="D21" s="4" t="s">
        <v>7</v>
      </c>
      <c r="E21" s="4">
        <v>3</v>
      </c>
      <c r="F21" s="5" t="s">
        <v>8</v>
      </c>
      <c r="G21" s="6" t="e">
        <v>#VALUE!</v>
      </c>
    </row>
    <row r="22" spans="1:7" x14ac:dyDescent="0.25">
      <c r="A22" s="2">
        <v>800335</v>
      </c>
      <c r="B22" s="2" t="s">
        <v>54</v>
      </c>
      <c r="C22" s="3" t="s">
        <v>55</v>
      </c>
      <c r="D22" s="4" t="s">
        <v>7</v>
      </c>
      <c r="E22" s="4">
        <v>1</v>
      </c>
      <c r="F22" s="5" t="s">
        <v>8</v>
      </c>
      <c r="G22" s="6" t="e">
        <v>#VALUE!</v>
      </c>
    </row>
    <row r="23" spans="1:7" x14ac:dyDescent="0.25">
      <c r="A23" s="2">
        <v>800357</v>
      </c>
      <c r="B23" s="2" t="s">
        <v>56</v>
      </c>
      <c r="C23" s="3" t="s">
        <v>57</v>
      </c>
      <c r="D23" s="4" t="s">
        <v>58</v>
      </c>
      <c r="E23" s="4">
        <v>5</v>
      </c>
      <c r="F23" s="5" t="s">
        <v>8</v>
      </c>
      <c r="G23" s="6" t="e">
        <v>#VALUE!</v>
      </c>
    </row>
    <row r="24" spans="1:7" x14ac:dyDescent="0.25">
      <c r="A24" s="2">
        <v>800379</v>
      </c>
      <c r="B24" s="2" t="s">
        <v>59</v>
      </c>
      <c r="C24" s="3" t="s">
        <v>60</v>
      </c>
      <c r="D24" s="4" t="s">
        <v>7</v>
      </c>
      <c r="E24" s="4">
        <v>1</v>
      </c>
      <c r="F24" s="5" t="s">
        <v>8</v>
      </c>
      <c r="G24" s="6" t="e">
        <v>#VALUE!</v>
      </c>
    </row>
    <row r="25" spans="1:7" x14ac:dyDescent="0.25">
      <c r="A25" s="2">
        <v>800403</v>
      </c>
      <c r="B25" s="2" t="s">
        <v>61</v>
      </c>
      <c r="C25" s="3" t="s">
        <v>62</v>
      </c>
      <c r="D25" s="4" t="s">
        <v>7</v>
      </c>
      <c r="E25" s="4">
        <v>22</v>
      </c>
      <c r="F25" s="5" t="s">
        <v>8</v>
      </c>
      <c r="G25" s="6" t="e">
        <v>#VALUE!</v>
      </c>
    </row>
    <row r="26" spans="1:7" x14ac:dyDescent="0.25">
      <c r="A26" s="2">
        <v>800807</v>
      </c>
      <c r="B26" s="2" t="s">
        <v>63</v>
      </c>
      <c r="C26" s="3" t="s">
        <v>64</v>
      </c>
      <c r="D26" s="4" t="s">
        <v>7</v>
      </c>
      <c r="E26" s="4">
        <v>4</v>
      </c>
      <c r="F26" s="5" t="s">
        <v>8</v>
      </c>
      <c r="G26" s="6" t="e">
        <v>#VALUE!</v>
      </c>
    </row>
    <row r="27" spans="1:7" x14ac:dyDescent="0.25">
      <c r="A27" s="2">
        <v>801145</v>
      </c>
      <c r="B27" s="2" t="s">
        <v>65</v>
      </c>
      <c r="C27" s="3" t="s">
        <v>66</v>
      </c>
      <c r="D27" s="4" t="s">
        <v>7</v>
      </c>
      <c r="E27" s="4">
        <v>12</v>
      </c>
      <c r="F27" s="5" t="s">
        <v>8</v>
      </c>
      <c r="G27" s="6" t="e">
        <v>#VALUE!</v>
      </c>
    </row>
    <row r="28" spans="1:7" x14ac:dyDescent="0.25">
      <c r="A28" s="2">
        <v>801167</v>
      </c>
      <c r="B28" s="2" t="s">
        <v>67</v>
      </c>
      <c r="C28" s="3" t="s">
        <v>68</v>
      </c>
      <c r="D28" s="4" t="s">
        <v>7</v>
      </c>
      <c r="E28" s="4">
        <v>2</v>
      </c>
      <c r="F28" s="5" t="s">
        <v>8</v>
      </c>
      <c r="G28" s="6" t="e">
        <v>#VALUE!</v>
      </c>
    </row>
    <row r="29" spans="1:7" x14ac:dyDescent="0.25">
      <c r="A29" s="2">
        <v>801382</v>
      </c>
      <c r="B29" s="2" t="s">
        <v>69</v>
      </c>
      <c r="C29" s="3" t="s">
        <v>70</v>
      </c>
      <c r="D29" s="4" t="s">
        <v>7</v>
      </c>
      <c r="E29" s="4">
        <v>7</v>
      </c>
      <c r="F29" s="5" t="s">
        <v>8</v>
      </c>
      <c r="G29" s="6" t="e">
        <v>#VALUE!</v>
      </c>
    </row>
    <row r="30" spans="1:7" x14ac:dyDescent="0.25">
      <c r="A30" s="2">
        <v>801595</v>
      </c>
      <c r="B30" s="2" t="s">
        <v>71</v>
      </c>
      <c r="C30" s="3" t="s">
        <v>72</v>
      </c>
      <c r="D30" s="4" t="s">
        <v>7</v>
      </c>
      <c r="E30" s="4">
        <v>36</v>
      </c>
      <c r="F30" s="5" t="s">
        <v>8</v>
      </c>
      <c r="G30" s="6" t="e">
        <v>#VALUE!</v>
      </c>
    </row>
    <row r="31" spans="1:7" x14ac:dyDescent="0.25">
      <c r="A31" s="2">
        <v>801821</v>
      </c>
      <c r="B31" s="2" t="s">
        <v>73</v>
      </c>
      <c r="C31" s="3" t="s">
        <v>74</v>
      </c>
      <c r="D31" s="4" t="s">
        <v>7</v>
      </c>
      <c r="E31" s="4">
        <v>50</v>
      </c>
      <c r="F31" s="5" t="s">
        <v>8</v>
      </c>
      <c r="G31" s="6" t="e">
        <v>#VALUE!</v>
      </c>
    </row>
    <row r="32" spans="1:7" x14ac:dyDescent="0.25">
      <c r="A32" s="2">
        <v>801832</v>
      </c>
      <c r="B32" s="2" t="s">
        <v>75</v>
      </c>
      <c r="C32" s="3" t="s">
        <v>76</v>
      </c>
      <c r="D32" s="4" t="s">
        <v>7</v>
      </c>
      <c r="E32" s="4">
        <v>16</v>
      </c>
      <c r="F32" s="5" t="s">
        <v>8</v>
      </c>
      <c r="G32" s="6" t="e">
        <v>#VALUE!</v>
      </c>
    </row>
    <row r="33" spans="1:7" x14ac:dyDescent="0.25">
      <c r="A33" s="2">
        <v>842962</v>
      </c>
      <c r="B33" s="2" t="s">
        <v>77</v>
      </c>
      <c r="C33" s="3" t="s">
        <v>78</v>
      </c>
      <c r="D33" s="4" t="s">
        <v>7</v>
      </c>
      <c r="E33" s="4">
        <v>8</v>
      </c>
      <c r="F33" s="5" t="s">
        <v>8</v>
      </c>
      <c r="G33" s="6" t="e">
        <v>#VALUE!</v>
      </c>
    </row>
    <row r="34" spans="1:7" x14ac:dyDescent="0.25">
      <c r="A34" s="2">
        <v>878916</v>
      </c>
      <c r="B34" s="2" t="s">
        <v>79</v>
      </c>
      <c r="C34" s="3" t="s">
        <v>80</v>
      </c>
      <c r="D34" s="4" t="s">
        <v>7</v>
      </c>
      <c r="E34" s="4">
        <v>2</v>
      </c>
      <c r="F34" s="5" t="s">
        <v>8</v>
      </c>
      <c r="G34" s="6" t="e">
        <v>#VALUE!</v>
      </c>
    </row>
    <row r="35" spans="1:7" x14ac:dyDescent="0.25">
      <c r="A35" s="2">
        <v>900549</v>
      </c>
      <c r="B35" s="2" t="s">
        <v>81</v>
      </c>
      <c r="C35" s="3" t="s">
        <v>82</v>
      </c>
      <c r="D35" s="4" t="s">
        <v>7</v>
      </c>
      <c r="E35" s="4">
        <v>40</v>
      </c>
      <c r="F35" s="5" t="s">
        <v>8</v>
      </c>
      <c r="G35" s="6" t="e">
        <v>#VALUE!</v>
      </c>
    </row>
    <row r="36" spans="1:7" x14ac:dyDescent="0.25">
      <c r="A36" s="2">
        <v>900562</v>
      </c>
      <c r="B36" s="2" t="s">
        <v>83</v>
      </c>
      <c r="C36" s="3" t="s">
        <v>84</v>
      </c>
      <c r="D36" s="4" t="s">
        <v>7</v>
      </c>
      <c r="E36" s="4">
        <v>30</v>
      </c>
      <c r="F36" s="5" t="s">
        <v>8</v>
      </c>
      <c r="G36" s="6" t="e">
        <v>#VALUE!</v>
      </c>
    </row>
    <row r="37" spans="1:7" x14ac:dyDescent="0.25">
      <c r="A37" s="2">
        <v>940847</v>
      </c>
      <c r="B37" s="2" t="s">
        <v>85</v>
      </c>
      <c r="C37" s="3" t="s">
        <v>86</v>
      </c>
      <c r="D37" s="4" t="s">
        <v>7</v>
      </c>
      <c r="E37" s="4">
        <v>1</v>
      </c>
      <c r="F37" s="5" t="s">
        <v>8</v>
      </c>
      <c r="G37" s="6" t="e">
        <v>#VALUE!</v>
      </c>
    </row>
    <row r="38" spans="1:7" x14ac:dyDescent="0.25">
      <c r="A38" s="2">
        <v>940869</v>
      </c>
      <c r="B38" s="2" t="s">
        <v>87</v>
      </c>
      <c r="C38" s="3" t="s">
        <v>88</v>
      </c>
      <c r="D38" s="4" t="s">
        <v>7</v>
      </c>
      <c r="E38" s="4">
        <v>3</v>
      </c>
      <c r="F38" s="5" t="s">
        <v>8</v>
      </c>
      <c r="G38" s="6" t="e">
        <v>#VALUE!</v>
      </c>
    </row>
    <row r="39" spans="1:7" x14ac:dyDescent="0.25">
      <c r="A39" s="2">
        <v>1021904</v>
      </c>
      <c r="B39" s="2" t="s">
        <v>89</v>
      </c>
      <c r="C39" s="3" t="s">
        <v>90</v>
      </c>
      <c r="D39" s="4" t="s">
        <v>7</v>
      </c>
      <c r="E39" s="4">
        <v>2</v>
      </c>
      <c r="F39" s="5" t="s">
        <v>8</v>
      </c>
      <c r="G39" s="6" t="e">
        <v>#VALUE!</v>
      </c>
    </row>
    <row r="40" spans="1:7" x14ac:dyDescent="0.25">
      <c r="A40" s="2">
        <v>1034278</v>
      </c>
      <c r="B40" s="2" t="s">
        <v>91</v>
      </c>
      <c r="C40" s="3" t="s">
        <v>92</v>
      </c>
      <c r="D40" s="4" t="s">
        <v>7</v>
      </c>
      <c r="E40" s="4">
        <v>15</v>
      </c>
      <c r="F40" s="5" t="s">
        <v>8</v>
      </c>
      <c r="G40" s="6" t="e">
        <v>#VALUE!</v>
      </c>
    </row>
    <row r="41" spans="1:7" x14ac:dyDescent="0.25">
      <c r="A41" s="2">
        <v>1034289</v>
      </c>
      <c r="B41" s="2" t="s">
        <v>93</v>
      </c>
      <c r="C41" s="3" t="s">
        <v>94</v>
      </c>
      <c r="D41" s="4" t="s">
        <v>7</v>
      </c>
      <c r="E41" s="4">
        <v>4</v>
      </c>
      <c r="F41" s="5" t="s">
        <v>8</v>
      </c>
      <c r="G41" s="6" t="e">
        <v>#VALUE!</v>
      </c>
    </row>
    <row r="42" spans="1:7" x14ac:dyDescent="0.25">
      <c r="A42" s="2">
        <v>1038611</v>
      </c>
      <c r="B42" s="2" t="s">
        <v>95</v>
      </c>
      <c r="C42" s="3" t="s">
        <v>96</v>
      </c>
      <c r="D42" s="4" t="s">
        <v>58</v>
      </c>
      <c r="E42" s="4">
        <v>2</v>
      </c>
      <c r="F42" s="5" t="s">
        <v>8</v>
      </c>
      <c r="G42" s="6" t="e">
        <v>#VALUE!</v>
      </c>
    </row>
    <row r="43" spans="1:7" x14ac:dyDescent="0.25">
      <c r="A43" s="2">
        <v>1038622</v>
      </c>
      <c r="B43" s="2" t="s">
        <v>97</v>
      </c>
      <c r="C43" s="3" t="s">
        <v>98</v>
      </c>
      <c r="D43" s="4" t="s">
        <v>58</v>
      </c>
      <c r="E43" s="4">
        <v>22</v>
      </c>
      <c r="F43" s="5" t="s">
        <v>8</v>
      </c>
      <c r="G43" s="6" t="e">
        <v>#VALUE!</v>
      </c>
    </row>
    <row r="44" spans="1:7" x14ac:dyDescent="0.25">
      <c r="A44" s="2">
        <v>1053977</v>
      </c>
      <c r="B44" s="2" t="s">
        <v>99</v>
      </c>
      <c r="C44" s="3" t="s">
        <v>100</v>
      </c>
      <c r="D44" s="4" t="s">
        <v>7</v>
      </c>
      <c r="E44" s="4">
        <v>17</v>
      </c>
      <c r="F44" s="5" t="s">
        <v>8</v>
      </c>
      <c r="G44" s="6" t="e">
        <v>#VALUE!</v>
      </c>
    </row>
    <row r="45" spans="1:7" x14ac:dyDescent="0.25">
      <c r="A45" s="2">
        <v>1054157</v>
      </c>
      <c r="B45" s="2" t="s">
        <v>101</v>
      </c>
      <c r="C45" s="3" t="s">
        <v>102</v>
      </c>
      <c r="D45" s="4" t="s">
        <v>7</v>
      </c>
      <c r="E45" s="4">
        <v>29</v>
      </c>
      <c r="F45" s="5" t="s">
        <v>8</v>
      </c>
      <c r="G45" s="6" t="e">
        <v>#VALUE!</v>
      </c>
    </row>
    <row r="46" spans="1:7" x14ac:dyDescent="0.25">
      <c r="A46" s="2">
        <v>1064395</v>
      </c>
      <c r="B46" s="2" t="s">
        <v>103</v>
      </c>
      <c r="C46" s="3" t="s">
        <v>104</v>
      </c>
      <c r="D46" s="4" t="s">
        <v>58</v>
      </c>
      <c r="E46" s="4">
        <v>5</v>
      </c>
      <c r="F46" s="5" t="s">
        <v>8</v>
      </c>
      <c r="G46" s="6" t="e">
        <v>#VALUE!</v>
      </c>
    </row>
    <row r="47" spans="1:7" x14ac:dyDescent="0.25">
      <c r="A47" s="2">
        <v>1064406</v>
      </c>
      <c r="B47" s="2" t="s">
        <v>105</v>
      </c>
      <c r="C47" s="3" t="s">
        <v>106</v>
      </c>
      <c r="D47" s="4" t="s">
        <v>58</v>
      </c>
      <c r="E47" s="4">
        <v>1</v>
      </c>
      <c r="F47" s="5" t="s">
        <v>8</v>
      </c>
      <c r="G47" s="6" t="e">
        <v>#VALUE!</v>
      </c>
    </row>
    <row r="48" spans="1:7" x14ac:dyDescent="0.25">
      <c r="A48" s="2">
        <v>1089832</v>
      </c>
      <c r="B48" s="2" t="s">
        <v>107</v>
      </c>
      <c r="C48" s="3" t="s">
        <v>108</v>
      </c>
      <c r="D48" s="4" t="s">
        <v>7</v>
      </c>
      <c r="E48" s="4">
        <v>42</v>
      </c>
      <c r="F48" s="5" t="s">
        <v>8</v>
      </c>
      <c r="G48" s="6" t="e">
        <v>#VALUE!</v>
      </c>
    </row>
    <row r="49" spans="1:7" x14ac:dyDescent="0.25">
      <c r="A49" s="2">
        <v>1163902</v>
      </c>
      <c r="B49" s="2" t="s">
        <v>109</v>
      </c>
      <c r="C49" s="3" t="s">
        <v>110</v>
      </c>
      <c r="D49" s="4" t="s">
        <v>9</v>
      </c>
      <c r="E49" s="4">
        <v>1</v>
      </c>
      <c r="F49" s="5" t="s">
        <v>8</v>
      </c>
      <c r="G49" s="6" t="e">
        <v>#VALUE!</v>
      </c>
    </row>
    <row r="50" spans="1:7" x14ac:dyDescent="0.25">
      <c r="A50" s="2">
        <v>1167287</v>
      </c>
      <c r="B50" s="2" t="s">
        <v>111</v>
      </c>
      <c r="C50" s="3" t="s">
        <v>112</v>
      </c>
      <c r="D50" s="4" t="s">
        <v>7</v>
      </c>
      <c r="E50" s="4">
        <v>8</v>
      </c>
      <c r="F50" s="5" t="s">
        <v>8</v>
      </c>
      <c r="G50" s="6" t="e">
        <v>#VALUE!</v>
      </c>
    </row>
    <row r="51" spans="1:7" x14ac:dyDescent="0.25">
      <c r="A51" s="2">
        <v>1405866</v>
      </c>
      <c r="B51" s="2" t="s">
        <v>113</v>
      </c>
      <c r="C51" s="3" t="s">
        <v>114</v>
      </c>
      <c r="D51" s="4" t="s">
        <v>7</v>
      </c>
      <c r="E51" s="4">
        <v>38</v>
      </c>
      <c r="F51" s="5" t="s">
        <v>8</v>
      </c>
      <c r="G51" s="6" t="e">
        <v>#VALUE!</v>
      </c>
    </row>
    <row r="52" spans="1:7" x14ac:dyDescent="0.25">
      <c r="A52" s="2">
        <v>1427848</v>
      </c>
      <c r="B52" s="2" t="s">
        <v>115</v>
      </c>
      <c r="C52" s="3" t="s">
        <v>116</v>
      </c>
      <c r="D52" s="4" t="s">
        <v>7</v>
      </c>
      <c r="E52" s="4">
        <v>3</v>
      </c>
      <c r="F52" s="5" t="s">
        <v>8</v>
      </c>
      <c r="G52" s="6" t="e">
        <v>#VALUE!</v>
      </c>
    </row>
    <row r="53" spans="1:7" x14ac:dyDescent="0.25">
      <c r="A53" s="2">
        <v>1434328</v>
      </c>
      <c r="B53" s="2" t="s">
        <v>117</v>
      </c>
      <c r="C53" s="3" t="s">
        <v>118</v>
      </c>
      <c r="D53" s="4" t="s">
        <v>7</v>
      </c>
      <c r="E53" s="4">
        <v>2</v>
      </c>
      <c r="F53" s="5" t="s">
        <v>8</v>
      </c>
      <c r="G53" s="6" t="e">
        <v>#VALUE!</v>
      </c>
    </row>
    <row r="54" spans="1:7" x14ac:dyDescent="0.25">
      <c r="A54" s="2">
        <v>1434339</v>
      </c>
      <c r="B54" s="2" t="s">
        <v>119</v>
      </c>
      <c r="C54" s="3" t="s">
        <v>120</v>
      </c>
      <c r="D54" s="4" t="s">
        <v>7</v>
      </c>
      <c r="E54" s="4">
        <v>2</v>
      </c>
      <c r="F54" s="5" t="s">
        <v>8</v>
      </c>
      <c r="G54" s="6" t="e">
        <v>#VALUE!</v>
      </c>
    </row>
    <row r="55" spans="1:7" x14ac:dyDescent="0.25">
      <c r="A55" s="2">
        <v>1458663</v>
      </c>
      <c r="B55" s="2" t="s">
        <v>121</v>
      </c>
      <c r="C55" s="3" t="s">
        <v>122</v>
      </c>
      <c r="D55" s="4" t="s">
        <v>58</v>
      </c>
      <c r="E55" s="4">
        <v>2</v>
      </c>
      <c r="F55" s="5" t="s">
        <v>8</v>
      </c>
      <c r="G55" s="6" t="e">
        <v>#VALUE!</v>
      </c>
    </row>
    <row r="56" spans="1:7" x14ac:dyDescent="0.25">
      <c r="A56" s="2">
        <v>1707761</v>
      </c>
      <c r="B56" s="2" t="s">
        <v>123</v>
      </c>
      <c r="C56" s="3" t="s">
        <v>124</v>
      </c>
      <c r="D56" s="4" t="s">
        <v>7</v>
      </c>
      <c r="E56" s="4">
        <v>5</v>
      </c>
      <c r="F56" s="5" t="s">
        <v>8</v>
      </c>
      <c r="G56" s="6" t="e">
        <v>#VALUE!</v>
      </c>
    </row>
    <row r="57" spans="1:7" x14ac:dyDescent="0.25">
      <c r="A57" s="2">
        <v>1728099</v>
      </c>
      <c r="B57" s="2" t="s">
        <v>125</v>
      </c>
      <c r="C57" s="3" t="s">
        <v>126</v>
      </c>
      <c r="D57" s="4" t="s">
        <v>7</v>
      </c>
      <c r="E57" s="4">
        <v>2</v>
      </c>
      <c r="F57" s="5" t="s">
        <v>8</v>
      </c>
      <c r="G57" s="6" t="e">
        <v>#VALUE!</v>
      </c>
    </row>
    <row r="58" spans="1:7" x14ac:dyDescent="0.25">
      <c r="A58" s="2">
        <v>1799256</v>
      </c>
      <c r="B58" s="2" t="s">
        <v>127</v>
      </c>
      <c r="C58" s="3" t="s">
        <v>128</v>
      </c>
      <c r="D58" s="4" t="s">
        <v>7</v>
      </c>
      <c r="E58" s="4">
        <v>10</v>
      </c>
      <c r="F58" s="5" t="s">
        <v>8</v>
      </c>
      <c r="G58" s="6" t="e">
        <v>#VALUE!</v>
      </c>
    </row>
    <row r="59" spans="1:7" x14ac:dyDescent="0.25">
      <c r="A59" s="2">
        <v>1855618</v>
      </c>
      <c r="B59" s="2" t="s">
        <v>129</v>
      </c>
      <c r="C59" s="3" t="s">
        <v>130</v>
      </c>
      <c r="D59" s="4" t="s">
        <v>7</v>
      </c>
      <c r="E59" s="4">
        <v>24</v>
      </c>
      <c r="F59" s="5" t="s">
        <v>8</v>
      </c>
      <c r="G59" s="6" t="e">
        <v>#VALUE!</v>
      </c>
    </row>
    <row r="60" spans="1:7" x14ac:dyDescent="0.25">
      <c r="A60" s="2">
        <v>1855629</v>
      </c>
      <c r="B60" s="2" t="s">
        <v>131</v>
      </c>
      <c r="C60" s="3" t="s">
        <v>132</v>
      </c>
      <c r="D60" s="4" t="s">
        <v>7</v>
      </c>
      <c r="E60" s="4">
        <v>10</v>
      </c>
      <c r="F60" s="5" t="s">
        <v>8</v>
      </c>
      <c r="G60" s="6" t="e">
        <v>#VALUE!</v>
      </c>
    </row>
    <row r="61" spans="1:7" x14ac:dyDescent="0.25">
      <c r="A61" s="2">
        <v>1860412</v>
      </c>
      <c r="B61" s="2" t="s">
        <v>133</v>
      </c>
      <c r="C61" s="3" t="s">
        <v>134</v>
      </c>
      <c r="D61" s="4" t="s">
        <v>7</v>
      </c>
      <c r="E61" s="4">
        <v>4</v>
      </c>
      <c r="F61" s="5" t="s">
        <v>8</v>
      </c>
      <c r="G61" s="6" t="e">
        <v>#VALUE!</v>
      </c>
    </row>
    <row r="62" spans="1:7" x14ac:dyDescent="0.25">
      <c r="A62" s="2">
        <v>1884431</v>
      </c>
      <c r="B62" s="2" t="s">
        <v>135</v>
      </c>
      <c r="C62" s="3" t="s">
        <v>136</v>
      </c>
      <c r="D62" s="4" t="s">
        <v>7</v>
      </c>
      <c r="E62" s="4">
        <v>1</v>
      </c>
      <c r="F62" s="5" t="s">
        <v>8</v>
      </c>
      <c r="G62" s="6" t="e">
        <v>#VALUE!</v>
      </c>
    </row>
    <row r="63" spans="1:7" x14ac:dyDescent="0.25">
      <c r="A63" s="2">
        <v>2024425</v>
      </c>
      <c r="B63" s="2" t="s">
        <v>137</v>
      </c>
      <c r="C63" s="3" t="s">
        <v>138</v>
      </c>
      <c r="D63" s="4" t="s">
        <v>7</v>
      </c>
      <c r="E63" s="4">
        <v>2</v>
      </c>
      <c r="F63" s="5" t="s">
        <v>8</v>
      </c>
      <c r="G63" s="6" t="e">
        <v>#VALUE!</v>
      </c>
    </row>
    <row r="64" spans="1:7" x14ac:dyDescent="0.25">
      <c r="A64" s="2">
        <v>2035012</v>
      </c>
      <c r="B64" s="2" t="s">
        <v>139</v>
      </c>
      <c r="C64" s="3" t="s">
        <v>140</v>
      </c>
      <c r="D64" s="4" t="s">
        <v>58</v>
      </c>
      <c r="E64" s="4">
        <v>5</v>
      </c>
      <c r="F64" s="5" t="s">
        <v>8</v>
      </c>
      <c r="G64" s="6" t="e">
        <v>#VALUE!</v>
      </c>
    </row>
    <row r="65" spans="1:7" x14ac:dyDescent="0.25">
      <c r="A65" s="2">
        <v>2108373</v>
      </c>
      <c r="B65" s="2" t="s">
        <v>141</v>
      </c>
      <c r="C65" s="3" t="s">
        <v>142</v>
      </c>
      <c r="D65" s="4" t="s">
        <v>7</v>
      </c>
      <c r="E65" s="4">
        <v>5</v>
      </c>
      <c r="F65" s="5" t="s">
        <v>8</v>
      </c>
      <c r="G65" s="6" t="e">
        <v>#VALUE!</v>
      </c>
    </row>
    <row r="66" spans="1:7" x14ac:dyDescent="0.25">
      <c r="A66" s="2">
        <v>2138646</v>
      </c>
      <c r="B66" s="2" t="s">
        <v>143</v>
      </c>
      <c r="C66" s="3" t="s">
        <v>144</v>
      </c>
      <c r="D66" s="4" t="s">
        <v>7</v>
      </c>
      <c r="E66" s="4">
        <v>2</v>
      </c>
      <c r="F66" s="5" t="s">
        <v>8</v>
      </c>
      <c r="G66" s="6" t="e">
        <v>#VALUE!</v>
      </c>
    </row>
    <row r="67" spans="1:7" x14ac:dyDescent="0.25">
      <c r="A67" s="2">
        <v>2210894</v>
      </c>
      <c r="B67" s="2" t="s">
        <v>145</v>
      </c>
      <c r="C67" s="3" t="s">
        <v>146</v>
      </c>
      <c r="D67" s="4" t="s">
        <v>7</v>
      </c>
      <c r="E67" s="4">
        <v>8</v>
      </c>
      <c r="F67" s="5" t="s">
        <v>8</v>
      </c>
      <c r="G67" s="6" t="e">
        <v>#VALUE!</v>
      </c>
    </row>
    <row r="70" spans="1:7" x14ac:dyDescent="0.25">
      <c r="A70" s="9" t="s">
        <v>10</v>
      </c>
      <c r="B70" s="9"/>
      <c r="C70" s="9"/>
      <c r="D70" s="9"/>
      <c r="E70" s="9"/>
      <c r="F70" s="9"/>
      <c r="G70" s="8" t="e">
        <f>SUM(G2:G67)</f>
        <v>#VALUE!</v>
      </c>
    </row>
    <row r="71" spans="1:7" x14ac:dyDescent="0.25">
      <c r="A71" s="9" t="s">
        <v>11</v>
      </c>
      <c r="B71" s="9"/>
      <c r="C71" s="9"/>
      <c r="D71" s="9"/>
      <c r="E71" s="9"/>
      <c r="F71" s="9"/>
      <c r="G71" s="5" t="s">
        <v>8</v>
      </c>
    </row>
    <row r="72" spans="1:7" x14ac:dyDescent="0.25">
      <c r="A72" s="9" t="s">
        <v>12</v>
      </c>
      <c r="B72" s="9"/>
      <c r="C72" s="9"/>
      <c r="D72" s="9"/>
      <c r="E72" s="9"/>
      <c r="F72" s="9"/>
      <c r="G72" s="7" t="e">
        <f>G70+G71</f>
        <v>#VALUE!</v>
      </c>
    </row>
    <row r="75" spans="1:7" ht="21" x14ac:dyDescent="0.35">
      <c r="A75" s="10" t="s">
        <v>13</v>
      </c>
      <c r="B75" s="10"/>
      <c r="C75" s="10"/>
      <c r="D75" s="10"/>
      <c r="E75" s="10"/>
      <c r="F75" s="10"/>
    </row>
  </sheetData>
  <mergeCells count="4">
    <mergeCell ref="A70:F70"/>
    <mergeCell ref="A71:F71"/>
    <mergeCell ref="A72:F72"/>
    <mergeCell ref="A75:F75"/>
  </mergeCells>
  <conditionalFormatting sqref="A1">
    <cfRule type="duplicateValues" dxfId="1" priority="2"/>
  </conditionalFormatting>
  <conditionalFormatting sqref="A2:A67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2023-08-17T08:38:54Z</dcterms:created>
  <dcterms:modified xsi:type="dcterms:W3CDTF">2023-08-17T09:03:02Z</dcterms:modified>
</cp:coreProperties>
</file>