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olosk-my.sharepoint.com/personal/cukasova_olo_sk/Documents/Pracovná plocha/Výzva č. 4 OOPP/"/>
    </mc:Choice>
  </mc:AlternateContent>
  <xr:revisionPtr revIDLastSave="144" documentId="8_{73DFBE26-5C46-4179-86AA-A5CA6F9585CD}" xr6:coauthVersionLast="47" xr6:coauthVersionMax="47" xr10:uidLastSave="{AB777E4E-21E6-4A42-8631-CC93141B3740}"/>
  <bookViews>
    <workbookView xWindow="-120" yWindow="-120" windowWidth="29040" windowHeight="15225" xr2:uid="{00000000-000D-0000-FFFF-FFFF00000000}"/>
  </bookViews>
  <sheets>
    <sheet name="Pracovné odevy"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H21" i="3"/>
  <c r="H22" i="3"/>
  <c r="H23" i="3"/>
  <c r="H24" i="3"/>
  <c r="H25" i="3"/>
  <c r="H26" i="3"/>
  <c r="H27" i="3"/>
  <c r="H28" i="3"/>
  <c r="H29" i="3"/>
</calcChain>
</file>

<file path=xl/sharedStrings.xml><?xml version="1.0" encoding="utf-8"?>
<sst xmlns="http://schemas.openxmlformats.org/spreadsheetml/2006/main" count="57" uniqueCount="56">
  <si>
    <t>Výzva č. 4 OOPP ČASŤ 2</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</si>
  <si>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</si>
  <si>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</si>
  <si>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</si>
  <si>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</si>
  <si>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</si>
  <si>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</si>
  <si>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</si>
  <si>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</si>
  <si>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</si>
  <si>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</si>
  <si>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túto cenu vyplní uchádzač (dodávateľ)  aj do systému Josephine</t>
  </si>
  <si>
    <t xml:space="preserve">* Uchádzač uvedie názov výrobku, konkrétneho výrobcu, krajinu pôvodu,  typ a model ponúkaneho tovaru.                                                                                                                                                                                                                               ** Uchádzač uvedie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</si>
  <si>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číslo položky</t>
  </si>
  <si>
    <t>Názov OOPP</t>
  </si>
  <si>
    <t>Typ</t>
  </si>
  <si>
    <t xml:space="preserve">požadované NORMY </t>
  </si>
  <si>
    <t>OPIS</t>
  </si>
  <si>
    <t>Jednotková cena  € bez DPH</t>
  </si>
  <si>
    <t>Predpokladané množstvo</t>
  </si>
  <si>
    <t>Spolu € bez DPH</t>
  </si>
  <si>
    <r>
      <t xml:space="preserve">názov výrobku/model/výrobca/krajinu pôvodu </t>
    </r>
    <r>
      <rPr>
        <b/>
        <sz val="11"/>
        <rFont val="Times New Roman"/>
        <family val="1"/>
        <charset val="238"/>
      </rPr>
      <t>*</t>
    </r>
  </si>
  <si>
    <t>link na preukázanie technických vlastnosti produktu**</t>
  </si>
  <si>
    <t>1.</t>
  </si>
  <si>
    <t>Bunda zateplená reflexná 4v1 ochrana pred poveternostnými podmienkami, zvýšenie viditeľnosti zamestnanca v priestoroch pohybu dopravných prostriedkov</t>
  </si>
  <si>
    <t>reflexná, odolná voči dažďu</t>
  </si>
  <si>
    <t>En 13688, EN 343 trieda 3:3, EN 14058:332XX, EN ISO20471 trieda 3</t>
  </si>
  <si>
    <t>Žlta výstražno-reflexná  bunda 4 v1.Možnosť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Kapucňa, ktorú je možné odstrániť vďaka zipsu. Požiadavka na materiál je polyester potiahnutý PE prípadne Polyester a Polyuretán pri zachovaní požadovaných noriem a stupňov ochrany, podšívka vnútornej bundy 100% polyester fleece. Akceptované bude  aj ekvivalentné materiálové zloženie podšívky vnútornej bundy,  ak budú zároveň splnené všetky ostatné požiadavky z technickej špecifikácie. Podlepené švy, Dvojitý jazdec zipsu s prekrytím. Dve spodné vrecká s príklopkou na  vrchnej bunde. Možnosť stiahnutia spodnej časti rukáva buď suchým zipsom, alebo iným alternatývnym sposobom. Veľkosti S-6XL pánske a S-2XL dámske. Potlač pracovnej bundy na zadnej strane vnútornej bundy -chrbát, a na zadnej strane vonkajšej bundy -chrbát
rozmer loga:cca 240mm x 80mm, farba loga:čierna, typ potlače:sieťotlač</t>
  </si>
  <si>
    <t>2.</t>
  </si>
  <si>
    <t>Čiapka</t>
  </si>
  <si>
    <t>Materiál: akryl, podšívka fleece, gramáž min.220 g/m2, Farba: reflexné prvky, žltá, Veľkosť: UNI</t>
  </si>
  <si>
    <t>3.</t>
  </si>
  <si>
    <t>Flanelová košela</t>
  </si>
  <si>
    <t>min 145 g/m2 max 170g/m2
Flanel 100% bavlna, veľkostí M až 3XL</t>
  </si>
  <si>
    <t>4.</t>
  </si>
  <si>
    <t>Mikina reflexná  žlto-čierna</t>
  </si>
  <si>
    <t>EN 20471 trieda 2</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</si>
  <si>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</si>
  <si>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5.</t>
  </si>
  <si>
    <t>Montérková blúza</t>
  </si>
  <si>
    <t>EN ISO 13688</t>
  </si>
  <si>
    <t>6.</t>
  </si>
  <si>
    <t xml:space="preserve">Montérkové nohavice na traky s náprsenkou </t>
  </si>
  <si>
    <t>7.</t>
  </si>
  <si>
    <t>Ponožky letné</t>
  </si>
  <si>
    <t xml:space="preserve">
Zloženie: min. 60% max. 70 % bavlna.  Absorpčné a antibakteriálne schopnosti. 
Veľkosti:35-48</t>
  </si>
  <si>
    <t>8.</t>
  </si>
  <si>
    <t>Ponožky zimné</t>
  </si>
  <si>
    <t>Termoponožky zimné
Zloženie: min. 65% max. 75 % bavlna. Absorpčné a antibakteriálne schopnosti. 
Veľkosti: 37-47</t>
  </si>
  <si>
    <t>9.</t>
  </si>
  <si>
    <t>Termoprádlo</t>
  </si>
  <si>
    <t>Súprava - termotričko s dlhým rukávom +  termonohavice. Rebrovaný lem.
40-50% Polyester, 50-60% Bavlna 200-210g
Veľkosti S-5XL</t>
  </si>
  <si>
    <t>Časť 2 - Cena celkom za celý predmet zákazky v Eur bez DPH - Návrha na plnenie kritérií</t>
  </si>
  <si>
    <t xml:space="preserve">.....................................................................................
Meno a priezvisko osoby oprávnenej konať za uchádzača 
(podpis osoby oprávnenej konať za uchádzača) </t>
  </si>
  <si>
    <t>Pánske nohavice na traky s náprsenkou. Vzadu do gumy.  Bočné vrecká. Multifunkčné stehenné vrecko minimálne na jednej strane nohavíc. Kolená zosilnené s možnosťou vloženia kolenných výstuží. Min.jedno zadné vrecko. Traky s gumou vzadu.  Materiál: min: 30% max 40% bavlna, min: 60% max: 65% polyester. Gramáž 280g-300g /m2, Farba reflexná žltá v kombinácii s čiernou. Veľkosť 46-64</t>
  </si>
  <si>
    <t>Montérková blúza s reflexnými prvkami. Nastaviteľné ukončenie rukávov. 2 náprsné vrecká s uzatvárateľným príklopom. 2 bočné vrecká. Materiál: min: 30% max 40% bavlna, min: 60% max: 65% polyester. Gramáž 280g-300g /m2, Farba reflexná žltá v kombinácii s čiernou. Veľkosť: 46-64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</si>
</sst>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7"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name val="Times New Roman"/>
      <family val="1"/>
      <charset val="238"/>
    </font>
    <font>
      <b/>
      <sz val="14"/>
      <color theme="1"/>
      <name val="Times New Roman"/>
      <family val="1"/>
      <charset val="238"/>
    </font>
    <font>
      <b/>
      <sz val="11"/>
      <name val="Times New Roman"/>
      <family val="1"/>
      <charset val="238"/>
    </font>
    <font>
      <u/>
      <sz val="10"/>
      <color theme="10"/>
      <name val="Arial"/>
      <family val="2"/>
      <charset val="238"/>
    </font>
    <font>
      <sz val="10"/>
      <color theme="1"/>
      <name val="Calibri Light"/>
      <family val="2"/>
      <charset val="238"/>
      <scheme val="major"/>
    </font>
    <font>
      <b/>
      <sz val="18"/>
      <color theme="1"/>
      <name val="Times New Roman"/>
      <family val="1"/>
      <charset val="238"/>
    </font>
    <font>
      <b/>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
      <sz val="16"/>
      <color theme="1"/>
      <name val="Times New Roman"/>
      <family val="1"/>
      <charset val="238"/>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rgb="FF000000"/>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xf numFmtId="0" fontId="10" fillId="0" borderId="0" applyNumberFormat="0" applyFill="0" applyBorder="0" applyAlignment="0" applyProtection="0"/>
    <xf numFmtId="0" fontId="10" fillId="0" borderId="0" applyNumberFormat="0" applyFill="0" applyBorder="0" applyAlignment="0" applyProtection="0"/>
  </cellStyleXfs>
  <cellXfs count="78">
    <xf numFmtId="0" fontId="0" fillId="0" borderId="0" xfId="0"/>
    <xf numFmtId="0" fontId="5" fillId="0" borderId="2" xfId="0" applyFont="1" applyBorder="1" applyAlignment="1">
      <alignment horizontal="center" vertical="center" wrapText="1"/>
    </xf>
    <xf numFmtId="0" fontId="4" fillId="0" borderId="2" xfId="1" applyFont="1" applyFill="1" applyBorder="1" applyAlignment="1">
      <alignment vertical="center" wrapText="1" shrinkToFit="1"/>
    </xf>
    <xf numFmtId="0" fontId="4" fillId="0" borderId="2" xfId="0" applyFont="1" applyBorder="1" applyAlignment="1">
      <alignment wrapText="1"/>
    </xf>
    <xf numFmtId="0" fontId="4" fillId="0" borderId="2" xfId="0" applyFont="1" applyBorder="1" applyAlignment="1">
      <alignment vertical="center" wrapText="1"/>
    </xf>
    <xf numFmtId="0" fontId="4" fillId="0" borderId="0" xfId="0" applyFont="1" applyAlignment="1">
      <alignment wrapText="1"/>
    </xf>
    <xf numFmtId="0" fontId="7" fillId="0" borderId="2" xfId="1" applyFont="1" applyFill="1" applyBorder="1" applyAlignment="1">
      <alignment vertical="center" wrapText="1" shrinkToFit="1"/>
    </xf>
    <xf numFmtId="0" fontId="4" fillId="0" borderId="0" xfId="0" applyFont="1" applyAlignment="1">
      <alignment vertical="center" wrapText="1"/>
    </xf>
    <xf numFmtId="0" fontId="8" fillId="0" borderId="0" xfId="0" applyFont="1" applyAlignment="1">
      <alignment horizontal="left" wrapText="1"/>
    </xf>
    <xf numFmtId="0" fontId="4" fillId="3" borderId="0" xfId="0" applyFont="1" applyFill="1" applyAlignment="1">
      <alignment wrapText="1"/>
    </xf>
    <xf numFmtId="0" fontId="4" fillId="3" borderId="2" xfId="1" applyFont="1" applyFill="1" applyBorder="1" applyAlignment="1">
      <alignment vertical="center" wrapText="1" shrinkToFit="1"/>
    </xf>
    <xf numFmtId="0" fontId="4" fillId="3" borderId="2" xfId="0" applyFont="1" applyFill="1" applyBorder="1" applyAlignment="1">
      <alignment vertical="center"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0" fontId="8" fillId="0" borderId="0" xfId="0" applyFont="1" applyAlignment="1">
      <alignment horizontal="center" vertical="center" wrapText="1"/>
    </xf>
    <xf numFmtId="0" fontId="6" fillId="3" borderId="2" xfId="0" applyFont="1" applyFill="1" applyBorder="1" applyAlignment="1">
      <alignment horizontal="center" vertical="center" wrapText="1"/>
    </xf>
    <xf numFmtId="0" fontId="10" fillId="0" borderId="0" xfId="6"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wrapText="1"/>
    </xf>
    <xf numFmtId="0" fontId="7" fillId="0" borderId="2" xfId="0" applyFont="1" applyBorder="1" applyAlignment="1">
      <alignment vertical="center" wrapText="1"/>
    </xf>
    <xf numFmtId="0" fontId="6" fillId="4" borderId="2" xfId="0" applyFont="1" applyFill="1" applyBorder="1" applyAlignment="1">
      <alignment horizontal="center" wrapText="1"/>
    </xf>
    <xf numFmtId="0" fontId="6" fillId="0" borderId="2" xfId="0" applyFont="1" applyBorder="1" applyAlignment="1">
      <alignment horizontal="center" wrapText="1"/>
    </xf>
    <xf numFmtId="0" fontId="9" fillId="4" borderId="2" xfId="0" applyFont="1" applyFill="1" applyBorder="1" applyAlignment="1">
      <alignment horizontal="center" wrapText="1"/>
    </xf>
    <xf numFmtId="0" fontId="12" fillId="0" borderId="0" xfId="0" applyFont="1" applyAlignment="1">
      <alignment horizontal="center" wrapText="1"/>
    </xf>
    <xf numFmtId="0" fontId="4" fillId="0" borderId="0" xfId="0" applyFont="1" applyAlignment="1">
      <alignment horizont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11" fillId="0" borderId="0" xfId="2" applyFont="1" applyAlignment="1">
      <alignment horizontal="left" wrapText="1"/>
    </xf>
    <xf numFmtId="49" fontId="11" fillId="0" borderId="0" xfId="2" applyNumberFormat="1" applyFont="1" applyAlignment="1">
      <alignment horizontal="center" wrapText="1"/>
    </xf>
    <xf numFmtId="3" fontId="11" fillId="0" borderId="0" xfId="2" applyNumberFormat="1" applyFont="1" applyAlignment="1">
      <alignment horizontal="center" wrapText="1"/>
    </xf>
    <xf numFmtId="164" fontId="11" fillId="0" borderId="0" xfId="2" applyNumberFormat="1" applyFont="1" applyAlignment="1">
      <alignment horizontal="right" wrapText="1"/>
    </xf>
    <xf numFmtId="0" fontId="11" fillId="0" borderId="0" xfId="2" applyFont="1" applyAlignment="1">
      <alignment wrapText="1"/>
    </xf>
    <xf numFmtId="165" fontId="11" fillId="0" borderId="0" xfId="2" applyNumberFormat="1" applyFont="1" applyAlignment="1">
      <alignment horizontal="left" wrapText="1"/>
    </xf>
    <xf numFmtId="0" fontId="11" fillId="0" borderId="0" xfId="2" applyFont="1" applyAlignment="1">
      <alignment vertical="top" wrapText="1"/>
    </xf>
    <xf numFmtId="0" fontId="11" fillId="0" borderId="0" xfId="2" applyFont="1" applyAlignment="1">
      <alignment vertical="top"/>
    </xf>
    <xf numFmtId="49" fontId="11" fillId="0" borderId="0" xfId="2" applyNumberFormat="1" applyFont="1" applyAlignment="1">
      <alignment horizontal="center" vertical="top" wrapText="1"/>
    </xf>
    <xf numFmtId="3" fontId="11" fillId="0" borderId="0" xfId="2" applyNumberFormat="1" applyFont="1" applyAlignment="1">
      <alignment horizontal="center" vertical="top" wrapText="1"/>
    </xf>
    <xf numFmtId="164" fontId="11" fillId="0" borderId="0" xfId="2" applyNumberFormat="1" applyFont="1" applyAlignment="1">
      <alignment horizontal="right" vertical="top" wrapText="1"/>
    </xf>
    <xf numFmtId="0" fontId="4" fillId="4" borderId="2" xfId="0" applyFont="1" applyFill="1" applyBorder="1" applyAlignment="1">
      <alignment wrapText="1"/>
    </xf>
    <xf numFmtId="49" fontId="11" fillId="0" borderId="0" xfId="2" applyNumberFormat="1" applyFont="1" applyAlignment="1">
      <alignment horizontal="left"/>
    </xf>
    <xf numFmtId="0" fontId="11" fillId="0" borderId="0" xfId="2" applyFont="1"/>
    <xf numFmtId="0" fontId="11" fillId="0" borderId="0" xfId="4" applyFont="1" applyAlignment="1">
      <alignment wrapText="1"/>
    </xf>
    <xf numFmtId="164" fontId="15" fillId="5" borderId="0" xfId="2" applyNumberFormat="1" applyFont="1" applyFill="1" applyAlignment="1">
      <alignment horizontal="right" vertical="center"/>
    </xf>
    <xf numFmtId="0" fontId="11" fillId="0" borderId="0" xfId="4" applyFont="1" applyAlignment="1">
      <alignment vertical="top"/>
    </xf>
    <xf numFmtId="0" fontId="4" fillId="3" borderId="0" xfId="0" applyFont="1" applyFill="1" applyAlignment="1">
      <alignment horizontal="center" vertical="center" wrapText="1"/>
    </xf>
    <xf numFmtId="0" fontId="7" fillId="3" borderId="7" xfId="0" applyFont="1" applyFill="1" applyBorder="1" applyAlignment="1">
      <alignment horizontal="left" wrapText="1"/>
    </xf>
    <xf numFmtId="0" fontId="7" fillId="3" borderId="3" xfId="0" applyFont="1" applyFill="1" applyBorder="1" applyAlignment="1">
      <alignment horizontal="left" wrapText="1"/>
    </xf>
    <xf numFmtId="0" fontId="7" fillId="3" borderId="8" xfId="0" applyFont="1" applyFill="1" applyBorder="1" applyAlignment="1">
      <alignment horizontal="left" wrapText="1"/>
    </xf>
    <xf numFmtId="0" fontId="7" fillId="4" borderId="2" xfId="0" applyFont="1" applyFill="1" applyBorder="1" applyAlignment="1">
      <alignment vertical="center" wrapText="1"/>
    </xf>
    <xf numFmtId="164" fontId="15" fillId="5" borderId="2" xfId="2" applyNumberFormat="1" applyFont="1" applyFill="1" applyBorder="1" applyAlignment="1">
      <alignment horizontal="right" vertical="center"/>
    </xf>
    <xf numFmtId="0" fontId="7" fillId="3" borderId="2" xfId="1" applyFont="1" applyFill="1" applyBorder="1" applyAlignment="1">
      <alignment vertical="center" wrapText="1" shrinkToFit="1"/>
    </xf>
    <xf numFmtId="0" fontId="7" fillId="3" borderId="2" xfId="0" applyFont="1" applyFill="1" applyBorder="1" applyAlignment="1">
      <alignment vertical="center" wrapText="1"/>
    </xf>
    <xf numFmtId="0" fontId="11" fillId="0" borderId="0" xfId="2" applyFont="1" applyAlignment="1">
      <alignment horizontal="left" vertical="top" wrapText="1"/>
    </xf>
    <xf numFmtId="49" fontId="11" fillId="4" borderId="9" xfId="2" applyNumberFormat="1" applyFont="1" applyFill="1" applyBorder="1" applyAlignment="1">
      <alignment horizontal="left" vertical="top" wrapText="1"/>
    </xf>
    <xf numFmtId="49" fontId="11" fillId="4" borderId="10" xfId="2" applyNumberFormat="1" applyFont="1" applyFill="1" applyBorder="1" applyAlignment="1">
      <alignment horizontal="left" vertical="top" wrapText="1"/>
    </xf>
    <xf numFmtId="49" fontId="11" fillId="4" borderId="11" xfId="2" applyNumberFormat="1" applyFont="1" applyFill="1" applyBorder="1" applyAlignment="1">
      <alignment horizontal="left" vertical="top" wrapText="1"/>
    </xf>
    <xf numFmtId="0" fontId="12" fillId="0" borderId="0" xfId="0" applyFont="1" applyAlignment="1">
      <alignment horizontal="center" wrapText="1"/>
    </xf>
    <xf numFmtId="0" fontId="4" fillId="0" borderId="0" xfId="0" applyFont="1" applyAlignment="1">
      <alignment horizontal="center" wrapText="1"/>
    </xf>
    <xf numFmtId="0" fontId="13" fillId="0" borderId="0" xfId="2" applyFont="1" applyAlignment="1">
      <alignment horizontal="center" vertical="center" wrapText="1"/>
    </xf>
    <xf numFmtId="0" fontId="13" fillId="0" borderId="0" xfId="2" applyFont="1" applyAlignment="1">
      <alignment horizontal="left" vertical="top" wrapText="1"/>
    </xf>
    <xf numFmtId="49" fontId="13" fillId="4" borderId="9" xfId="2" applyNumberFormat="1" applyFont="1" applyFill="1" applyBorder="1" applyAlignment="1">
      <alignment horizontal="left" vertical="top" wrapText="1"/>
    </xf>
    <xf numFmtId="49" fontId="13" fillId="4" borderId="10" xfId="2" applyNumberFormat="1" applyFont="1" applyFill="1" applyBorder="1" applyAlignment="1">
      <alignment horizontal="left" vertical="top" wrapText="1"/>
    </xf>
    <xf numFmtId="49" fontId="13" fillId="4" borderId="11" xfId="2" applyNumberFormat="1" applyFont="1" applyFill="1" applyBorder="1" applyAlignment="1">
      <alignment horizontal="left" vertical="top" wrapText="1"/>
    </xf>
    <xf numFmtId="49" fontId="11" fillId="0" borderId="0" xfId="2" applyNumberFormat="1" applyFont="1" applyAlignment="1">
      <alignment horizontal="left"/>
    </xf>
    <xf numFmtId="0" fontId="11" fillId="0" borderId="0" xfId="2" applyFont="1" applyAlignment="1">
      <alignment horizontal="left" wrapText="1"/>
    </xf>
    <xf numFmtId="0" fontId="7" fillId="4" borderId="4" xfId="0" applyFont="1" applyFill="1" applyBorder="1" applyAlignment="1">
      <alignment horizontal="left" wrapText="1"/>
    </xf>
    <xf numFmtId="0" fontId="7" fillId="4" borderId="5" xfId="0" applyFont="1" applyFill="1" applyBorder="1" applyAlignment="1">
      <alignment horizontal="left" wrapText="1"/>
    </xf>
    <xf numFmtId="0" fontId="7" fillId="4" borderId="6" xfId="0" applyFont="1" applyFill="1" applyBorder="1" applyAlignment="1">
      <alignment horizontal="left" wrapText="1"/>
    </xf>
    <xf numFmtId="0" fontId="7" fillId="4" borderId="7" xfId="0" applyFont="1" applyFill="1" applyBorder="1" applyAlignment="1">
      <alignment horizontal="left" wrapText="1"/>
    </xf>
    <xf numFmtId="0" fontId="7" fillId="4" borderId="3" xfId="0" applyFont="1" applyFill="1" applyBorder="1" applyAlignment="1">
      <alignment horizontal="left" wrapText="1"/>
    </xf>
    <xf numFmtId="0" fontId="7" fillId="4" borderId="8" xfId="0" applyFont="1" applyFill="1" applyBorder="1" applyAlignment="1">
      <alignment horizontal="left" wrapText="1"/>
    </xf>
    <xf numFmtId="0" fontId="8" fillId="0" borderId="0" xfId="0" applyFont="1" applyAlignment="1">
      <alignment horizontal="left" vertical="center" wrapText="1"/>
    </xf>
    <xf numFmtId="49" fontId="11" fillId="4" borderId="2" xfId="2" applyNumberFormat="1" applyFont="1" applyFill="1" applyBorder="1" applyAlignment="1">
      <alignment horizontal="center" wrapText="1"/>
    </xf>
    <xf numFmtId="0" fontId="14" fillId="0" borderId="0" xfId="2" applyFont="1" applyAlignment="1">
      <alignment horizontal="left" vertical="top"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7" fillId="6" borderId="2" xfId="0" applyFont="1" applyFill="1" applyBorder="1" applyAlignment="1">
      <alignment wrapText="1"/>
    </xf>
  </cellXfs>
  <cellStyles count="7">
    <cellStyle name="Hyperlink" xfId="5" xr:uid="{00000000-000B-0000-0000-000008000000}"/>
    <cellStyle name="Hypertextové prepojenie" xfId="6" builtinId="8"/>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8BB2-DEC7-41D4-9740-95B6F912CB71}">
  <dimension ref="A1:J35"/>
  <sheetViews>
    <sheetView tabSelected="1" zoomScale="110" zoomScaleNormal="110" workbookViewId="0">
      <selection activeCell="A14" sqref="A1:XFD1048576"/>
    </sheetView>
  </sheetViews>
  <sheetFormatPr defaultColWidth="11.5703125" defaultRowHeight="15" x14ac:dyDescent="0.25"/>
  <cols>
    <col min="1" max="1" width="11.7109375" style="12" customWidth="1"/>
    <col min="2" max="2" width="18" style="5" customWidth="1"/>
    <col min="3" max="3" width="12.5703125" style="5" customWidth="1"/>
    <col min="4" max="4" width="16.28515625" style="5" customWidth="1"/>
    <col min="5" max="5" width="67.42578125" style="5" customWidth="1"/>
    <col min="6" max="6" width="21.28515625" style="5" customWidth="1"/>
    <col min="7" max="7" width="17.7109375" style="18" customWidth="1"/>
    <col min="8" max="8" width="22.85546875" style="5" customWidth="1"/>
    <col min="9" max="9" width="23.140625" style="5" customWidth="1"/>
    <col min="10" max="10" width="23.42578125" style="5" customWidth="1"/>
    <col min="11" max="11" width="31.7109375" style="5" customWidth="1"/>
    <col min="12" max="16384" width="11.5703125" style="5"/>
  </cols>
  <sheetData>
    <row r="1" spans="2:7" ht="33.75" customHeight="1" x14ac:dyDescent="0.3">
      <c r="B1" s="56" t="s">
        <v>0</v>
      </c>
      <c r="C1" s="57"/>
      <c r="D1" s="57"/>
      <c r="E1" s="57"/>
      <c r="F1" s="57"/>
      <c r="G1" s="5"/>
    </row>
    <row r="2" spans="2:7" ht="22.5" x14ac:dyDescent="0.3">
      <c r="B2" s="23"/>
      <c r="C2" s="24"/>
      <c r="D2" s="24"/>
      <c r="E2" s="24"/>
      <c r="F2" s="24"/>
      <c r="G2" s="5"/>
    </row>
    <row r="3" spans="2:7" x14ac:dyDescent="0.25">
      <c r="B3" s="25"/>
      <c r="C3" s="25"/>
      <c r="D3" s="58" t="s">
        <v>1</v>
      </c>
      <c r="E3" s="58"/>
      <c r="F3" s="58"/>
      <c r="G3" s="26"/>
    </row>
    <row r="4" spans="2:7" x14ac:dyDescent="0.25">
      <c r="B4" s="59" t="s">
        <v>2</v>
      </c>
      <c r="C4" s="59"/>
      <c r="D4" s="60"/>
      <c r="E4" s="61"/>
      <c r="F4" s="62"/>
      <c r="G4" s="5"/>
    </row>
    <row r="5" spans="2:7" x14ac:dyDescent="0.25">
      <c r="B5" s="52" t="s">
        <v>3</v>
      </c>
      <c r="C5" s="52"/>
      <c r="D5" s="53"/>
      <c r="E5" s="54"/>
      <c r="F5" s="55"/>
      <c r="G5" s="5"/>
    </row>
    <row r="6" spans="2:7" x14ac:dyDescent="0.25">
      <c r="B6" s="52" t="s">
        <v>4</v>
      </c>
      <c r="C6" s="52"/>
      <c r="D6" s="53"/>
      <c r="E6" s="54"/>
      <c r="F6" s="55"/>
      <c r="G6" s="5"/>
    </row>
    <row r="7" spans="2:7" x14ac:dyDescent="0.25">
      <c r="B7" s="52" t="s">
        <v>5</v>
      </c>
      <c r="C7" s="52"/>
      <c r="D7" s="53"/>
      <c r="E7" s="54"/>
      <c r="F7" s="55"/>
      <c r="G7" s="5"/>
    </row>
    <row r="8" spans="2:7" x14ac:dyDescent="0.25">
      <c r="B8" s="52" t="s">
        <v>6</v>
      </c>
      <c r="C8" s="52"/>
      <c r="D8" s="53"/>
      <c r="E8" s="54"/>
      <c r="F8" s="55"/>
      <c r="G8" s="5"/>
    </row>
    <row r="9" spans="2:7" x14ac:dyDescent="0.25">
      <c r="B9" s="27"/>
      <c r="C9" s="27"/>
      <c r="D9" s="28"/>
      <c r="E9" s="29"/>
      <c r="F9" s="30"/>
      <c r="G9" s="30"/>
    </row>
    <row r="10" spans="2:7" x14ac:dyDescent="0.25">
      <c r="B10" s="31" t="s">
        <v>7</v>
      </c>
      <c r="C10" s="31"/>
      <c r="D10" s="28"/>
      <c r="E10" s="29"/>
      <c r="F10" s="30"/>
      <c r="G10" s="30"/>
    </row>
    <row r="11" spans="2:7" x14ac:dyDescent="0.25">
      <c r="B11" s="31" t="s">
        <v>8</v>
      </c>
      <c r="C11" s="32"/>
      <c r="D11" s="28"/>
      <c r="E11" s="29"/>
      <c r="F11" s="30"/>
      <c r="G11" s="30"/>
    </row>
    <row r="12" spans="2:7" x14ac:dyDescent="0.25">
      <c r="B12" s="33"/>
      <c r="C12" s="34"/>
      <c r="D12" s="35"/>
      <c r="E12" s="36"/>
      <c r="F12" s="37"/>
      <c r="G12" s="37"/>
    </row>
    <row r="13" spans="2:7" x14ac:dyDescent="0.25">
      <c r="B13" s="73" t="s">
        <v>9</v>
      </c>
      <c r="C13" s="73"/>
      <c r="D13" s="38"/>
      <c r="E13" s="63" t="s">
        <v>10</v>
      </c>
      <c r="F13" s="63"/>
      <c r="G13" s="39"/>
    </row>
    <row r="14" spans="2:7" x14ac:dyDescent="0.25">
      <c r="B14" s="40"/>
      <c r="C14" s="40"/>
      <c r="D14" s="64"/>
      <c r="E14" s="64"/>
      <c r="F14" s="64"/>
      <c r="G14" s="27"/>
    </row>
    <row r="15" spans="2:7" x14ac:dyDescent="0.25">
      <c r="B15" s="41"/>
      <c r="C15" s="41"/>
      <c r="D15" s="42"/>
      <c r="E15" s="43" t="s">
        <v>11</v>
      </c>
      <c r="F15" s="43"/>
      <c r="G15" s="43"/>
    </row>
    <row r="16" spans="2:7" x14ac:dyDescent="0.25">
      <c r="G16" s="5"/>
    </row>
    <row r="17" spans="1:10" x14ac:dyDescent="0.25">
      <c r="C17" s="65" t="s">
        <v>12</v>
      </c>
      <c r="D17" s="66"/>
      <c r="E17" s="66"/>
      <c r="F17" s="66"/>
      <c r="G17" s="66"/>
      <c r="H17" s="66"/>
      <c r="I17" s="66"/>
      <c r="J17" s="67"/>
    </row>
    <row r="18" spans="1:10" x14ac:dyDescent="0.25">
      <c r="C18" s="68"/>
      <c r="D18" s="69"/>
      <c r="E18" s="69"/>
      <c r="F18" s="69"/>
      <c r="G18" s="69"/>
      <c r="H18" s="69"/>
      <c r="I18" s="69"/>
      <c r="J18" s="70"/>
    </row>
    <row r="19" spans="1:10" s="9" customFormat="1" x14ac:dyDescent="0.25">
      <c r="A19" s="44"/>
      <c r="C19" s="45"/>
      <c r="D19" s="46"/>
      <c r="E19" s="46"/>
      <c r="F19" s="46"/>
      <c r="G19" s="46"/>
      <c r="H19" s="46"/>
      <c r="I19" s="46"/>
      <c r="J19" s="47"/>
    </row>
    <row r="20" spans="1:10" s="7" customFormat="1" ht="42.75" x14ac:dyDescent="0.2">
      <c r="A20" s="1" t="s">
        <v>13</v>
      </c>
      <c r="B20" s="1" t="s">
        <v>14</v>
      </c>
      <c r="C20" s="1" t="s">
        <v>15</v>
      </c>
      <c r="D20" s="1" t="s">
        <v>16</v>
      </c>
      <c r="E20" s="1" t="s">
        <v>17</v>
      </c>
      <c r="F20" s="20" t="s">
        <v>18</v>
      </c>
      <c r="G20" s="21" t="s">
        <v>19</v>
      </c>
      <c r="H20" s="21" t="s">
        <v>20</v>
      </c>
      <c r="I20" s="20" t="s">
        <v>21</v>
      </c>
      <c r="J20" s="22" t="s">
        <v>22</v>
      </c>
    </row>
    <row r="21" spans="1:10" ht="285" x14ac:dyDescent="0.25">
      <c r="A21" s="15" t="s">
        <v>23</v>
      </c>
      <c r="B21" s="6" t="s">
        <v>24</v>
      </c>
      <c r="C21" s="50" t="s">
        <v>25</v>
      </c>
      <c r="D21" s="6" t="s">
        <v>26</v>
      </c>
      <c r="E21" s="6" t="s">
        <v>27</v>
      </c>
      <c r="F21" s="48"/>
      <c r="G21" s="17">
        <v>250</v>
      </c>
      <c r="H21" s="51">
        <f>G21*F21</f>
        <v>0</v>
      </c>
      <c r="I21" s="38"/>
      <c r="J21" s="38"/>
    </row>
    <row r="22" spans="1:10" ht="47.25" customHeight="1" x14ac:dyDescent="0.25">
      <c r="A22" s="13" t="s">
        <v>28</v>
      </c>
      <c r="B22" s="4" t="s">
        <v>29</v>
      </c>
      <c r="C22" s="3"/>
      <c r="D22" s="4"/>
      <c r="E22" s="19" t="s">
        <v>30</v>
      </c>
      <c r="F22" s="48"/>
      <c r="G22" s="17">
        <v>450</v>
      </c>
      <c r="H22" s="51">
        <f>G22*F22</f>
        <v>0</v>
      </c>
      <c r="I22" s="38"/>
      <c r="J22" s="38"/>
    </row>
    <row r="23" spans="1:10" ht="44.25" customHeight="1" x14ac:dyDescent="0.25">
      <c r="A23" s="13" t="s">
        <v>31</v>
      </c>
      <c r="B23" s="2" t="s">
        <v>32</v>
      </c>
      <c r="C23" s="10"/>
      <c r="D23" s="2"/>
      <c r="E23" s="6" t="s">
        <v>33</v>
      </c>
      <c r="F23" s="48"/>
      <c r="G23" s="17">
        <v>800</v>
      </c>
      <c r="H23" s="51">
        <f t="shared" ref="H23:H29" si="0">G23*F23</f>
        <v>0</v>
      </c>
      <c r="I23" s="38"/>
      <c r="J23" s="38"/>
    </row>
    <row r="24" spans="1:10" ht="120" x14ac:dyDescent="0.25">
      <c r="A24" s="13" t="s">
        <v>34</v>
      </c>
      <c r="B24" s="2" t="s">
        <v>35</v>
      </c>
      <c r="C24" s="2"/>
      <c r="D24" s="2" t="s">
        <v>36</v>
      </c>
      <c r="E24" s="2" t="s">
        <v>37</v>
      </c>
      <c r="F24" s="48"/>
      <c r="G24" s="17">
        <v>200</v>
      </c>
      <c r="H24" s="51">
        <f t="shared" si="0"/>
        <v>0</v>
      </c>
      <c r="I24" s="38"/>
      <c r="J24" s="38"/>
    </row>
    <row r="25" spans="1:10" ht="60" x14ac:dyDescent="0.25">
      <c r="A25" s="13" t="s">
        <v>38</v>
      </c>
      <c r="B25" s="4" t="s">
        <v>39</v>
      </c>
      <c r="C25" s="11"/>
      <c r="D25" s="4" t="s">
        <v>40</v>
      </c>
      <c r="E25" s="51" t="s">
        <v>55</v>
      </c>
      <c r="F25" s="48"/>
      <c r="G25" s="17">
        <v>120</v>
      </c>
      <c r="H25" s="51">
        <f t="shared" si="0"/>
        <v>0</v>
      </c>
      <c r="I25" s="38"/>
      <c r="J25" s="38"/>
    </row>
    <row r="26" spans="1:10" ht="90" x14ac:dyDescent="0.25">
      <c r="A26" s="13" t="s">
        <v>41</v>
      </c>
      <c r="B26" s="4" t="s">
        <v>42</v>
      </c>
      <c r="C26" s="11"/>
      <c r="D26" s="4" t="s">
        <v>40</v>
      </c>
      <c r="E26" s="77" t="s">
        <v>54</v>
      </c>
      <c r="F26" s="48"/>
      <c r="G26" s="17">
        <v>200</v>
      </c>
      <c r="H26" s="51">
        <f t="shared" si="0"/>
        <v>0</v>
      </c>
      <c r="I26" s="38"/>
      <c r="J26" s="38"/>
    </row>
    <row r="27" spans="1:10" ht="67.5" customHeight="1" x14ac:dyDescent="0.25">
      <c r="A27" s="13" t="s">
        <v>43</v>
      </c>
      <c r="B27" s="10" t="s">
        <v>44</v>
      </c>
      <c r="C27" s="10"/>
      <c r="D27" s="10"/>
      <c r="E27" s="50" t="s">
        <v>45</v>
      </c>
      <c r="F27" s="48"/>
      <c r="G27" s="17">
        <v>1000</v>
      </c>
      <c r="H27" s="51">
        <f t="shared" si="0"/>
        <v>0</v>
      </c>
      <c r="I27" s="38"/>
      <c r="J27" s="38"/>
    </row>
    <row r="28" spans="1:10" ht="54.75" customHeight="1" x14ac:dyDescent="0.25">
      <c r="A28" s="13" t="s">
        <v>46</v>
      </c>
      <c r="B28" s="2" t="s">
        <v>47</v>
      </c>
      <c r="C28" s="2"/>
      <c r="D28" s="2"/>
      <c r="E28" s="50" t="s">
        <v>48</v>
      </c>
      <c r="F28" s="48"/>
      <c r="G28" s="17">
        <v>1000</v>
      </c>
      <c r="H28" s="51">
        <f t="shared" si="0"/>
        <v>0</v>
      </c>
      <c r="I28" s="38"/>
      <c r="J28" s="38"/>
    </row>
    <row r="29" spans="1:10" ht="73.5" customHeight="1" x14ac:dyDescent="0.25">
      <c r="A29" s="13" t="s">
        <v>49</v>
      </c>
      <c r="B29" s="2" t="s">
        <v>50</v>
      </c>
      <c r="C29" s="2"/>
      <c r="D29" s="2"/>
      <c r="E29" s="2" t="s">
        <v>51</v>
      </c>
      <c r="F29" s="48"/>
      <c r="G29" s="17">
        <v>500</v>
      </c>
      <c r="H29" s="51">
        <f t="shared" si="0"/>
        <v>0</v>
      </c>
      <c r="I29" s="38"/>
      <c r="J29" s="38"/>
    </row>
    <row r="30" spans="1:10" ht="31.15" customHeight="1" x14ac:dyDescent="0.3">
      <c r="A30" s="74" t="s">
        <v>52</v>
      </c>
      <c r="B30" s="75"/>
      <c r="C30" s="75"/>
      <c r="D30" s="75"/>
      <c r="E30" s="75"/>
      <c r="F30" s="75"/>
      <c r="G30" s="76"/>
      <c r="H30" s="49">
        <f>SUM(H21:H29)</f>
        <v>0</v>
      </c>
    </row>
    <row r="31" spans="1:10" ht="39" customHeight="1" x14ac:dyDescent="0.25">
      <c r="A31" s="71"/>
      <c r="B31" s="71"/>
      <c r="C31" s="71"/>
      <c r="D31" s="71"/>
      <c r="E31" s="71"/>
      <c r="F31" s="71"/>
      <c r="G31" s="71"/>
    </row>
    <row r="32" spans="1:10" ht="39" customHeight="1" x14ac:dyDescent="0.3">
      <c r="A32" s="14"/>
      <c r="B32" s="8"/>
      <c r="C32" s="8"/>
      <c r="D32" s="8"/>
      <c r="E32" s="72" t="s">
        <v>53</v>
      </c>
      <c r="F32" s="72"/>
      <c r="G32" s="72"/>
    </row>
    <row r="33" spans="1:7" ht="39" customHeight="1" x14ac:dyDescent="0.3">
      <c r="A33" s="14"/>
      <c r="B33" s="8"/>
      <c r="C33" s="8"/>
      <c r="D33" s="8"/>
      <c r="E33" s="72"/>
      <c r="F33" s="72"/>
      <c r="G33" s="72"/>
    </row>
    <row r="34" spans="1:7" ht="13.9" customHeight="1" x14ac:dyDescent="0.25">
      <c r="E34" s="72"/>
      <c r="F34" s="72"/>
      <c r="G34" s="72"/>
    </row>
    <row r="35" spans="1:7" x14ac:dyDescent="0.25">
      <c r="A35" s="16"/>
    </row>
  </sheetData>
  <mergeCells count="19">
    <mergeCell ref="E13:F13"/>
    <mergeCell ref="D14:F14"/>
    <mergeCell ref="C17:J18"/>
    <mergeCell ref="A31:G31"/>
    <mergeCell ref="E32:G34"/>
    <mergeCell ref="B13:C13"/>
    <mergeCell ref="A30:G30"/>
    <mergeCell ref="B1:F1"/>
    <mergeCell ref="D3:F3"/>
    <mergeCell ref="B4:C4"/>
    <mergeCell ref="D4:F4"/>
    <mergeCell ref="B5:C5"/>
    <mergeCell ref="D5:F5"/>
    <mergeCell ref="B6:C6"/>
    <mergeCell ref="D6:F6"/>
    <mergeCell ref="B7:C7"/>
    <mergeCell ref="D7:F7"/>
    <mergeCell ref="B8:C8"/>
    <mergeCell ref="D8:F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a56486-0e85-4017-a38e-97c7e3921856" xsi:nil="true"/>
    <lcf76f155ced4ddcb4097134ff3c332f xmlns="a578de0a-556f-4f4e-9a98-324527a6f6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44891D802FF1948BA3D2240B60E2B2B" ma:contentTypeVersion="10" ma:contentTypeDescription="Umožňuje vytvoriť nový dokument." ma:contentTypeScope="" ma:versionID="79419ec39b8ea2f9fb86483ad4552b47">
  <xsd:schema xmlns:xsd="http://www.w3.org/2001/XMLSchema" xmlns:xs="http://www.w3.org/2001/XMLSchema" xmlns:p="http://schemas.microsoft.com/office/2006/metadata/properties" xmlns:ns2="a578de0a-556f-4f4e-9a98-324527a6f6a7" xmlns:ns3="5ea56486-0e85-4017-a38e-97c7e3921856" targetNamespace="http://schemas.microsoft.com/office/2006/metadata/properties" ma:root="true" ma:fieldsID="bb5615bc4bdc02aa8005441da8dba336" ns2:_="" ns3:_="">
    <xsd:import namespace="a578de0a-556f-4f4e-9a98-324527a6f6a7"/>
    <xsd:import namespace="5ea56486-0e85-4017-a38e-97c7e3921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8de0a-556f-4f4e-9a98-324527a6f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5dde39a6-af64-4df1-b07e-8f5490f1f6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56486-0e85-4017-a38e-97c7e3921856"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9b6f7d8e-9800-44c1-92cb-08e9c080b4b1}" ma:internalName="TaxCatchAll" ma:showField="CatchAllData" ma:web="5ea56486-0e85-4017-a38e-97c7e39218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449D0-4480-42CB-B8B7-403858B12654}">
  <ds:schemaRefs>
    <ds:schemaRef ds:uri="http://schemas.microsoft.com/office/2006/metadata/properties"/>
    <ds:schemaRef ds:uri="http://schemas.microsoft.com/office/infopath/2007/PartnerControls"/>
    <ds:schemaRef ds:uri="5ea56486-0e85-4017-a38e-97c7e3921856"/>
    <ds:schemaRef ds:uri="a578de0a-556f-4f4e-9a98-324527a6f6a7"/>
  </ds:schemaRefs>
</ds:datastoreItem>
</file>

<file path=customXml/itemProps2.xml><?xml version="1.0" encoding="utf-8"?>
<ds:datastoreItem xmlns:ds="http://schemas.openxmlformats.org/officeDocument/2006/customXml" ds:itemID="{8BCF1E81-40DE-4BD8-99E9-1B2ABF612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8de0a-556f-4f4e-9a98-324527a6f6a7"/>
    <ds:schemaRef ds:uri="5ea56486-0e85-4017-a38e-97c7e39218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51680F-B685-479B-82DC-31BA65A00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Pracovné odevy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Čukašová Michaela</dc:creator>
  <cp:keywords/>
  <dc:description/>
  <cp:lastModifiedBy>Čukašová Michaela</cp:lastModifiedBy>
  <cp:revision/>
  <dcterms:created xsi:type="dcterms:W3CDTF">2021-09-28T15:40:32Z</dcterms:created>
  <dcterms:modified xsi:type="dcterms:W3CDTF">2023-08-25T07:05:07Z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0x010100A44891D802FF1948BA3D2240B60E2B2B</vt:lpwstr>
  </property>
  <property fmtid="{D5CDD505-2E9C-101B-9397-08002B2CF9AE}" pid="3" name="MediaServiceImageTags">
    <vt:lpwstr/>
  </property>
</Properties>
</file>