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PPA\PPA 2023\Výzva 52  -2022-  JOSEPHINE-obstaranie\Názel - Ladislav Nagy 4.1\PHZ - ID\"/>
    </mc:Choice>
  </mc:AlternateContent>
  <bookViews>
    <workbookView xWindow="-105" yWindow="-105" windowWidth="23250" windowHeight="12570"/>
  </bookViews>
  <sheets>
    <sheet name="Pluh" sheetId="2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2" l="1"/>
  <c r="E22" i="2"/>
  <c r="E27" i="2"/>
</calcChain>
</file>

<file path=xl/sharedStrings.xml><?xml version="1.0" encoding="utf-8"?>
<sst xmlns="http://schemas.openxmlformats.org/spreadsheetml/2006/main" count="97" uniqueCount="67">
  <si>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</si>
  <si>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</si>
  <si>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</si>
  <si>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</si>
  <si>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</si>
  <si>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</si>
  <si>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</si>
  <si>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</si>
  <si>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</si>
  <si>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</si>
  <si>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</si>
  <si>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</si>
  <si>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</si>
  <si>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</si>
  <si>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</si>
  <si>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</si>
  <si>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</si>
  <si>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</si>
  <si>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</si>
  <si>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</si>
  <si>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</si>
  <si>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</si>
  <si>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</si>
  <si>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</si>
  <si>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</si>
  <si>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</si>
  <si>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 xml:space="preserve">Názov stroja </t>
  </si>
  <si>
    <t>Príloha č. 1</t>
  </si>
  <si>
    <r>
      <t>Te</t>
    </r>
    <r>
      <rPr>
        <b/>
        <sz val="14"/>
        <rFont val="Calibri"/>
        <family val="2"/>
      </rPr>
      <t>chnická špecifikácia</t>
    </r>
    <r>
      <rPr>
        <b/>
        <sz val="14"/>
        <color rgb="FF000000"/>
        <rFont val="Calibri"/>
        <family val="2"/>
        <charset val="238"/>
      </rPr>
      <t>:</t>
    </r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</si>
  <si>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</si>
  <si>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áno</t>
  </si>
  <si>
    <t>-</t>
  </si>
  <si>
    <t>áno/nie:</t>
  </si>
  <si>
    <t>hodnota:</t>
  </si>
  <si>
    <t>Platnosť ponuky:</t>
  </si>
  <si>
    <t>cm</t>
  </si>
  <si>
    <t>ks</t>
  </si>
  <si>
    <t>kg</t>
  </si>
  <si>
    <t>HP</t>
  </si>
  <si>
    <t>Hmotnosť stroja</t>
  </si>
  <si>
    <t>Trojbodový záves</t>
  </si>
  <si>
    <t>Hĺbka práce</t>
  </si>
  <si>
    <t>Šírka záberu</t>
  </si>
  <si>
    <t>Obstaranie rotačného rýľového kypriča</t>
  </si>
  <si>
    <t>Rotačný rýľový kyprič</t>
  </si>
  <si>
    <t>Kyprič s horizontálnou osou rotácie</t>
  </si>
  <si>
    <t>Potrebný výkon</t>
  </si>
  <si>
    <t>Rotačný hriadeľ s rýľovými lopatkami</t>
  </si>
  <si>
    <t>Aktívne kultivačné valce</t>
  </si>
  <si>
    <t>Počet radov rýľov</t>
  </si>
  <si>
    <t>Počet rýľových lopatiek</t>
  </si>
  <si>
    <t>Výstražné tabuľky</t>
  </si>
  <si>
    <t>Osvetlenie</t>
  </si>
  <si>
    <t>15-35</t>
  </si>
  <si>
    <t>min. 300</t>
  </si>
  <si>
    <t>min.95</t>
  </si>
  <si>
    <t>min. 2000</t>
  </si>
  <si>
    <t>min. 7</t>
  </si>
  <si>
    <t>min. 25</t>
  </si>
  <si>
    <t>Dodanie na miesto určenia, zaškolenie obsluhy</t>
  </si>
  <si>
    <t>Záručná doba</t>
  </si>
  <si>
    <t>min. 24</t>
  </si>
  <si>
    <t>mesiacov</t>
  </si>
  <si>
    <t>Ladislav Nagy - NAZEL</t>
  </si>
  <si>
    <t>991 28 Dolinka 176</t>
  </si>
  <si>
    <t xml:space="preserve">Ladislav Nagy </t>
  </si>
  <si>
    <t>nazel133@gmail.com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</si>
</sst>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9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Times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4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center" vertical="center"/>
    </xf>
    <xf numFmtId="0" fontId="11" fillId="3" borderId="13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3" xfId="0" applyBorder="1"/>
    <xf numFmtId="0" fontId="10" fillId="5" borderId="19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9" fillId="0" borderId="19" xfId="0" applyFont="1" applyBorder="1"/>
    <xf numFmtId="0" fontId="20" fillId="0" borderId="19" xfId="0" applyFont="1" applyBorder="1" applyAlignment="1">
      <alignment horizontal="left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25" xfId="0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0" fontId="0" fillId="3" borderId="27" xfId="0" applyFill="1" applyBorder="1"/>
    <xf numFmtId="0" fontId="17" fillId="0" borderId="1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8" fillId="0" borderId="1" xfId="0" applyFont="1" applyBorder="1"/>
    <xf numFmtId="0" fontId="0" fillId="0" borderId="4" xfId="0" applyBorder="1"/>
    <xf numFmtId="0" fontId="0" fillId="4" borderId="29" xfId="0" applyFill="1" applyBorder="1"/>
    <xf numFmtId="0" fontId="23" fillId="0" borderId="3" xfId="0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0" fillId="4" borderId="31" xfId="0" applyFill="1" applyBorder="1"/>
    <xf numFmtId="49" fontId="25" fillId="0" borderId="3" xfId="0" applyNumberFormat="1" applyFont="1" applyBorder="1" applyAlignment="1">
      <alignment horizontal="center" vertical="center" wrapText="1"/>
    </xf>
    <xf numFmtId="0" fontId="9" fillId="7" borderId="31" xfId="0" applyFont="1" applyFill="1" applyBorder="1" applyAlignment="1">
      <alignment vertical="center" wrapText="1"/>
    </xf>
    <xf numFmtId="0" fontId="15" fillId="0" borderId="28" xfId="0" applyFont="1" applyBorder="1" applyAlignment="1">
      <alignment horizontal="left"/>
    </xf>
    <xf numFmtId="0" fontId="15" fillId="0" borderId="30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26" fillId="3" borderId="19" xfId="0" applyFont="1" applyFill="1" applyBorder="1" applyAlignment="1">
      <alignment horizontal="left" vertical="center" wrapText="1"/>
    </xf>
    <xf numFmtId="3" fontId="27" fillId="3" borderId="19" xfId="0" applyNumberFormat="1" applyFont="1" applyFill="1" applyBorder="1" applyAlignment="1">
      <alignment horizontal="left" vertical="center" wrapText="1"/>
    </xf>
    <xf numFmtId="0" fontId="19" fillId="0" borderId="19" xfId="0" applyFont="1" applyBorder="1" applyAlignment="1">
      <alignment wrapText="1"/>
    </xf>
    <xf numFmtId="0" fontId="12" fillId="3" borderId="19" xfId="4" applyFill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0" fontId="23" fillId="0" borderId="30" xfId="0" applyFont="1" applyBorder="1"/>
    <xf numFmtId="0" fontId="23" fillId="0" borderId="30" xfId="0" applyFont="1" applyBorder="1" applyAlignment="1">
      <alignment wrapText="1"/>
    </xf>
    <xf numFmtId="0" fontId="23" fillId="0" borderId="42" xfId="0" applyFont="1" applyBorder="1" applyAlignment="1">
      <alignment wrapText="1"/>
    </xf>
    <xf numFmtId="0" fontId="28" fillId="0" borderId="13" xfId="0" applyFont="1" applyBorder="1"/>
    <xf numFmtId="0" fontId="23" fillId="0" borderId="16" xfId="0" applyFont="1" applyBorder="1" applyAlignment="1">
      <alignment horizontal="center" vertical="center" wrapText="1"/>
    </xf>
    <xf numFmtId="0" fontId="0" fillId="4" borderId="43" xfId="0" applyFill="1" applyBorder="1"/>
    <xf numFmtId="0" fontId="23" fillId="0" borderId="32" xfId="0" applyFont="1" applyBorder="1"/>
    <xf numFmtId="49" fontId="23" fillId="0" borderId="44" xfId="0" applyNumberFormat="1" applyFont="1" applyBorder="1" applyAlignment="1">
      <alignment horizontal="center" vertical="center" wrapText="1"/>
    </xf>
    <xf numFmtId="49" fontId="25" fillId="0" borderId="44" xfId="0" applyNumberFormat="1" applyFont="1" applyBorder="1" applyAlignment="1">
      <alignment horizontal="center" vertical="center" wrapText="1"/>
    </xf>
    <xf numFmtId="0" fontId="23" fillId="0" borderId="42" xfId="0" applyFont="1" applyBorder="1"/>
    <xf numFmtId="0" fontId="24" fillId="0" borderId="14" xfId="0" applyFont="1" applyBorder="1" applyAlignment="1">
      <alignment horizontal="center" vertical="center" wrapText="1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0" borderId="14" xfId="0" applyFont="1" applyBorder="1"/>
    <xf numFmtId="0" fontId="15" fillId="0" borderId="16" xfId="0" applyFont="1" applyBorder="1"/>
    <xf numFmtId="14" fontId="0" fillId="4" borderId="3" xfId="0" applyNumberFormat="1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2" fillId="6" borderId="1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vertical="center" wrapText="1"/>
      <protection locked="0"/>
    </xf>
    <xf numFmtId="164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left" vertical="center"/>
    </xf>
    <xf numFmtId="0" fontId="11" fillId="7" borderId="19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15" fillId="4" borderId="33" xfId="0" applyFont="1" applyFill="1" applyBorder="1" applyAlignment="1">
      <alignment horizontal="center"/>
    </xf>
    <xf numFmtId="0" fontId="15" fillId="4" borderId="34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35" xfId="0" applyFont="1" applyFill="1" applyBorder="1" applyAlignment="1">
      <alignment horizontal="center"/>
    </xf>
    <xf numFmtId="0" fontId="15" fillId="4" borderId="36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center"/>
    </xf>
    <xf numFmtId="0" fontId="15" fillId="4" borderId="38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3" fontId="6" fillId="7" borderId="19" xfId="0" applyNumberFormat="1" applyFont="1" applyFill="1" applyBorder="1" applyAlignment="1">
      <alignment horizontal="center" vertical="center" wrapText="1"/>
    </xf>
    <xf numFmtId="0" fontId="12" fillId="7" borderId="19" xfId="4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</cellXfs>
  <cellStyles count="6">
    <cellStyle name="Hypertextové prepojenie" xfId="2" builtinId="8" hidden="1"/>
    <cellStyle name="Hypertextové prepojenie" xfId="4" builtinId="8"/>
    <cellStyle name="Normál 2" xfId="5"/>
    <cellStyle name="Normálne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zel13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8"/>
  <sheetViews>
    <sheetView tabSelected="1" zoomScale="90" zoomScaleNormal="90" workbookViewId="0">
      <selection activeCell="G14" sqref="G14"/>
    </sheetView>
  </sheetViews>
  <sheetFormatPr defaultColWidth="8.5" defaultRowHeight="15" x14ac:dyDescent="0.25"/>
  <cols>
    <col min="1" max="1" width="21.5" customWidth="1"/>
    <col min="2" max="2" width="14.25" customWidth="1"/>
    <col min="3" max="3" width="54.5" customWidth="1"/>
    <col min="4" max="4" width="17.5" customWidth="1"/>
    <col min="5" max="5" width="20.75" customWidth="1"/>
    <col min="6" max="6" width="32" customWidth="1"/>
    <col min="7" max="7" width="18.75" customWidth="1"/>
    <col min="9" max="9" width="9.375" customWidth="1"/>
    <col min="10" max="10" width="9.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93" t="s">
        <v>27</v>
      </c>
      <c r="I3" s="94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95" t="s">
        <v>1</v>
      </c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1" ht="24" thickBot="1" x14ac:dyDescent="0.3">
      <c r="A7" s="97" t="s">
        <v>2</v>
      </c>
      <c r="B7" s="98"/>
      <c r="C7" s="98"/>
      <c r="D7" s="98"/>
      <c r="E7" s="98"/>
      <c r="F7" s="98"/>
      <c r="G7" s="96"/>
      <c r="H7" s="96"/>
      <c r="I7" s="96"/>
      <c r="J7" s="96"/>
      <c r="K7" s="99"/>
    </row>
    <row r="8" spans="1:11" ht="32.25" thickBot="1" x14ac:dyDescent="0.3">
      <c r="A8" s="100" t="s">
        <v>3</v>
      </c>
      <c r="B8" s="100"/>
      <c r="C8" s="101"/>
      <c r="D8" s="101"/>
      <c r="E8" s="28" t="s">
        <v>4</v>
      </c>
      <c r="F8" s="29"/>
      <c r="G8" s="32"/>
      <c r="H8" s="32"/>
      <c r="I8" s="32"/>
      <c r="J8" s="32"/>
      <c r="K8" s="33"/>
    </row>
    <row r="9" spans="1:11" ht="24" thickBot="1" x14ac:dyDescent="0.3">
      <c r="A9" s="100" t="s">
        <v>5</v>
      </c>
      <c r="B9" s="100"/>
      <c r="C9" s="102"/>
      <c r="D9" s="102"/>
      <c r="E9" s="28" t="s">
        <v>5</v>
      </c>
      <c r="F9" s="30" t="s">
        <v>63</v>
      </c>
      <c r="G9" s="32"/>
      <c r="H9" s="32"/>
      <c r="I9" s="32"/>
      <c r="J9" s="32"/>
      <c r="K9" s="33"/>
    </row>
    <row r="10" spans="1:11" ht="24" thickBot="1" x14ac:dyDescent="0.3">
      <c r="A10" s="100" t="s">
        <v>6</v>
      </c>
      <c r="B10" s="100"/>
      <c r="C10" s="102"/>
      <c r="D10" s="102"/>
      <c r="E10" s="28" t="s">
        <v>6</v>
      </c>
      <c r="F10" s="56" t="s">
        <v>64</v>
      </c>
      <c r="G10" s="32"/>
      <c r="H10" s="32"/>
      <c r="I10" s="32"/>
      <c r="J10" s="32"/>
      <c r="K10" s="33"/>
    </row>
    <row r="11" spans="1:11" ht="24" thickBot="1" x14ac:dyDescent="0.3">
      <c r="A11" s="100" t="s">
        <v>7</v>
      </c>
      <c r="B11" s="100"/>
      <c r="C11" s="112"/>
      <c r="D11" s="102"/>
      <c r="E11" s="28" t="s">
        <v>7</v>
      </c>
      <c r="F11" s="31">
        <v>37892835</v>
      </c>
      <c r="G11" s="32"/>
      <c r="H11" s="32"/>
      <c r="I11" s="32"/>
      <c r="J11" s="32"/>
      <c r="K11" s="33"/>
    </row>
    <row r="12" spans="1:11" ht="24" thickBot="1" x14ac:dyDescent="0.3">
      <c r="A12" s="100" t="s">
        <v>8</v>
      </c>
      <c r="B12" s="100"/>
      <c r="C12" s="102"/>
      <c r="D12" s="102"/>
      <c r="E12" s="28" t="s">
        <v>8</v>
      </c>
      <c r="F12" s="54" t="s">
        <v>65</v>
      </c>
      <c r="G12" s="32"/>
      <c r="H12" s="32"/>
      <c r="I12" s="32"/>
      <c r="J12" s="32"/>
      <c r="K12" s="33"/>
    </row>
    <row r="13" spans="1:11" ht="24" thickBot="1" x14ac:dyDescent="0.3">
      <c r="A13" s="100" t="s">
        <v>9</v>
      </c>
      <c r="B13" s="100"/>
      <c r="C13" s="112"/>
      <c r="D13" s="102"/>
      <c r="E13" s="28" t="s">
        <v>9</v>
      </c>
      <c r="F13" s="55">
        <v>421905497133</v>
      </c>
      <c r="G13" s="32"/>
      <c r="H13" s="32"/>
      <c r="I13" s="32"/>
      <c r="J13" s="32"/>
      <c r="K13" s="33"/>
    </row>
    <row r="14" spans="1:11" ht="24" thickBot="1" x14ac:dyDescent="0.3">
      <c r="A14" s="100" t="s">
        <v>10</v>
      </c>
      <c r="B14" s="100"/>
      <c r="C14" s="113"/>
      <c r="D14" s="101"/>
      <c r="E14" s="28" t="s">
        <v>10</v>
      </c>
      <c r="F14" s="57" t="s">
        <v>66</v>
      </c>
      <c r="G14" s="32"/>
      <c r="H14" s="32"/>
      <c r="I14" s="32"/>
      <c r="J14" s="32"/>
      <c r="K14" s="33"/>
    </row>
    <row r="15" spans="1:11" ht="23.25" x14ac:dyDescent="0.25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25" x14ac:dyDescent="0.25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.75" x14ac:dyDescent="0.3">
      <c r="A17" s="4" t="s">
        <v>28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.75" x14ac:dyDescent="0.3">
      <c r="A18" s="37"/>
      <c r="B18" s="34"/>
      <c r="C18" s="36" t="s">
        <v>43</v>
      </c>
      <c r="D18" s="36"/>
      <c r="E18" s="36"/>
      <c r="F18" s="36"/>
      <c r="G18" s="5"/>
      <c r="H18" s="34"/>
      <c r="I18" s="34"/>
      <c r="J18" s="34"/>
      <c r="K18" s="35"/>
    </row>
    <row r="19" spans="1:13" ht="15.75" thickBot="1" x14ac:dyDescent="0.3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">
      <c r="A20" s="26" t="s">
        <v>11</v>
      </c>
      <c r="B20" s="26" t="s">
        <v>26</v>
      </c>
      <c r="C20" s="26" t="s">
        <v>12</v>
      </c>
      <c r="D20" s="26" t="s">
        <v>13</v>
      </c>
      <c r="E20" s="27" t="s">
        <v>14</v>
      </c>
      <c r="F20" s="114" t="s">
        <v>15</v>
      </c>
      <c r="G20" s="115"/>
      <c r="H20" s="39" t="s">
        <v>16</v>
      </c>
      <c r="I20" s="40" t="s">
        <v>17</v>
      </c>
      <c r="J20" s="40" t="s">
        <v>18</v>
      </c>
      <c r="K20" s="41" t="s">
        <v>19</v>
      </c>
      <c r="M20" s="6"/>
    </row>
    <row r="21" spans="1:13" ht="15.75" thickBot="1" x14ac:dyDescent="0.3">
      <c r="A21" s="87" t="s">
        <v>43</v>
      </c>
      <c r="B21" s="89" t="s">
        <v>44</v>
      </c>
      <c r="C21" s="60" t="s">
        <v>45</v>
      </c>
      <c r="D21" s="46" t="s">
        <v>30</v>
      </c>
      <c r="E21" s="46" t="str">
        <f>$E$28</f>
        <v>-</v>
      </c>
      <c r="F21" s="49" t="s">
        <v>32</v>
      </c>
      <c r="G21" s="44"/>
      <c r="H21" s="90"/>
      <c r="I21" s="91"/>
      <c r="J21" s="92"/>
      <c r="K21" s="70"/>
    </row>
    <row r="22" spans="1:13" ht="15.75" thickBot="1" x14ac:dyDescent="0.3">
      <c r="A22" s="87"/>
      <c r="B22" s="89"/>
      <c r="C22" s="61" t="s">
        <v>40</v>
      </c>
      <c r="D22" s="46" t="s">
        <v>30</v>
      </c>
      <c r="E22" s="46" t="str">
        <f>$E$21</f>
        <v>-</v>
      </c>
      <c r="F22" s="49" t="s">
        <v>32</v>
      </c>
      <c r="G22" s="64"/>
      <c r="H22" s="90"/>
      <c r="I22" s="91"/>
      <c r="J22" s="92"/>
      <c r="K22" s="70"/>
    </row>
    <row r="23" spans="1:13" ht="15.75" thickBot="1" x14ac:dyDescent="0.3">
      <c r="A23" s="87"/>
      <c r="B23" s="89"/>
      <c r="C23" s="61" t="s">
        <v>41</v>
      </c>
      <c r="D23" s="46" t="s">
        <v>53</v>
      </c>
      <c r="E23" s="46" t="s">
        <v>35</v>
      </c>
      <c r="F23" s="49" t="s">
        <v>33</v>
      </c>
      <c r="G23" s="64"/>
      <c r="H23" s="90"/>
      <c r="I23" s="91"/>
      <c r="J23" s="92"/>
      <c r="K23" s="70"/>
    </row>
    <row r="24" spans="1:13" ht="15.75" thickBot="1" x14ac:dyDescent="0.3">
      <c r="A24" s="87"/>
      <c r="B24" s="89"/>
      <c r="C24" s="61" t="s">
        <v>42</v>
      </c>
      <c r="D24" s="58" t="s">
        <v>54</v>
      </c>
      <c r="E24" s="46" t="s">
        <v>35</v>
      </c>
      <c r="F24" s="47" t="s">
        <v>33</v>
      </c>
      <c r="G24" s="64"/>
      <c r="H24" s="90"/>
      <c r="I24" s="91"/>
      <c r="J24" s="92"/>
      <c r="K24" s="70"/>
    </row>
    <row r="25" spans="1:13" ht="15.75" thickBot="1" x14ac:dyDescent="0.3">
      <c r="A25" s="87"/>
      <c r="B25" s="89"/>
      <c r="C25" s="61" t="s">
        <v>46</v>
      </c>
      <c r="D25" s="58" t="s">
        <v>55</v>
      </c>
      <c r="E25" s="46" t="s">
        <v>38</v>
      </c>
      <c r="F25" s="49" t="s">
        <v>33</v>
      </c>
      <c r="G25" s="64"/>
      <c r="H25" s="90"/>
      <c r="I25" s="91"/>
      <c r="J25" s="92"/>
      <c r="K25" s="70"/>
    </row>
    <row r="26" spans="1:13" ht="15.75" thickBot="1" x14ac:dyDescent="0.3">
      <c r="A26" s="87"/>
      <c r="B26" s="89"/>
      <c r="C26" s="60" t="s">
        <v>39</v>
      </c>
      <c r="D26" s="45" t="s">
        <v>56</v>
      </c>
      <c r="E26" s="46" t="s">
        <v>37</v>
      </c>
      <c r="F26" s="47" t="s">
        <v>33</v>
      </c>
      <c r="G26" s="64"/>
      <c r="H26" s="90"/>
      <c r="I26" s="91"/>
      <c r="J26" s="92"/>
      <c r="K26" s="70"/>
    </row>
    <row r="27" spans="1:13" ht="15.75" thickBot="1" x14ac:dyDescent="0.3">
      <c r="A27" s="87"/>
      <c r="B27" s="89"/>
      <c r="C27" s="60" t="s">
        <v>47</v>
      </c>
      <c r="D27" s="63" t="s">
        <v>30</v>
      </c>
      <c r="E27" s="46" t="str">
        <f>$E$28</f>
        <v>-</v>
      </c>
      <c r="F27" s="47" t="s">
        <v>32</v>
      </c>
      <c r="G27" s="64"/>
      <c r="H27" s="90"/>
      <c r="I27" s="91"/>
      <c r="J27" s="92"/>
      <c r="K27" s="70"/>
    </row>
    <row r="28" spans="1:13" ht="15.75" thickBot="1" x14ac:dyDescent="0.3">
      <c r="A28" s="87"/>
      <c r="B28" s="89"/>
      <c r="C28" s="59" t="s">
        <v>48</v>
      </c>
      <c r="D28" s="45" t="s">
        <v>30</v>
      </c>
      <c r="E28" s="46" t="s">
        <v>31</v>
      </c>
      <c r="F28" s="47" t="s">
        <v>32</v>
      </c>
      <c r="G28" s="48"/>
      <c r="H28" s="90"/>
      <c r="I28" s="91"/>
      <c r="J28" s="92"/>
      <c r="K28" s="70"/>
    </row>
    <row r="29" spans="1:13" ht="15.75" thickBot="1" x14ac:dyDescent="0.3">
      <c r="A29" s="87"/>
      <c r="B29" s="89"/>
      <c r="C29" s="59" t="s">
        <v>49</v>
      </c>
      <c r="D29" s="45" t="s">
        <v>57</v>
      </c>
      <c r="E29" s="46" t="s">
        <v>36</v>
      </c>
      <c r="F29" s="47" t="s">
        <v>33</v>
      </c>
      <c r="G29" s="48"/>
      <c r="H29" s="90"/>
      <c r="I29" s="91"/>
      <c r="J29" s="92"/>
      <c r="K29" s="70"/>
    </row>
    <row r="30" spans="1:13" ht="15.75" thickBot="1" x14ac:dyDescent="0.3">
      <c r="A30" s="88"/>
      <c r="B30" s="89"/>
      <c r="C30" s="60" t="s">
        <v>50</v>
      </c>
      <c r="D30" s="45" t="s">
        <v>58</v>
      </c>
      <c r="E30" s="46" t="s">
        <v>36</v>
      </c>
      <c r="F30" s="47" t="s">
        <v>33</v>
      </c>
      <c r="G30" s="48"/>
      <c r="H30" s="90"/>
      <c r="I30" s="91"/>
      <c r="J30" s="92"/>
      <c r="K30" s="70"/>
    </row>
    <row r="31" spans="1:13" ht="15.75" thickBot="1" x14ac:dyDescent="0.3">
      <c r="A31" s="88"/>
      <c r="B31" s="89"/>
      <c r="C31" s="59" t="s">
        <v>51</v>
      </c>
      <c r="D31" s="46" t="s">
        <v>30</v>
      </c>
      <c r="E31" s="46" t="s">
        <v>31</v>
      </c>
      <c r="F31" s="47" t="s">
        <v>32</v>
      </c>
      <c r="G31" s="48"/>
      <c r="H31" s="90"/>
      <c r="I31" s="91"/>
      <c r="J31" s="92"/>
      <c r="K31" s="70"/>
    </row>
    <row r="32" spans="1:13" ht="15.75" thickBot="1" x14ac:dyDescent="0.3">
      <c r="A32" s="88"/>
      <c r="B32" s="89"/>
      <c r="C32" s="59" t="s">
        <v>52</v>
      </c>
      <c r="D32" s="46" t="s">
        <v>30</v>
      </c>
      <c r="E32" s="46" t="s">
        <v>31</v>
      </c>
      <c r="F32" s="47" t="s">
        <v>32</v>
      </c>
      <c r="G32" s="48"/>
      <c r="H32" s="90"/>
      <c r="I32" s="91"/>
      <c r="J32" s="92"/>
      <c r="K32" s="70"/>
    </row>
    <row r="33" spans="1:11" ht="15.75" thickBot="1" x14ac:dyDescent="0.3">
      <c r="A33" s="88"/>
      <c r="B33" s="89"/>
      <c r="C33" s="68" t="s">
        <v>59</v>
      </c>
      <c r="D33" s="58" t="s">
        <v>30</v>
      </c>
      <c r="E33" s="46" t="s">
        <v>31</v>
      </c>
      <c r="F33" s="69" t="s">
        <v>32</v>
      </c>
      <c r="G33" s="48"/>
      <c r="H33" s="90"/>
      <c r="I33" s="91"/>
      <c r="J33" s="92"/>
      <c r="K33" s="70"/>
    </row>
    <row r="34" spans="1:11" ht="15.75" thickBot="1" x14ac:dyDescent="0.3">
      <c r="A34" s="88"/>
      <c r="B34" s="89"/>
      <c r="C34" s="65" t="s">
        <v>60</v>
      </c>
      <c r="D34" s="66" t="s">
        <v>61</v>
      </c>
      <c r="E34" s="66" t="s">
        <v>62</v>
      </c>
      <c r="F34" s="67" t="s">
        <v>33</v>
      </c>
      <c r="G34" s="50"/>
      <c r="H34" s="90"/>
      <c r="I34" s="91"/>
      <c r="J34" s="92"/>
      <c r="K34" s="70"/>
    </row>
    <row r="35" spans="1:11" x14ac:dyDescent="0.25">
      <c r="A35" s="23"/>
      <c r="B35" s="22"/>
      <c r="C35" s="62"/>
      <c r="F35" s="25"/>
      <c r="G35" s="51" t="s">
        <v>24</v>
      </c>
      <c r="H35" s="103"/>
      <c r="I35" s="104"/>
      <c r="J35" s="104"/>
      <c r="K35" s="105"/>
    </row>
    <row r="36" spans="1:11" x14ac:dyDescent="0.25">
      <c r="A36" s="23"/>
      <c r="B36" s="21"/>
      <c r="C36" s="42"/>
      <c r="F36" s="43"/>
      <c r="G36" s="52" t="s">
        <v>25</v>
      </c>
      <c r="H36" s="106"/>
      <c r="I36" s="107"/>
      <c r="J36" s="107"/>
      <c r="K36" s="108"/>
    </row>
    <row r="37" spans="1:11" ht="15.75" thickBot="1" x14ac:dyDescent="0.3">
      <c r="B37" s="21"/>
      <c r="C37" s="42"/>
      <c r="F37" s="43"/>
      <c r="G37" s="53" t="s">
        <v>20</v>
      </c>
      <c r="H37" s="109"/>
      <c r="I37" s="110"/>
      <c r="J37" s="110"/>
      <c r="K37" s="111"/>
    </row>
    <row r="38" spans="1:11" ht="17.649999999999999" customHeight="1" x14ac:dyDescent="0.25">
      <c r="B38" s="24"/>
      <c r="C38" s="24"/>
      <c r="D38" s="24"/>
      <c r="E38" s="71"/>
      <c r="F38" s="71"/>
    </row>
    <row r="39" spans="1:11" x14ac:dyDescent="0.25">
      <c r="B39" s="72" t="s">
        <v>34</v>
      </c>
      <c r="C39" s="75"/>
    </row>
    <row r="40" spans="1:11" x14ac:dyDescent="0.25">
      <c r="B40" s="73"/>
      <c r="C40" s="75"/>
      <c r="E40" s="76"/>
      <c r="F40" s="76"/>
    </row>
    <row r="41" spans="1:11" x14ac:dyDescent="0.25">
      <c r="B41" s="74"/>
      <c r="C41" s="75"/>
      <c r="E41" s="76"/>
      <c r="F41" s="76"/>
    </row>
    <row r="42" spans="1:11" x14ac:dyDescent="0.25">
      <c r="B42" s="78" t="s">
        <v>21</v>
      </c>
      <c r="C42" s="80"/>
      <c r="E42" s="76"/>
      <c r="F42" s="76"/>
    </row>
    <row r="43" spans="1:11" x14ac:dyDescent="0.25">
      <c r="B43" s="79"/>
      <c r="C43" s="75"/>
      <c r="E43" s="76"/>
      <c r="F43" s="76"/>
    </row>
    <row r="44" spans="1:11" x14ac:dyDescent="0.25">
      <c r="B44" s="78" t="s">
        <v>22</v>
      </c>
      <c r="C44" s="75"/>
      <c r="E44" s="76"/>
      <c r="F44" s="76"/>
    </row>
    <row r="45" spans="1:11" x14ac:dyDescent="0.25">
      <c r="B45" s="79"/>
      <c r="C45" s="75"/>
      <c r="E45" s="76"/>
      <c r="F45" s="76"/>
    </row>
    <row r="46" spans="1:11" x14ac:dyDescent="0.25">
      <c r="B46" s="81" t="s">
        <v>29</v>
      </c>
      <c r="C46" s="82"/>
      <c r="D46" s="83"/>
      <c r="E46" s="77"/>
      <c r="F46" s="76"/>
    </row>
    <row r="47" spans="1:11" x14ac:dyDescent="0.25">
      <c r="B47" s="81"/>
      <c r="C47" s="82"/>
      <c r="D47" s="83"/>
      <c r="E47" s="77"/>
      <c r="F47" s="76"/>
    </row>
    <row r="48" spans="1:11" x14ac:dyDescent="0.25">
      <c r="B48" s="81"/>
      <c r="C48" s="82"/>
      <c r="D48" s="83"/>
      <c r="E48" s="77"/>
      <c r="F48" s="76"/>
    </row>
    <row r="49" spans="2:6" x14ac:dyDescent="0.25">
      <c r="B49" s="84"/>
      <c r="C49" s="85"/>
      <c r="D49" s="86"/>
      <c r="E49" s="71" t="s">
        <v>23</v>
      </c>
      <c r="F49" s="71"/>
    </row>
    <row r="74" ht="52.5" customHeight="1" x14ac:dyDescent="0.25"/>
    <row r="75" ht="15.6" customHeight="1" x14ac:dyDescent="0.25"/>
    <row r="98" ht="30.6" customHeight="1" x14ac:dyDescent="0.25"/>
    <row r="128" ht="36" customHeight="1" x14ac:dyDescent="0.25"/>
  </sheetData>
  <mergeCells count="37">
    <mergeCell ref="A9:B9"/>
    <mergeCell ref="C9:D9"/>
    <mergeCell ref="H35:K35"/>
    <mergeCell ref="H36:K36"/>
    <mergeCell ref="H37:K37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F20:G20"/>
    <mergeCell ref="H3:I3"/>
    <mergeCell ref="A6:K6"/>
    <mergeCell ref="A7:K7"/>
    <mergeCell ref="A8:B8"/>
    <mergeCell ref="C8:D8"/>
    <mergeCell ref="A21:A34"/>
    <mergeCell ref="B21:B34"/>
    <mergeCell ref="H21:H34"/>
    <mergeCell ref="I21:I34"/>
    <mergeCell ref="J21:J34"/>
    <mergeCell ref="K21:K34"/>
    <mergeCell ref="E38:F38"/>
    <mergeCell ref="B39:B41"/>
    <mergeCell ref="C39:C41"/>
    <mergeCell ref="E40:F48"/>
    <mergeCell ref="B42:B43"/>
    <mergeCell ref="C42:C43"/>
    <mergeCell ref="B44:B45"/>
    <mergeCell ref="C44:C45"/>
    <mergeCell ref="B46:D49"/>
    <mergeCell ref="E49:F49"/>
  </mergeCells>
  <hyperlinks>
    <hyperlink ref="F14" r:id="rId1"/>
  </hyperlinks>
  <pageMargins left="0.70866141732283472" right="0.70866141732283472" top="0.74803149606299213" bottom="0.74803149606299213" header="0.31496062992125984" footer="0.31496062992125984"/>
  <pageSetup paperSize="9" scale="5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Pluh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Používateľ systému Windows</cp:lastModifiedBy>
  <cp:revision>21</cp:revision>
  <cp:lastPrinted>2023-08-24T12:35:05Z</cp:lastPrinted>
  <dcterms:created xsi:type="dcterms:W3CDTF">2018-03-08T12:40:32Z</dcterms:created>
  <dcterms:modified xsi:type="dcterms:W3CDTF">2023-08-24T12:36:58Z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