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Q26" i="15" s="1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N26" i="15" s="1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<sst xmlns="http://schemas.openxmlformats.org/spreadsheetml/2006/main" count="82" uniqueCount="60">
  <si>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</si>
  <si>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</si>
  <si>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</si>
  <si>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</si>
  <si>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</si>
  <si>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</si>
  <si>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</si>
  <si>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</si>
  <si>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</si>
  <si>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</si>
  <si>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</si>
  <si>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</si>
  <si>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</si>
  <si>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</si>
  <si>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</si>
  <si>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</si>
  <si>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</si>
  <si>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</si>
  <si>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</si>
  <si>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</si>
  <si>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</si>
  <si>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</si>
  <si>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</si>
  <si>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</si>
  <si>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</si>
  <si>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</si>
  <si>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</si>
  <si>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</si>
  <si>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</si>
  <si>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</si>
  <si>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</si>
  <si>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</si>
  <si>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</si>
  <si>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</si>
  <si>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</si>
  <si>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</si>
  <si>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</si>
  <si>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</si>
  <si>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</si>
  <si>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</si>
  <si>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</si>
  <si>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</si>
  <si>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</si>
  <si>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</si>
  <si>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</si>
  <si>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</si>
  <si>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</si>
  <si>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</si>
  <si>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</si>
  <si>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</si>
  <si>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</si>
  <si>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</si>
  <si>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</si>
  <si>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</si>
  <si>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</si>
  <si>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</si>
  <si>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</si>
  <si>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</si>
  <si>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Časť č.4.1. OZ Vihorlat</t>
  </si>
  <si>
    <t>Doprava dreva časť č. 4.1. OZ Vihorlat za obdobie 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</si>
</sst>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3" sqref="A3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50</v>
      </c>
      <c r="B1" s="75"/>
      <c r="C1" s="75"/>
      <c r="D1" s="75"/>
      <c r="E1" s="78" t="s">
        <v>54</v>
      </c>
    </row>
    <row r="2" spans="1:5" ht="13.5" thickBot="1" x14ac:dyDescent="0.25">
      <c r="A2" s="77" t="s">
        <v>58</v>
      </c>
    </row>
    <row r="3" spans="1:5" ht="15.75" x14ac:dyDescent="0.25">
      <c r="A3" s="61" t="s">
        <v>25</v>
      </c>
      <c r="B3" s="87"/>
      <c r="C3" s="87"/>
      <c r="D3" s="87"/>
      <c r="E3" s="88"/>
    </row>
    <row r="4" spans="1:5" ht="15.75" x14ac:dyDescent="0.25">
      <c r="A4" s="62" t="s">
        <v>26</v>
      </c>
      <c r="B4" s="81"/>
      <c r="C4" s="81"/>
      <c r="D4" s="81"/>
      <c r="E4" s="82"/>
    </row>
    <row r="5" spans="1:5" ht="15.75" x14ac:dyDescent="0.25">
      <c r="A5" s="62" t="s">
        <v>34</v>
      </c>
      <c r="B5" s="81"/>
      <c r="C5" s="81"/>
      <c r="D5" s="81"/>
      <c r="E5" s="82"/>
    </row>
    <row r="6" spans="1:5" ht="15.75" x14ac:dyDescent="0.25">
      <c r="A6" s="62" t="s">
        <v>35</v>
      </c>
      <c r="B6" s="81"/>
      <c r="C6" s="81"/>
      <c r="D6" s="81"/>
      <c r="E6" s="82"/>
    </row>
    <row r="7" spans="1:5" ht="15.75" x14ac:dyDescent="0.25">
      <c r="A7" s="62" t="s">
        <v>36</v>
      </c>
      <c r="B7" s="81"/>
      <c r="C7" s="81"/>
      <c r="D7" s="81"/>
      <c r="E7" s="82"/>
    </row>
    <row r="8" spans="1:5" ht="15.75" x14ac:dyDescent="0.25">
      <c r="A8" s="62" t="s">
        <v>37</v>
      </c>
      <c r="B8" s="81"/>
      <c r="C8" s="81"/>
      <c r="D8" s="81"/>
      <c r="E8" s="82"/>
    </row>
    <row r="9" spans="1:5" ht="15.75" x14ac:dyDescent="0.25">
      <c r="A9" s="62" t="s">
        <v>38</v>
      </c>
      <c r="B9" s="81"/>
      <c r="C9" s="81"/>
      <c r="D9" s="81"/>
      <c r="E9" s="82"/>
    </row>
    <row r="10" spans="1:5" ht="15.75" x14ac:dyDescent="0.25">
      <c r="A10" s="79" t="s">
        <v>51</v>
      </c>
      <c r="B10" s="81"/>
      <c r="C10" s="81"/>
      <c r="D10" s="81"/>
      <c r="E10" s="82"/>
    </row>
    <row r="11" spans="1:5" ht="26.25" x14ac:dyDescent="0.25">
      <c r="A11" s="80" t="s">
        <v>52</v>
      </c>
      <c r="B11" s="81"/>
      <c r="C11" s="81"/>
      <c r="D11" s="81"/>
      <c r="E11" s="82"/>
    </row>
    <row r="12" spans="1:5" ht="15.75" x14ac:dyDescent="0.25">
      <c r="A12" s="62" t="s">
        <v>39</v>
      </c>
      <c r="B12" s="81"/>
      <c r="C12" s="81"/>
      <c r="D12" s="81"/>
      <c r="E12" s="82"/>
    </row>
    <row r="13" spans="1:5" ht="15.75" x14ac:dyDescent="0.25">
      <c r="A13" s="62" t="s">
        <v>40</v>
      </c>
      <c r="B13" s="81"/>
      <c r="C13" s="81"/>
      <c r="D13" s="81"/>
      <c r="E13" s="82"/>
    </row>
    <row r="14" spans="1:5" ht="18" customHeight="1" x14ac:dyDescent="0.25">
      <c r="A14" s="62" t="s">
        <v>43</v>
      </c>
      <c r="B14" s="81"/>
      <c r="C14" s="81"/>
      <c r="D14" s="81"/>
      <c r="E14" s="82"/>
    </row>
    <row r="15" spans="1:5" ht="15.75" x14ac:dyDescent="0.25">
      <c r="A15" s="62" t="s">
        <v>41</v>
      </c>
      <c r="B15" s="81"/>
      <c r="C15" s="81"/>
      <c r="D15" s="81"/>
      <c r="E15" s="82"/>
    </row>
    <row r="16" spans="1:5" ht="25.5" customHeight="1" x14ac:dyDescent="0.25">
      <c r="A16" s="62" t="s">
        <v>42</v>
      </c>
      <c r="B16" s="81"/>
      <c r="C16" s="81"/>
      <c r="D16" s="81"/>
      <c r="E16" s="82"/>
    </row>
    <row r="17" spans="1:5" ht="15.75" x14ac:dyDescent="0.25">
      <c r="A17" s="62" t="s">
        <v>27</v>
      </c>
      <c r="B17" s="81" t="s">
        <v>28</v>
      </c>
      <c r="C17" s="81"/>
      <c r="D17" s="81"/>
      <c r="E17" s="82"/>
    </row>
    <row r="18" spans="1:5" ht="15.75" x14ac:dyDescent="0.25">
      <c r="A18" s="85" t="s">
        <v>53</v>
      </c>
      <c r="B18" s="86"/>
      <c r="C18" s="59" t="s">
        <v>29</v>
      </c>
      <c r="D18" s="59" t="s">
        <v>30</v>
      </c>
      <c r="E18" s="63" t="s">
        <v>31</v>
      </c>
    </row>
    <row r="19" spans="1:5" ht="15.75" x14ac:dyDescent="0.25">
      <c r="A19" s="85"/>
      <c r="B19" s="86"/>
      <c r="C19" s="59" t="s">
        <v>32</v>
      </c>
      <c r="D19" s="59" t="s">
        <v>32</v>
      </c>
      <c r="E19" s="63" t="s">
        <v>32</v>
      </c>
    </row>
    <row r="20" spans="1:5" ht="16.5" thickBot="1" x14ac:dyDescent="0.3">
      <c r="A20" s="83" t="s">
        <v>47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zoomScale="80" zoomScaleNormal="80" workbookViewId="0">
      <selection activeCell="H42" sqref="H42:I42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55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57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46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4000</v>
      </c>
      <c r="O19" s="102"/>
      <c r="P19" s="102"/>
      <c r="Q19" s="102">
        <v>20000</v>
      </c>
      <c r="R19" s="102"/>
      <c r="S19" s="102"/>
      <c r="T19" s="102">
        <v>24000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40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56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311018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33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/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44</v>
      </c>
      <c r="B44" s="123"/>
      <c r="C44" s="123"/>
      <c r="D44" s="123"/>
      <c r="E44" s="123"/>
      <c r="F44" s="123"/>
      <c r="G44" s="58"/>
      <c r="H44" s="124">
        <v>2.46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45</v>
      </c>
      <c r="B45" s="123"/>
      <c r="C45" s="123"/>
      <c r="D45" s="123"/>
      <c r="E45" s="123"/>
      <c r="F45" s="123"/>
      <c r="G45" s="58"/>
      <c r="H45" s="126">
        <v>3.53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48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q0LUlOXxLx1oQKKhxUgqTuK7Y/i7MU8GSRtuaaAQlCXZV5XW83kUqSS9xp22APRbWN7eTEbdJpkRlvmAhG9wkQ==" saltValue="Ud97IIkeaW8VUzn+RA/sNA==" spinCount="100000" sheet="1" selectLockedCells="1"/>
  <protectedRanges>
    <protectedRange sqref="H41:I42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1.1 OZ Gemer 2024-2028_sortimenty od 2 m do 6 m_.xlsx</vt:lpwstr>
  </property>
</Properties>
</file>