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Poľana\DNS- OZ Slov.Ľupča 2021-2024 - Poľana\Výzvy na predloženie ponuky\Výzva č.14 -LS Lučenec 18-1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F15" i="1"/>
  <c r="O15" i="1" s="1"/>
  <c r="F12" i="1" l="1"/>
  <c r="F16" i="1"/>
  <c r="F17" i="1"/>
  <c r="O17" i="1" l="1"/>
  <c r="O16" i="1"/>
  <c r="F18" i="1" l="1"/>
  <c r="L18" i="1"/>
  <c r="O12" i="1"/>
  <c r="O18" i="1" l="1"/>
  <c r="O20" i="1" s="1"/>
  <c r="O19" i="1" s="1"/>
</calcChain>
</file>

<file path=xl/sharedStrings.xml><?xml version="1.0" encoding="utf-8"?>
<sst xmlns="http://schemas.openxmlformats.org/spreadsheetml/2006/main" count="86" uniqueCount="64">
  <si>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</si>
  <si>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</si>
  <si>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</si>
  <si>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</si>
  <si>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</si>
  <si>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</si>
  <si>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</si>
  <si>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</si>
  <si>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</si>
  <si>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</si>
  <si>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</si>
  <si>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</si>
  <si>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</si>
  <si>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</si>
  <si>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</si>
  <si>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</si>
  <si>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</si>
  <si>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</si>
  <si>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</si>
  <si>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</si>
  <si>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</si>
  <si>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</si>
  <si>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</si>
  <si>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</si>
  <si>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</si>
  <si>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</si>
  <si>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</si>
  <si>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</si>
  <si>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</si>
  <si>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</si>
  <si>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</si>
  <si>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</si>
  <si>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</si>
  <si>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</si>
  <si>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</si>
  <si>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</si>
  <si>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</si>
  <si>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</si>
  <si>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</si>
  <si>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</si>
  <si>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</si>
  <si>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1,2,4a,6,7</t>
  </si>
  <si>
    <t>40</t>
  </si>
  <si>
    <t>VU+50</t>
  </si>
  <si>
    <t>OÚ</t>
  </si>
  <si>
    <t>m0</t>
  </si>
  <si>
    <t>m1</t>
  </si>
  <si>
    <t>m2</t>
  </si>
  <si>
    <t>LO Karanč</t>
  </si>
  <si>
    <t>LO Čamovce</t>
  </si>
  <si>
    <t>20</t>
  </si>
  <si>
    <t>50</t>
  </si>
  <si>
    <t>- | - | 1300</t>
  </si>
  <si>
    <t>- | - | 1200</t>
  </si>
  <si>
    <t>Lesnícke služby v ťažbovom procese na OZ Poľana, LS Lučenec- výzva č.14 - 18/1</t>
  </si>
  <si>
    <t>1801-DNS-14</t>
  </si>
  <si>
    <t>GS061-782A1</t>
  </si>
  <si>
    <t>GS061-321 0</t>
  </si>
  <si>
    <t>GS061-325 0</t>
  </si>
  <si>
    <t>GS061-326 0</t>
  </si>
  <si>
    <t>GS061-336 0</t>
  </si>
  <si>
    <t>GS061-381 0</t>
  </si>
  <si>
    <t>- | - | 1400</t>
  </si>
  <si>
    <t>- | - |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</si>
</sst>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A22" sqref="A22:O22"/>
    </sheetView>
  </sheetViews>
  <sheetFormatPr defaultRowHeight="15" x14ac:dyDescent="0.25"/>
  <cols>
    <col min="1" max="1" width="14.7109375" style="4" customWidth="1"/>
    <col min="2" max="2" width="16.7109375" style="4" customWidth="1"/>
    <col min="3" max="3" width="31.7109375" style="4" customWidth="1"/>
    <col min="4" max="6" width="8.85546875" style="4"/>
    <col min="7" max="7" width="7.42578125" style="4" customWidth="1"/>
    <col min="8" max="8" width="6.5703125" style="4" customWidth="1"/>
    <col min="9" max="9" width="8.85546875" style="4"/>
    <col min="10" max="10" width="9.85546875" style="4" customWidth="1"/>
    <col min="11" max="11" width="11.42578125" style="4" customWidth="1"/>
    <col min="12" max="12" width="14.42578125" style="4" customWidth="1"/>
    <col min="13" max="13" width="8.85546875" style="4"/>
    <col min="14" max="14" width="13.85546875" style="4" customWidth="1"/>
    <col min="15" max="15" width="15.42578125" style="4" customWidth="1"/>
    <col min="16" max="16" width="8.85546875" style="4"/>
    <col min="17" max="17" width="9.42578125" style="4" customWidth="1"/>
    <col min="18" max="256" width="8.85546875" style="4"/>
    <col min="257" max="257" width="13.7109375" style="4" customWidth="1"/>
    <col min="258" max="258" width="15.7109375" style="4" customWidth="1"/>
    <col min="259" max="259" width="31.7109375" style="4" customWidth="1"/>
    <col min="260" max="262" width="8.85546875" style="4"/>
    <col min="263" max="263" width="6.28515625" style="4" customWidth="1"/>
    <col min="264" max="264" width="6.5703125" style="4" customWidth="1"/>
    <col min="265" max="266" width="8.85546875" style="4"/>
    <col min="267" max="267" width="11.42578125" style="4" customWidth="1"/>
    <col min="268" max="268" width="14" style="4" customWidth="1"/>
    <col min="269" max="269" width="8.85546875" style="4"/>
    <col min="270" max="270" width="13.85546875" style="4" customWidth="1"/>
    <col min="271" max="271" width="14.5703125" style="4" customWidth="1"/>
    <col min="272" max="272" width="8.85546875" style="4"/>
    <col min="273" max="273" width="9.42578125" style="4" customWidth="1"/>
    <col min="274" max="512" width="8.85546875" style="4"/>
    <col min="513" max="513" width="13.7109375" style="4" customWidth="1"/>
    <col min="514" max="514" width="15.7109375" style="4" customWidth="1"/>
    <col min="515" max="515" width="31.7109375" style="4" customWidth="1"/>
    <col min="516" max="518" width="8.85546875" style="4"/>
    <col min="519" max="519" width="6.28515625" style="4" customWidth="1"/>
    <col min="520" max="520" width="6.5703125" style="4" customWidth="1"/>
    <col min="521" max="522" width="8.85546875" style="4"/>
    <col min="523" max="523" width="11.42578125" style="4" customWidth="1"/>
    <col min="524" max="524" width="14" style="4" customWidth="1"/>
    <col min="525" max="525" width="8.85546875" style="4"/>
    <col min="526" max="526" width="13.85546875" style="4" customWidth="1"/>
    <col min="527" max="527" width="14.5703125" style="4" customWidth="1"/>
    <col min="528" max="528" width="8.85546875" style="4"/>
    <col min="529" max="529" width="9.42578125" style="4" customWidth="1"/>
    <col min="530" max="768" width="8.85546875" style="4"/>
    <col min="769" max="769" width="13.7109375" style="4" customWidth="1"/>
    <col min="770" max="770" width="15.7109375" style="4" customWidth="1"/>
    <col min="771" max="771" width="31.7109375" style="4" customWidth="1"/>
    <col min="772" max="774" width="8.85546875" style="4"/>
    <col min="775" max="775" width="6.28515625" style="4" customWidth="1"/>
    <col min="776" max="776" width="6.5703125" style="4" customWidth="1"/>
    <col min="777" max="778" width="8.85546875" style="4"/>
    <col min="779" max="779" width="11.42578125" style="4" customWidth="1"/>
    <col min="780" max="780" width="14" style="4" customWidth="1"/>
    <col min="781" max="781" width="8.85546875" style="4"/>
    <col min="782" max="782" width="13.85546875" style="4" customWidth="1"/>
    <col min="783" max="783" width="14.5703125" style="4" customWidth="1"/>
    <col min="784" max="784" width="8.85546875" style="4"/>
    <col min="785" max="785" width="9.42578125" style="4" customWidth="1"/>
    <col min="786" max="1024" width="8.85546875" style="4"/>
    <col min="1025" max="1025" width="13.7109375" style="4" customWidth="1"/>
    <col min="1026" max="1026" width="15.7109375" style="4" customWidth="1"/>
    <col min="1027" max="1027" width="31.7109375" style="4" customWidth="1"/>
    <col min="1028" max="1030" width="8.85546875" style="4"/>
    <col min="1031" max="1031" width="6.28515625" style="4" customWidth="1"/>
    <col min="1032" max="1032" width="6.5703125" style="4" customWidth="1"/>
    <col min="1033" max="1034" width="8.85546875" style="4"/>
    <col min="1035" max="1035" width="11.42578125" style="4" customWidth="1"/>
    <col min="1036" max="1036" width="14" style="4" customWidth="1"/>
    <col min="1037" max="1037" width="8.85546875" style="4"/>
    <col min="1038" max="1038" width="13.85546875" style="4" customWidth="1"/>
    <col min="1039" max="1039" width="14.5703125" style="4" customWidth="1"/>
    <col min="1040" max="1040" width="8.85546875" style="4"/>
    <col min="1041" max="1041" width="9.42578125" style="4" customWidth="1"/>
    <col min="1042" max="1280" width="8.85546875" style="4"/>
    <col min="1281" max="1281" width="13.7109375" style="4" customWidth="1"/>
    <col min="1282" max="1282" width="15.7109375" style="4" customWidth="1"/>
    <col min="1283" max="1283" width="31.7109375" style="4" customWidth="1"/>
    <col min="1284" max="1286" width="8.85546875" style="4"/>
    <col min="1287" max="1287" width="6.28515625" style="4" customWidth="1"/>
    <col min="1288" max="1288" width="6.5703125" style="4" customWidth="1"/>
    <col min="1289" max="1290" width="8.85546875" style="4"/>
    <col min="1291" max="1291" width="11.42578125" style="4" customWidth="1"/>
    <col min="1292" max="1292" width="14" style="4" customWidth="1"/>
    <col min="1293" max="1293" width="8.85546875" style="4"/>
    <col min="1294" max="1294" width="13.85546875" style="4" customWidth="1"/>
    <col min="1295" max="1295" width="14.5703125" style="4" customWidth="1"/>
    <col min="1296" max="1296" width="8.85546875" style="4"/>
    <col min="1297" max="1297" width="9.42578125" style="4" customWidth="1"/>
    <col min="1298" max="1536" width="8.85546875" style="4"/>
    <col min="1537" max="1537" width="13.7109375" style="4" customWidth="1"/>
    <col min="1538" max="1538" width="15.7109375" style="4" customWidth="1"/>
    <col min="1539" max="1539" width="31.7109375" style="4" customWidth="1"/>
    <col min="1540" max="1542" width="8.85546875" style="4"/>
    <col min="1543" max="1543" width="6.28515625" style="4" customWidth="1"/>
    <col min="1544" max="1544" width="6.5703125" style="4" customWidth="1"/>
    <col min="1545" max="1546" width="8.85546875" style="4"/>
    <col min="1547" max="1547" width="11.42578125" style="4" customWidth="1"/>
    <col min="1548" max="1548" width="14" style="4" customWidth="1"/>
    <col min="1549" max="1549" width="8.85546875" style="4"/>
    <col min="1550" max="1550" width="13.85546875" style="4" customWidth="1"/>
    <col min="1551" max="1551" width="14.5703125" style="4" customWidth="1"/>
    <col min="1552" max="1552" width="8.85546875" style="4"/>
    <col min="1553" max="1553" width="9.42578125" style="4" customWidth="1"/>
    <col min="1554" max="1792" width="8.85546875" style="4"/>
    <col min="1793" max="1793" width="13.7109375" style="4" customWidth="1"/>
    <col min="1794" max="1794" width="15.7109375" style="4" customWidth="1"/>
    <col min="1795" max="1795" width="31.7109375" style="4" customWidth="1"/>
    <col min="1796" max="1798" width="8.85546875" style="4"/>
    <col min="1799" max="1799" width="6.28515625" style="4" customWidth="1"/>
    <col min="1800" max="1800" width="6.5703125" style="4" customWidth="1"/>
    <col min="1801" max="1802" width="8.85546875" style="4"/>
    <col min="1803" max="1803" width="11.42578125" style="4" customWidth="1"/>
    <col min="1804" max="1804" width="14" style="4" customWidth="1"/>
    <col min="1805" max="1805" width="8.85546875" style="4"/>
    <col min="1806" max="1806" width="13.85546875" style="4" customWidth="1"/>
    <col min="1807" max="1807" width="14.5703125" style="4" customWidth="1"/>
    <col min="1808" max="1808" width="8.85546875" style="4"/>
    <col min="1809" max="1809" width="9.42578125" style="4" customWidth="1"/>
    <col min="1810" max="2048" width="8.85546875" style="4"/>
    <col min="2049" max="2049" width="13.7109375" style="4" customWidth="1"/>
    <col min="2050" max="2050" width="15.7109375" style="4" customWidth="1"/>
    <col min="2051" max="2051" width="31.7109375" style="4" customWidth="1"/>
    <col min="2052" max="2054" width="8.85546875" style="4"/>
    <col min="2055" max="2055" width="6.28515625" style="4" customWidth="1"/>
    <col min="2056" max="2056" width="6.5703125" style="4" customWidth="1"/>
    <col min="2057" max="2058" width="8.85546875" style="4"/>
    <col min="2059" max="2059" width="11.42578125" style="4" customWidth="1"/>
    <col min="2060" max="2060" width="14" style="4" customWidth="1"/>
    <col min="2061" max="2061" width="8.85546875" style="4"/>
    <col min="2062" max="2062" width="13.85546875" style="4" customWidth="1"/>
    <col min="2063" max="2063" width="14.5703125" style="4" customWidth="1"/>
    <col min="2064" max="2064" width="8.85546875" style="4"/>
    <col min="2065" max="2065" width="9.42578125" style="4" customWidth="1"/>
    <col min="2066" max="2304" width="8.85546875" style="4"/>
    <col min="2305" max="2305" width="13.7109375" style="4" customWidth="1"/>
    <col min="2306" max="2306" width="15.7109375" style="4" customWidth="1"/>
    <col min="2307" max="2307" width="31.7109375" style="4" customWidth="1"/>
    <col min="2308" max="2310" width="8.85546875" style="4"/>
    <col min="2311" max="2311" width="6.28515625" style="4" customWidth="1"/>
    <col min="2312" max="2312" width="6.5703125" style="4" customWidth="1"/>
    <col min="2313" max="2314" width="8.85546875" style="4"/>
    <col min="2315" max="2315" width="11.42578125" style="4" customWidth="1"/>
    <col min="2316" max="2316" width="14" style="4" customWidth="1"/>
    <col min="2317" max="2317" width="8.85546875" style="4"/>
    <col min="2318" max="2318" width="13.85546875" style="4" customWidth="1"/>
    <col min="2319" max="2319" width="14.5703125" style="4" customWidth="1"/>
    <col min="2320" max="2320" width="8.85546875" style="4"/>
    <col min="2321" max="2321" width="9.42578125" style="4" customWidth="1"/>
    <col min="2322" max="2560" width="8.85546875" style="4"/>
    <col min="2561" max="2561" width="13.7109375" style="4" customWidth="1"/>
    <col min="2562" max="2562" width="15.7109375" style="4" customWidth="1"/>
    <col min="2563" max="2563" width="31.7109375" style="4" customWidth="1"/>
    <col min="2564" max="2566" width="8.85546875" style="4"/>
    <col min="2567" max="2567" width="6.28515625" style="4" customWidth="1"/>
    <col min="2568" max="2568" width="6.5703125" style="4" customWidth="1"/>
    <col min="2569" max="2570" width="8.85546875" style="4"/>
    <col min="2571" max="2571" width="11.42578125" style="4" customWidth="1"/>
    <col min="2572" max="2572" width="14" style="4" customWidth="1"/>
    <col min="2573" max="2573" width="8.85546875" style="4"/>
    <col min="2574" max="2574" width="13.85546875" style="4" customWidth="1"/>
    <col min="2575" max="2575" width="14.5703125" style="4" customWidth="1"/>
    <col min="2576" max="2576" width="8.85546875" style="4"/>
    <col min="2577" max="2577" width="9.42578125" style="4" customWidth="1"/>
    <col min="2578" max="2816" width="8.85546875" style="4"/>
    <col min="2817" max="2817" width="13.7109375" style="4" customWidth="1"/>
    <col min="2818" max="2818" width="15.7109375" style="4" customWidth="1"/>
    <col min="2819" max="2819" width="31.7109375" style="4" customWidth="1"/>
    <col min="2820" max="2822" width="8.85546875" style="4"/>
    <col min="2823" max="2823" width="6.28515625" style="4" customWidth="1"/>
    <col min="2824" max="2824" width="6.5703125" style="4" customWidth="1"/>
    <col min="2825" max="2826" width="8.85546875" style="4"/>
    <col min="2827" max="2827" width="11.42578125" style="4" customWidth="1"/>
    <col min="2828" max="2828" width="14" style="4" customWidth="1"/>
    <col min="2829" max="2829" width="8.85546875" style="4"/>
    <col min="2830" max="2830" width="13.85546875" style="4" customWidth="1"/>
    <col min="2831" max="2831" width="14.5703125" style="4" customWidth="1"/>
    <col min="2832" max="2832" width="8.85546875" style="4"/>
    <col min="2833" max="2833" width="9.42578125" style="4" customWidth="1"/>
    <col min="2834" max="3072" width="8.85546875" style="4"/>
    <col min="3073" max="3073" width="13.7109375" style="4" customWidth="1"/>
    <col min="3074" max="3074" width="15.7109375" style="4" customWidth="1"/>
    <col min="3075" max="3075" width="31.7109375" style="4" customWidth="1"/>
    <col min="3076" max="3078" width="8.85546875" style="4"/>
    <col min="3079" max="3079" width="6.28515625" style="4" customWidth="1"/>
    <col min="3080" max="3080" width="6.5703125" style="4" customWidth="1"/>
    <col min="3081" max="3082" width="8.85546875" style="4"/>
    <col min="3083" max="3083" width="11.42578125" style="4" customWidth="1"/>
    <col min="3084" max="3084" width="14" style="4" customWidth="1"/>
    <col min="3085" max="3085" width="8.85546875" style="4"/>
    <col min="3086" max="3086" width="13.85546875" style="4" customWidth="1"/>
    <col min="3087" max="3087" width="14.5703125" style="4" customWidth="1"/>
    <col min="3088" max="3088" width="8.85546875" style="4"/>
    <col min="3089" max="3089" width="9.42578125" style="4" customWidth="1"/>
    <col min="3090" max="3328" width="8.85546875" style="4"/>
    <col min="3329" max="3329" width="13.7109375" style="4" customWidth="1"/>
    <col min="3330" max="3330" width="15.7109375" style="4" customWidth="1"/>
    <col min="3331" max="3331" width="31.7109375" style="4" customWidth="1"/>
    <col min="3332" max="3334" width="8.85546875" style="4"/>
    <col min="3335" max="3335" width="6.28515625" style="4" customWidth="1"/>
    <col min="3336" max="3336" width="6.5703125" style="4" customWidth="1"/>
    <col min="3337" max="3338" width="8.85546875" style="4"/>
    <col min="3339" max="3339" width="11.42578125" style="4" customWidth="1"/>
    <col min="3340" max="3340" width="14" style="4" customWidth="1"/>
    <col min="3341" max="3341" width="8.85546875" style="4"/>
    <col min="3342" max="3342" width="13.85546875" style="4" customWidth="1"/>
    <col min="3343" max="3343" width="14.5703125" style="4" customWidth="1"/>
    <col min="3344" max="3344" width="8.85546875" style="4"/>
    <col min="3345" max="3345" width="9.42578125" style="4" customWidth="1"/>
    <col min="3346" max="3584" width="8.85546875" style="4"/>
    <col min="3585" max="3585" width="13.7109375" style="4" customWidth="1"/>
    <col min="3586" max="3586" width="15.7109375" style="4" customWidth="1"/>
    <col min="3587" max="3587" width="31.7109375" style="4" customWidth="1"/>
    <col min="3588" max="3590" width="8.85546875" style="4"/>
    <col min="3591" max="3591" width="6.28515625" style="4" customWidth="1"/>
    <col min="3592" max="3592" width="6.5703125" style="4" customWidth="1"/>
    <col min="3593" max="3594" width="8.85546875" style="4"/>
    <col min="3595" max="3595" width="11.42578125" style="4" customWidth="1"/>
    <col min="3596" max="3596" width="14" style="4" customWidth="1"/>
    <col min="3597" max="3597" width="8.85546875" style="4"/>
    <col min="3598" max="3598" width="13.85546875" style="4" customWidth="1"/>
    <col min="3599" max="3599" width="14.5703125" style="4" customWidth="1"/>
    <col min="3600" max="3600" width="8.85546875" style="4"/>
    <col min="3601" max="3601" width="9.42578125" style="4" customWidth="1"/>
    <col min="3602" max="3840" width="8.85546875" style="4"/>
    <col min="3841" max="3841" width="13.7109375" style="4" customWidth="1"/>
    <col min="3842" max="3842" width="15.7109375" style="4" customWidth="1"/>
    <col min="3843" max="3843" width="31.7109375" style="4" customWidth="1"/>
    <col min="3844" max="3846" width="8.85546875" style="4"/>
    <col min="3847" max="3847" width="6.28515625" style="4" customWidth="1"/>
    <col min="3848" max="3848" width="6.5703125" style="4" customWidth="1"/>
    <col min="3849" max="3850" width="8.85546875" style="4"/>
    <col min="3851" max="3851" width="11.42578125" style="4" customWidth="1"/>
    <col min="3852" max="3852" width="14" style="4" customWidth="1"/>
    <col min="3853" max="3853" width="8.85546875" style="4"/>
    <col min="3854" max="3854" width="13.85546875" style="4" customWidth="1"/>
    <col min="3855" max="3855" width="14.5703125" style="4" customWidth="1"/>
    <col min="3856" max="3856" width="8.85546875" style="4"/>
    <col min="3857" max="3857" width="9.42578125" style="4" customWidth="1"/>
    <col min="3858" max="4096" width="8.85546875" style="4"/>
    <col min="4097" max="4097" width="13.7109375" style="4" customWidth="1"/>
    <col min="4098" max="4098" width="15.7109375" style="4" customWidth="1"/>
    <col min="4099" max="4099" width="31.7109375" style="4" customWidth="1"/>
    <col min="4100" max="4102" width="8.85546875" style="4"/>
    <col min="4103" max="4103" width="6.28515625" style="4" customWidth="1"/>
    <col min="4104" max="4104" width="6.5703125" style="4" customWidth="1"/>
    <col min="4105" max="4106" width="8.85546875" style="4"/>
    <col min="4107" max="4107" width="11.42578125" style="4" customWidth="1"/>
    <col min="4108" max="4108" width="14" style="4" customWidth="1"/>
    <col min="4109" max="4109" width="8.85546875" style="4"/>
    <col min="4110" max="4110" width="13.85546875" style="4" customWidth="1"/>
    <col min="4111" max="4111" width="14.5703125" style="4" customWidth="1"/>
    <col min="4112" max="4112" width="8.85546875" style="4"/>
    <col min="4113" max="4113" width="9.42578125" style="4" customWidth="1"/>
    <col min="4114" max="4352" width="8.85546875" style="4"/>
    <col min="4353" max="4353" width="13.7109375" style="4" customWidth="1"/>
    <col min="4354" max="4354" width="15.7109375" style="4" customWidth="1"/>
    <col min="4355" max="4355" width="31.7109375" style="4" customWidth="1"/>
    <col min="4356" max="4358" width="8.85546875" style="4"/>
    <col min="4359" max="4359" width="6.28515625" style="4" customWidth="1"/>
    <col min="4360" max="4360" width="6.5703125" style="4" customWidth="1"/>
    <col min="4361" max="4362" width="8.85546875" style="4"/>
    <col min="4363" max="4363" width="11.42578125" style="4" customWidth="1"/>
    <col min="4364" max="4364" width="14" style="4" customWidth="1"/>
    <col min="4365" max="4365" width="8.85546875" style="4"/>
    <col min="4366" max="4366" width="13.85546875" style="4" customWidth="1"/>
    <col min="4367" max="4367" width="14.5703125" style="4" customWidth="1"/>
    <col min="4368" max="4368" width="8.85546875" style="4"/>
    <col min="4369" max="4369" width="9.42578125" style="4" customWidth="1"/>
    <col min="4370" max="4608" width="8.85546875" style="4"/>
    <col min="4609" max="4609" width="13.7109375" style="4" customWidth="1"/>
    <col min="4610" max="4610" width="15.7109375" style="4" customWidth="1"/>
    <col min="4611" max="4611" width="31.7109375" style="4" customWidth="1"/>
    <col min="4612" max="4614" width="8.85546875" style="4"/>
    <col min="4615" max="4615" width="6.28515625" style="4" customWidth="1"/>
    <col min="4616" max="4616" width="6.5703125" style="4" customWidth="1"/>
    <col min="4617" max="4618" width="8.85546875" style="4"/>
    <col min="4619" max="4619" width="11.42578125" style="4" customWidth="1"/>
    <col min="4620" max="4620" width="14" style="4" customWidth="1"/>
    <col min="4621" max="4621" width="8.85546875" style="4"/>
    <col min="4622" max="4622" width="13.85546875" style="4" customWidth="1"/>
    <col min="4623" max="4623" width="14.5703125" style="4" customWidth="1"/>
    <col min="4624" max="4624" width="8.85546875" style="4"/>
    <col min="4625" max="4625" width="9.42578125" style="4" customWidth="1"/>
    <col min="4626" max="4864" width="8.85546875" style="4"/>
    <col min="4865" max="4865" width="13.7109375" style="4" customWidth="1"/>
    <col min="4866" max="4866" width="15.7109375" style="4" customWidth="1"/>
    <col min="4867" max="4867" width="31.7109375" style="4" customWidth="1"/>
    <col min="4868" max="4870" width="8.85546875" style="4"/>
    <col min="4871" max="4871" width="6.28515625" style="4" customWidth="1"/>
    <col min="4872" max="4872" width="6.5703125" style="4" customWidth="1"/>
    <col min="4873" max="4874" width="8.85546875" style="4"/>
    <col min="4875" max="4875" width="11.42578125" style="4" customWidth="1"/>
    <col min="4876" max="4876" width="14" style="4" customWidth="1"/>
    <col min="4877" max="4877" width="8.85546875" style="4"/>
    <col min="4878" max="4878" width="13.85546875" style="4" customWidth="1"/>
    <col min="4879" max="4879" width="14.5703125" style="4" customWidth="1"/>
    <col min="4880" max="4880" width="8.85546875" style="4"/>
    <col min="4881" max="4881" width="9.42578125" style="4" customWidth="1"/>
    <col min="4882" max="5120" width="8.85546875" style="4"/>
    <col min="5121" max="5121" width="13.7109375" style="4" customWidth="1"/>
    <col min="5122" max="5122" width="15.7109375" style="4" customWidth="1"/>
    <col min="5123" max="5123" width="31.7109375" style="4" customWidth="1"/>
    <col min="5124" max="5126" width="8.85546875" style="4"/>
    <col min="5127" max="5127" width="6.28515625" style="4" customWidth="1"/>
    <col min="5128" max="5128" width="6.5703125" style="4" customWidth="1"/>
    <col min="5129" max="5130" width="8.85546875" style="4"/>
    <col min="5131" max="5131" width="11.42578125" style="4" customWidth="1"/>
    <col min="5132" max="5132" width="14" style="4" customWidth="1"/>
    <col min="5133" max="5133" width="8.85546875" style="4"/>
    <col min="5134" max="5134" width="13.85546875" style="4" customWidth="1"/>
    <col min="5135" max="5135" width="14.5703125" style="4" customWidth="1"/>
    <col min="5136" max="5136" width="8.85546875" style="4"/>
    <col min="5137" max="5137" width="9.42578125" style="4" customWidth="1"/>
    <col min="5138" max="5376" width="8.85546875" style="4"/>
    <col min="5377" max="5377" width="13.7109375" style="4" customWidth="1"/>
    <col min="5378" max="5378" width="15.7109375" style="4" customWidth="1"/>
    <col min="5379" max="5379" width="31.7109375" style="4" customWidth="1"/>
    <col min="5380" max="5382" width="8.85546875" style="4"/>
    <col min="5383" max="5383" width="6.28515625" style="4" customWidth="1"/>
    <col min="5384" max="5384" width="6.5703125" style="4" customWidth="1"/>
    <col min="5385" max="5386" width="8.85546875" style="4"/>
    <col min="5387" max="5387" width="11.42578125" style="4" customWidth="1"/>
    <col min="5388" max="5388" width="14" style="4" customWidth="1"/>
    <col min="5389" max="5389" width="8.85546875" style="4"/>
    <col min="5390" max="5390" width="13.85546875" style="4" customWidth="1"/>
    <col min="5391" max="5391" width="14.5703125" style="4" customWidth="1"/>
    <col min="5392" max="5392" width="8.85546875" style="4"/>
    <col min="5393" max="5393" width="9.42578125" style="4" customWidth="1"/>
    <col min="5394" max="5632" width="8.85546875" style="4"/>
    <col min="5633" max="5633" width="13.7109375" style="4" customWidth="1"/>
    <col min="5634" max="5634" width="15.7109375" style="4" customWidth="1"/>
    <col min="5635" max="5635" width="31.7109375" style="4" customWidth="1"/>
    <col min="5636" max="5638" width="8.85546875" style="4"/>
    <col min="5639" max="5639" width="6.28515625" style="4" customWidth="1"/>
    <col min="5640" max="5640" width="6.5703125" style="4" customWidth="1"/>
    <col min="5641" max="5642" width="8.85546875" style="4"/>
    <col min="5643" max="5643" width="11.42578125" style="4" customWidth="1"/>
    <col min="5644" max="5644" width="14" style="4" customWidth="1"/>
    <col min="5645" max="5645" width="8.85546875" style="4"/>
    <col min="5646" max="5646" width="13.85546875" style="4" customWidth="1"/>
    <col min="5647" max="5647" width="14.5703125" style="4" customWidth="1"/>
    <col min="5648" max="5648" width="8.85546875" style="4"/>
    <col min="5649" max="5649" width="9.42578125" style="4" customWidth="1"/>
    <col min="5650" max="5888" width="8.85546875" style="4"/>
    <col min="5889" max="5889" width="13.7109375" style="4" customWidth="1"/>
    <col min="5890" max="5890" width="15.7109375" style="4" customWidth="1"/>
    <col min="5891" max="5891" width="31.7109375" style="4" customWidth="1"/>
    <col min="5892" max="5894" width="8.85546875" style="4"/>
    <col min="5895" max="5895" width="6.28515625" style="4" customWidth="1"/>
    <col min="5896" max="5896" width="6.5703125" style="4" customWidth="1"/>
    <col min="5897" max="5898" width="8.85546875" style="4"/>
    <col min="5899" max="5899" width="11.42578125" style="4" customWidth="1"/>
    <col min="5900" max="5900" width="14" style="4" customWidth="1"/>
    <col min="5901" max="5901" width="8.85546875" style="4"/>
    <col min="5902" max="5902" width="13.85546875" style="4" customWidth="1"/>
    <col min="5903" max="5903" width="14.5703125" style="4" customWidth="1"/>
    <col min="5904" max="5904" width="8.85546875" style="4"/>
    <col min="5905" max="5905" width="9.42578125" style="4" customWidth="1"/>
    <col min="5906" max="6144" width="8.85546875" style="4"/>
    <col min="6145" max="6145" width="13.7109375" style="4" customWidth="1"/>
    <col min="6146" max="6146" width="15.7109375" style="4" customWidth="1"/>
    <col min="6147" max="6147" width="31.7109375" style="4" customWidth="1"/>
    <col min="6148" max="6150" width="8.85546875" style="4"/>
    <col min="6151" max="6151" width="6.28515625" style="4" customWidth="1"/>
    <col min="6152" max="6152" width="6.5703125" style="4" customWidth="1"/>
    <col min="6153" max="6154" width="8.85546875" style="4"/>
    <col min="6155" max="6155" width="11.42578125" style="4" customWidth="1"/>
    <col min="6156" max="6156" width="14" style="4" customWidth="1"/>
    <col min="6157" max="6157" width="8.85546875" style="4"/>
    <col min="6158" max="6158" width="13.85546875" style="4" customWidth="1"/>
    <col min="6159" max="6159" width="14.5703125" style="4" customWidth="1"/>
    <col min="6160" max="6160" width="8.85546875" style="4"/>
    <col min="6161" max="6161" width="9.42578125" style="4" customWidth="1"/>
    <col min="6162" max="6400" width="8.85546875" style="4"/>
    <col min="6401" max="6401" width="13.7109375" style="4" customWidth="1"/>
    <col min="6402" max="6402" width="15.7109375" style="4" customWidth="1"/>
    <col min="6403" max="6403" width="31.7109375" style="4" customWidth="1"/>
    <col min="6404" max="6406" width="8.85546875" style="4"/>
    <col min="6407" max="6407" width="6.28515625" style="4" customWidth="1"/>
    <col min="6408" max="6408" width="6.5703125" style="4" customWidth="1"/>
    <col min="6409" max="6410" width="8.85546875" style="4"/>
    <col min="6411" max="6411" width="11.42578125" style="4" customWidth="1"/>
    <col min="6412" max="6412" width="14" style="4" customWidth="1"/>
    <col min="6413" max="6413" width="8.85546875" style="4"/>
    <col min="6414" max="6414" width="13.85546875" style="4" customWidth="1"/>
    <col min="6415" max="6415" width="14.5703125" style="4" customWidth="1"/>
    <col min="6416" max="6416" width="8.85546875" style="4"/>
    <col min="6417" max="6417" width="9.42578125" style="4" customWidth="1"/>
    <col min="6418" max="6656" width="8.85546875" style="4"/>
    <col min="6657" max="6657" width="13.7109375" style="4" customWidth="1"/>
    <col min="6658" max="6658" width="15.7109375" style="4" customWidth="1"/>
    <col min="6659" max="6659" width="31.7109375" style="4" customWidth="1"/>
    <col min="6660" max="6662" width="8.85546875" style="4"/>
    <col min="6663" max="6663" width="6.28515625" style="4" customWidth="1"/>
    <col min="6664" max="6664" width="6.5703125" style="4" customWidth="1"/>
    <col min="6665" max="6666" width="8.85546875" style="4"/>
    <col min="6667" max="6667" width="11.42578125" style="4" customWidth="1"/>
    <col min="6668" max="6668" width="14" style="4" customWidth="1"/>
    <col min="6669" max="6669" width="8.85546875" style="4"/>
    <col min="6670" max="6670" width="13.85546875" style="4" customWidth="1"/>
    <col min="6671" max="6671" width="14.5703125" style="4" customWidth="1"/>
    <col min="6672" max="6672" width="8.85546875" style="4"/>
    <col min="6673" max="6673" width="9.42578125" style="4" customWidth="1"/>
    <col min="6674" max="6912" width="8.85546875" style="4"/>
    <col min="6913" max="6913" width="13.7109375" style="4" customWidth="1"/>
    <col min="6914" max="6914" width="15.7109375" style="4" customWidth="1"/>
    <col min="6915" max="6915" width="31.7109375" style="4" customWidth="1"/>
    <col min="6916" max="6918" width="8.85546875" style="4"/>
    <col min="6919" max="6919" width="6.28515625" style="4" customWidth="1"/>
    <col min="6920" max="6920" width="6.5703125" style="4" customWidth="1"/>
    <col min="6921" max="6922" width="8.85546875" style="4"/>
    <col min="6923" max="6923" width="11.42578125" style="4" customWidth="1"/>
    <col min="6924" max="6924" width="14" style="4" customWidth="1"/>
    <col min="6925" max="6925" width="8.85546875" style="4"/>
    <col min="6926" max="6926" width="13.85546875" style="4" customWidth="1"/>
    <col min="6927" max="6927" width="14.5703125" style="4" customWidth="1"/>
    <col min="6928" max="6928" width="8.85546875" style="4"/>
    <col min="6929" max="6929" width="9.42578125" style="4" customWidth="1"/>
    <col min="6930" max="7168" width="8.85546875" style="4"/>
    <col min="7169" max="7169" width="13.7109375" style="4" customWidth="1"/>
    <col min="7170" max="7170" width="15.7109375" style="4" customWidth="1"/>
    <col min="7171" max="7171" width="31.7109375" style="4" customWidth="1"/>
    <col min="7172" max="7174" width="8.85546875" style="4"/>
    <col min="7175" max="7175" width="6.28515625" style="4" customWidth="1"/>
    <col min="7176" max="7176" width="6.5703125" style="4" customWidth="1"/>
    <col min="7177" max="7178" width="8.85546875" style="4"/>
    <col min="7179" max="7179" width="11.42578125" style="4" customWidth="1"/>
    <col min="7180" max="7180" width="14" style="4" customWidth="1"/>
    <col min="7181" max="7181" width="8.85546875" style="4"/>
    <col min="7182" max="7182" width="13.85546875" style="4" customWidth="1"/>
    <col min="7183" max="7183" width="14.5703125" style="4" customWidth="1"/>
    <col min="7184" max="7184" width="8.85546875" style="4"/>
    <col min="7185" max="7185" width="9.42578125" style="4" customWidth="1"/>
    <col min="7186" max="7424" width="8.85546875" style="4"/>
    <col min="7425" max="7425" width="13.7109375" style="4" customWidth="1"/>
    <col min="7426" max="7426" width="15.7109375" style="4" customWidth="1"/>
    <col min="7427" max="7427" width="31.7109375" style="4" customWidth="1"/>
    <col min="7428" max="7430" width="8.85546875" style="4"/>
    <col min="7431" max="7431" width="6.28515625" style="4" customWidth="1"/>
    <col min="7432" max="7432" width="6.5703125" style="4" customWidth="1"/>
    <col min="7433" max="7434" width="8.85546875" style="4"/>
    <col min="7435" max="7435" width="11.42578125" style="4" customWidth="1"/>
    <col min="7436" max="7436" width="14" style="4" customWidth="1"/>
    <col min="7437" max="7437" width="8.85546875" style="4"/>
    <col min="7438" max="7438" width="13.85546875" style="4" customWidth="1"/>
    <col min="7439" max="7439" width="14.5703125" style="4" customWidth="1"/>
    <col min="7440" max="7440" width="8.85546875" style="4"/>
    <col min="7441" max="7441" width="9.42578125" style="4" customWidth="1"/>
    <col min="7442" max="7680" width="8.85546875" style="4"/>
    <col min="7681" max="7681" width="13.7109375" style="4" customWidth="1"/>
    <col min="7682" max="7682" width="15.7109375" style="4" customWidth="1"/>
    <col min="7683" max="7683" width="31.7109375" style="4" customWidth="1"/>
    <col min="7684" max="7686" width="8.85546875" style="4"/>
    <col min="7687" max="7687" width="6.28515625" style="4" customWidth="1"/>
    <col min="7688" max="7688" width="6.5703125" style="4" customWidth="1"/>
    <col min="7689" max="7690" width="8.85546875" style="4"/>
    <col min="7691" max="7691" width="11.42578125" style="4" customWidth="1"/>
    <col min="7692" max="7692" width="14" style="4" customWidth="1"/>
    <col min="7693" max="7693" width="8.85546875" style="4"/>
    <col min="7694" max="7694" width="13.85546875" style="4" customWidth="1"/>
    <col min="7695" max="7695" width="14.5703125" style="4" customWidth="1"/>
    <col min="7696" max="7696" width="8.85546875" style="4"/>
    <col min="7697" max="7697" width="9.42578125" style="4" customWidth="1"/>
    <col min="7698" max="7936" width="8.85546875" style="4"/>
    <col min="7937" max="7937" width="13.7109375" style="4" customWidth="1"/>
    <col min="7938" max="7938" width="15.7109375" style="4" customWidth="1"/>
    <col min="7939" max="7939" width="31.7109375" style="4" customWidth="1"/>
    <col min="7940" max="7942" width="8.85546875" style="4"/>
    <col min="7943" max="7943" width="6.28515625" style="4" customWidth="1"/>
    <col min="7944" max="7944" width="6.5703125" style="4" customWidth="1"/>
    <col min="7945" max="7946" width="8.85546875" style="4"/>
    <col min="7947" max="7947" width="11.42578125" style="4" customWidth="1"/>
    <col min="7948" max="7948" width="14" style="4" customWidth="1"/>
    <col min="7949" max="7949" width="8.85546875" style="4"/>
    <col min="7950" max="7950" width="13.85546875" style="4" customWidth="1"/>
    <col min="7951" max="7951" width="14.5703125" style="4" customWidth="1"/>
    <col min="7952" max="7952" width="8.85546875" style="4"/>
    <col min="7953" max="7953" width="9.42578125" style="4" customWidth="1"/>
    <col min="7954" max="8192" width="8.85546875" style="4"/>
    <col min="8193" max="8193" width="13.7109375" style="4" customWidth="1"/>
    <col min="8194" max="8194" width="15.7109375" style="4" customWidth="1"/>
    <col min="8195" max="8195" width="31.7109375" style="4" customWidth="1"/>
    <col min="8196" max="8198" width="8.85546875" style="4"/>
    <col min="8199" max="8199" width="6.28515625" style="4" customWidth="1"/>
    <col min="8200" max="8200" width="6.5703125" style="4" customWidth="1"/>
    <col min="8201" max="8202" width="8.85546875" style="4"/>
    <col min="8203" max="8203" width="11.42578125" style="4" customWidth="1"/>
    <col min="8204" max="8204" width="14" style="4" customWidth="1"/>
    <col min="8205" max="8205" width="8.85546875" style="4"/>
    <col min="8206" max="8206" width="13.85546875" style="4" customWidth="1"/>
    <col min="8207" max="8207" width="14.5703125" style="4" customWidth="1"/>
    <col min="8208" max="8208" width="8.85546875" style="4"/>
    <col min="8209" max="8209" width="9.42578125" style="4" customWidth="1"/>
    <col min="8210" max="8448" width="8.85546875" style="4"/>
    <col min="8449" max="8449" width="13.7109375" style="4" customWidth="1"/>
    <col min="8450" max="8450" width="15.7109375" style="4" customWidth="1"/>
    <col min="8451" max="8451" width="31.7109375" style="4" customWidth="1"/>
    <col min="8452" max="8454" width="8.85546875" style="4"/>
    <col min="8455" max="8455" width="6.28515625" style="4" customWidth="1"/>
    <col min="8456" max="8456" width="6.5703125" style="4" customWidth="1"/>
    <col min="8457" max="8458" width="8.85546875" style="4"/>
    <col min="8459" max="8459" width="11.42578125" style="4" customWidth="1"/>
    <col min="8460" max="8460" width="14" style="4" customWidth="1"/>
    <col min="8461" max="8461" width="8.85546875" style="4"/>
    <col min="8462" max="8462" width="13.85546875" style="4" customWidth="1"/>
    <col min="8463" max="8463" width="14.5703125" style="4" customWidth="1"/>
    <col min="8464" max="8464" width="8.85546875" style="4"/>
    <col min="8465" max="8465" width="9.42578125" style="4" customWidth="1"/>
    <col min="8466" max="8704" width="8.85546875" style="4"/>
    <col min="8705" max="8705" width="13.7109375" style="4" customWidth="1"/>
    <col min="8706" max="8706" width="15.7109375" style="4" customWidth="1"/>
    <col min="8707" max="8707" width="31.7109375" style="4" customWidth="1"/>
    <col min="8708" max="8710" width="8.85546875" style="4"/>
    <col min="8711" max="8711" width="6.28515625" style="4" customWidth="1"/>
    <col min="8712" max="8712" width="6.5703125" style="4" customWidth="1"/>
    <col min="8713" max="8714" width="8.85546875" style="4"/>
    <col min="8715" max="8715" width="11.42578125" style="4" customWidth="1"/>
    <col min="8716" max="8716" width="14" style="4" customWidth="1"/>
    <col min="8717" max="8717" width="8.85546875" style="4"/>
    <col min="8718" max="8718" width="13.85546875" style="4" customWidth="1"/>
    <col min="8719" max="8719" width="14.5703125" style="4" customWidth="1"/>
    <col min="8720" max="8720" width="8.85546875" style="4"/>
    <col min="8721" max="8721" width="9.42578125" style="4" customWidth="1"/>
    <col min="8722" max="8960" width="8.85546875" style="4"/>
    <col min="8961" max="8961" width="13.7109375" style="4" customWidth="1"/>
    <col min="8962" max="8962" width="15.7109375" style="4" customWidth="1"/>
    <col min="8963" max="8963" width="31.7109375" style="4" customWidth="1"/>
    <col min="8964" max="8966" width="8.85546875" style="4"/>
    <col min="8967" max="8967" width="6.28515625" style="4" customWidth="1"/>
    <col min="8968" max="8968" width="6.5703125" style="4" customWidth="1"/>
    <col min="8969" max="8970" width="8.85546875" style="4"/>
    <col min="8971" max="8971" width="11.42578125" style="4" customWidth="1"/>
    <col min="8972" max="8972" width="14" style="4" customWidth="1"/>
    <col min="8973" max="8973" width="8.85546875" style="4"/>
    <col min="8974" max="8974" width="13.85546875" style="4" customWidth="1"/>
    <col min="8975" max="8975" width="14.5703125" style="4" customWidth="1"/>
    <col min="8976" max="8976" width="8.85546875" style="4"/>
    <col min="8977" max="8977" width="9.42578125" style="4" customWidth="1"/>
    <col min="8978" max="9216" width="8.85546875" style="4"/>
    <col min="9217" max="9217" width="13.7109375" style="4" customWidth="1"/>
    <col min="9218" max="9218" width="15.7109375" style="4" customWidth="1"/>
    <col min="9219" max="9219" width="31.7109375" style="4" customWidth="1"/>
    <col min="9220" max="9222" width="8.85546875" style="4"/>
    <col min="9223" max="9223" width="6.28515625" style="4" customWidth="1"/>
    <col min="9224" max="9224" width="6.5703125" style="4" customWidth="1"/>
    <col min="9225" max="9226" width="8.85546875" style="4"/>
    <col min="9227" max="9227" width="11.42578125" style="4" customWidth="1"/>
    <col min="9228" max="9228" width="14" style="4" customWidth="1"/>
    <col min="9229" max="9229" width="8.85546875" style="4"/>
    <col min="9230" max="9230" width="13.85546875" style="4" customWidth="1"/>
    <col min="9231" max="9231" width="14.5703125" style="4" customWidth="1"/>
    <col min="9232" max="9232" width="8.85546875" style="4"/>
    <col min="9233" max="9233" width="9.42578125" style="4" customWidth="1"/>
    <col min="9234" max="9472" width="8.85546875" style="4"/>
    <col min="9473" max="9473" width="13.7109375" style="4" customWidth="1"/>
    <col min="9474" max="9474" width="15.7109375" style="4" customWidth="1"/>
    <col min="9475" max="9475" width="31.7109375" style="4" customWidth="1"/>
    <col min="9476" max="9478" width="8.85546875" style="4"/>
    <col min="9479" max="9479" width="6.28515625" style="4" customWidth="1"/>
    <col min="9480" max="9480" width="6.5703125" style="4" customWidth="1"/>
    <col min="9481" max="9482" width="8.85546875" style="4"/>
    <col min="9483" max="9483" width="11.42578125" style="4" customWidth="1"/>
    <col min="9484" max="9484" width="14" style="4" customWidth="1"/>
    <col min="9485" max="9485" width="8.85546875" style="4"/>
    <col min="9486" max="9486" width="13.85546875" style="4" customWidth="1"/>
    <col min="9487" max="9487" width="14.5703125" style="4" customWidth="1"/>
    <col min="9488" max="9488" width="8.85546875" style="4"/>
    <col min="9489" max="9489" width="9.42578125" style="4" customWidth="1"/>
    <col min="9490" max="9728" width="8.85546875" style="4"/>
    <col min="9729" max="9729" width="13.7109375" style="4" customWidth="1"/>
    <col min="9730" max="9730" width="15.7109375" style="4" customWidth="1"/>
    <col min="9731" max="9731" width="31.7109375" style="4" customWidth="1"/>
    <col min="9732" max="9734" width="8.85546875" style="4"/>
    <col min="9735" max="9735" width="6.28515625" style="4" customWidth="1"/>
    <col min="9736" max="9736" width="6.5703125" style="4" customWidth="1"/>
    <col min="9737" max="9738" width="8.85546875" style="4"/>
    <col min="9739" max="9739" width="11.42578125" style="4" customWidth="1"/>
    <col min="9740" max="9740" width="14" style="4" customWidth="1"/>
    <col min="9741" max="9741" width="8.85546875" style="4"/>
    <col min="9742" max="9742" width="13.85546875" style="4" customWidth="1"/>
    <col min="9743" max="9743" width="14.5703125" style="4" customWidth="1"/>
    <col min="9744" max="9744" width="8.85546875" style="4"/>
    <col min="9745" max="9745" width="9.42578125" style="4" customWidth="1"/>
    <col min="9746" max="9984" width="8.85546875" style="4"/>
    <col min="9985" max="9985" width="13.7109375" style="4" customWidth="1"/>
    <col min="9986" max="9986" width="15.7109375" style="4" customWidth="1"/>
    <col min="9987" max="9987" width="31.7109375" style="4" customWidth="1"/>
    <col min="9988" max="9990" width="8.85546875" style="4"/>
    <col min="9991" max="9991" width="6.28515625" style="4" customWidth="1"/>
    <col min="9992" max="9992" width="6.5703125" style="4" customWidth="1"/>
    <col min="9993" max="9994" width="8.85546875" style="4"/>
    <col min="9995" max="9995" width="11.42578125" style="4" customWidth="1"/>
    <col min="9996" max="9996" width="14" style="4" customWidth="1"/>
    <col min="9997" max="9997" width="8.85546875" style="4"/>
    <col min="9998" max="9998" width="13.85546875" style="4" customWidth="1"/>
    <col min="9999" max="9999" width="14.5703125" style="4" customWidth="1"/>
    <col min="10000" max="10000" width="8.85546875" style="4"/>
    <col min="10001" max="10001" width="9.42578125" style="4" customWidth="1"/>
    <col min="10002" max="10240" width="8.85546875" style="4"/>
    <col min="10241" max="10241" width="13.7109375" style="4" customWidth="1"/>
    <col min="10242" max="10242" width="15.7109375" style="4" customWidth="1"/>
    <col min="10243" max="10243" width="31.7109375" style="4" customWidth="1"/>
    <col min="10244" max="10246" width="8.85546875" style="4"/>
    <col min="10247" max="10247" width="6.28515625" style="4" customWidth="1"/>
    <col min="10248" max="10248" width="6.5703125" style="4" customWidth="1"/>
    <col min="10249" max="10250" width="8.85546875" style="4"/>
    <col min="10251" max="10251" width="11.42578125" style="4" customWidth="1"/>
    <col min="10252" max="10252" width="14" style="4" customWidth="1"/>
    <col min="10253" max="10253" width="8.85546875" style="4"/>
    <col min="10254" max="10254" width="13.85546875" style="4" customWidth="1"/>
    <col min="10255" max="10255" width="14.5703125" style="4" customWidth="1"/>
    <col min="10256" max="10256" width="8.85546875" style="4"/>
    <col min="10257" max="10257" width="9.42578125" style="4" customWidth="1"/>
    <col min="10258" max="10496" width="8.85546875" style="4"/>
    <col min="10497" max="10497" width="13.7109375" style="4" customWidth="1"/>
    <col min="10498" max="10498" width="15.7109375" style="4" customWidth="1"/>
    <col min="10499" max="10499" width="31.7109375" style="4" customWidth="1"/>
    <col min="10500" max="10502" width="8.85546875" style="4"/>
    <col min="10503" max="10503" width="6.28515625" style="4" customWidth="1"/>
    <col min="10504" max="10504" width="6.5703125" style="4" customWidth="1"/>
    <col min="10505" max="10506" width="8.85546875" style="4"/>
    <col min="10507" max="10507" width="11.42578125" style="4" customWidth="1"/>
    <col min="10508" max="10508" width="14" style="4" customWidth="1"/>
    <col min="10509" max="10509" width="8.85546875" style="4"/>
    <col min="10510" max="10510" width="13.85546875" style="4" customWidth="1"/>
    <col min="10511" max="10511" width="14.5703125" style="4" customWidth="1"/>
    <col min="10512" max="10512" width="8.85546875" style="4"/>
    <col min="10513" max="10513" width="9.42578125" style="4" customWidth="1"/>
    <col min="10514" max="10752" width="8.85546875" style="4"/>
    <col min="10753" max="10753" width="13.7109375" style="4" customWidth="1"/>
    <col min="10754" max="10754" width="15.7109375" style="4" customWidth="1"/>
    <col min="10755" max="10755" width="31.7109375" style="4" customWidth="1"/>
    <col min="10756" max="10758" width="8.85546875" style="4"/>
    <col min="10759" max="10759" width="6.28515625" style="4" customWidth="1"/>
    <col min="10760" max="10760" width="6.5703125" style="4" customWidth="1"/>
    <col min="10761" max="10762" width="8.85546875" style="4"/>
    <col min="10763" max="10763" width="11.42578125" style="4" customWidth="1"/>
    <col min="10764" max="10764" width="14" style="4" customWidth="1"/>
    <col min="10765" max="10765" width="8.85546875" style="4"/>
    <col min="10766" max="10766" width="13.85546875" style="4" customWidth="1"/>
    <col min="10767" max="10767" width="14.5703125" style="4" customWidth="1"/>
    <col min="10768" max="10768" width="8.85546875" style="4"/>
    <col min="10769" max="10769" width="9.42578125" style="4" customWidth="1"/>
    <col min="10770" max="11008" width="8.85546875" style="4"/>
    <col min="11009" max="11009" width="13.7109375" style="4" customWidth="1"/>
    <col min="11010" max="11010" width="15.7109375" style="4" customWidth="1"/>
    <col min="11011" max="11011" width="31.7109375" style="4" customWidth="1"/>
    <col min="11012" max="11014" width="8.85546875" style="4"/>
    <col min="11015" max="11015" width="6.28515625" style="4" customWidth="1"/>
    <col min="11016" max="11016" width="6.5703125" style="4" customWidth="1"/>
    <col min="11017" max="11018" width="8.85546875" style="4"/>
    <col min="11019" max="11019" width="11.42578125" style="4" customWidth="1"/>
    <col min="11020" max="11020" width="14" style="4" customWidth="1"/>
    <col min="11021" max="11021" width="8.85546875" style="4"/>
    <col min="11022" max="11022" width="13.85546875" style="4" customWidth="1"/>
    <col min="11023" max="11023" width="14.5703125" style="4" customWidth="1"/>
    <col min="11024" max="11024" width="8.85546875" style="4"/>
    <col min="11025" max="11025" width="9.42578125" style="4" customWidth="1"/>
    <col min="11026" max="11264" width="8.85546875" style="4"/>
    <col min="11265" max="11265" width="13.7109375" style="4" customWidth="1"/>
    <col min="11266" max="11266" width="15.7109375" style="4" customWidth="1"/>
    <col min="11267" max="11267" width="31.7109375" style="4" customWidth="1"/>
    <col min="11268" max="11270" width="8.85546875" style="4"/>
    <col min="11271" max="11271" width="6.28515625" style="4" customWidth="1"/>
    <col min="11272" max="11272" width="6.5703125" style="4" customWidth="1"/>
    <col min="11273" max="11274" width="8.85546875" style="4"/>
    <col min="11275" max="11275" width="11.42578125" style="4" customWidth="1"/>
    <col min="11276" max="11276" width="14" style="4" customWidth="1"/>
    <col min="11277" max="11277" width="8.85546875" style="4"/>
    <col min="11278" max="11278" width="13.85546875" style="4" customWidth="1"/>
    <col min="11279" max="11279" width="14.5703125" style="4" customWidth="1"/>
    <col min="11280" max="11280" width="8.85546875" style="4"/>
    <col min="11281" max="11281" width="9.42578125" style="4" customWidth="1"/>
    <col min="11282" max="11520" width="8.85546875" style="4"/>
    <col min="11521" max="11521" width="13.7109375" style="4" customWidth="1"/>
    <col min="11522" max="11522" width="15.7109375" style="4" customWidth="1"/>
    <col min="11523" max="11523" width="31.7109375" style="4" customWidth="1"/>
    <col min="11524" max="11526" width="8.85546875" style="4"/>
    <col min="11527" max="11527" width="6.28515625" style="4" customWidth="1"/>
    <col min="11528" max="11528" width="6.5703125" style="4" customWidth="1"/>
    <col min="11529" max="11530" width="8.85546875" style="4"/>
    <col min="11531" max="11531" width="11.42578125" style="4" customWidth="1"/>
    <col min="11532" max="11532" width="14" style="4" customWidth="1"/>
    <col min="11533" max="11533" width="8.85546875" style="4"/>
    <col min="11534" max="11534" width="13.85546875" style="4" customWidth="1"/>
    <col min="11535" max="11535" width="14.5703125" style="4" customWidth="1"/>
    <col min="11536" max="11536" width="8.85546875" style="4"/>
    <col min="11537" max="11537" width="9.42578125" style="4" customWidth="1"/>
    <col min="11538" max="11776" width="8.85546875" style="4"/>
    <col min="11777" max="11777" width="13.7109375" style="4" customWidth="1"/>
    <col min="11778" max="11778" width="15.7109375" style="4" customWidth="1"/>
    <col min="11779" max="11779" width="31.7109375" style="4" customWidth="1"/>
    <col min="11780" max="11782" width="8.85546875" style="4"/>
    <col min="11783" max="11783" width="6.28515625" style="4" customWidth="1"/>
    <col min="11784" max="11784" width="6.5703125" style="4" customWidth="1"/>
    <col min="11785" max="11786" width="8.85546875" style="4"/>
    <col min="11787" max="11787" width="11.42578125" style="4" customWidth="1"/>
    <col min="11788" max="11788" width="14" style="4" customWidth="1"/>
    <col min="11789" max="11789" width="8.85546875" style="4"/>
    <col min="11790" max="11790" width="13.85546875" style="4" customWidth="1"/>
    <col min="11791" max="11791" width="14.5703125" style="4" customWidth="1"/>
    <col min="11792" max="11792" width="8.85546875" style="4"/>
    <col min="11793" max="11793" width="9.42578125" style="4" customWidth="1"/>
    <col min="11794" max="12032" width="8.85546875" style="4"/>
    <col min="12033" max="12033" width="13.7109375" style="4" customWidth="1"/>
    <col min="12034" max="12034" width="15.7109375" style="4" customWidth="1"/>
    <col min="12035" max="12035" width="31.7109375" style="4" customWidth="1"/>
    <col min="12036" max="12038" width="8.85546875" style="4"/>
    <col min="12039" max="12039" width="6.28515625" style="4" customWidth="1"/>
    <col min="12040" max="12040" width="6.5703125" style="4" customWidth="1"/>
    <col min="12041" max="12042" width="8.85546875" style="4"/>
    <col min="12043" max="12043" width="11.42578125" style="4" customWidth="1"/>
    <col min="12044" max="12044" width="14" style="4" customWidth="1"/>
    <col min="12045" max="12045" width="8.85546875" style="4"/>
    <col min="12046" max="12046" width="13.85546875" style="4" customWidth="1"/>
    <col min="12047" max="12047" width="14.5703125" style="4" customWidth="1"/>
    <col min="12048" max="12048" width="8.85546875" style="4"/>
    <col min="12049" max="12049" width="9.42578125" style="4" customWidth="1"/>
    <col min="12050" max="12288" width="8.85546875" style="4"/>
    <col min="12289" max="12289" width="13.7109375" style="4" customWidth="1"/>
    <col min="12290" max="12290" width="15.7109375" style="4" customWidth="1"/>
    <col min="12291" max="12291" width="31.7109375" style="4" customWidth="1"/>
    <col min="12292" max="12294" width="8.85546875" style="4"/>
    <col min="12295" max="12295" width="6.28515625" style="4" customWidth="1"/>
    <col min="12296" max="12296" width="6.5703125" style="4" customWidth="1"/>
    <col min="12297" max="12298" width="8.85546875" style="4"/>
    <col min="12299" max="12299" width="11.42578125" style="4" customWidth="1"/>
    <col min="12300" max="12300" width="14" style="4" customWidth="1"/>
    <col min="12301" max="12301" width="8.85546875" style="4"/>
    <col min="12302" max="12302" width="13.85546875" style="4" customWidth="1"/>
    <col min="12303" max="12303" width="14.5703125" style="4" customWidth="1"/>
    <col min="12304" max="12304" width="8.85546875" style="4"/>
    <col min="12305" max="12305" width="9.42578125" style="4" customWidth="1"/>
    <col min="12306" max="12544" width="8.85546875" style="4"/>
    <col min="12545" max="12545" width="13.7109375" style="4" customWidth="1"/>
    <col min="12546" max="12546" width="15.7109375" style="4" customWidth="1"/>
    <col min="12547" max="12547" width="31.7109375" style="4" customWidth="1"/>
    <col min="12548" max="12550" width="8.85546875" style="4"/>
    <col min="12551" max="12551" width="6.28515625" style="4" customWidth="1"/>
    <col min="12552" max="12552" width="6.5703125" style="4" customWidth="1"/>
    <col min="12553" max="12554" width="8.85546875" style="4"/>
    <col min="12555" max="12555" width="11.42578125" style="4" customWidth="1"/>
    <col min="12556" max="12556" width="14" style="4" customWidth="1"/>
    <col min="12557" max="12557" width="8.85546875" style="4"/>
    <col min="12558" max="12558" width="13.85546875" style="4" customWidth="1"/>
    <col min="12559" max="12559" width="14.5703125" style="4" customWidth="1"/>
    <col min="12560" max="12560" width="8.85546875" style="4"/>
    <col min="12561" max="12561" width="9.42578125" style="4" customWidth="1"/>
    <col min="12562" max="12800" width="8.85546875" style="4"/>
    <col min="12801" max="12801" width="13.7109375" style="4" customWidth="1"/>
    <col min="12802" max="12802" width="15.7109375" style="4" customWidth="1"/>
    <col min="12803" max="12803" width="31.7109375" style="4" customWidth="1"/>
    <col min="12804" max="12806" width="8.85546875" style="4"/>
    <col min="12807" max="12807" width="6.28515625" style="4" customWidth="1"/>
    <col min="12808" max="12808" width="6.5703125" style="4" customWidth="1"/>
    <col min="12809" max="12810" width="8.85546875" style="4"/>
    <col min="12811" max="12811" width="11.42578125" style="4" customWidth="1"/>
    <col min="12812" max="12812" width="14" style="4" customWidth="1"/>
    <col min="12813" max="12813" width="8.85546875" style="4"/>
    <col min="12814" max="12814" width="13.85546875" style="4" customWidth="1"/>
    <col min="12815" max="12815" width="14.5703125" style="4" customWidth="1"/>
    <col min="12816" max="12816" width="8.85546875" style="4"/>
    <col min="12817" max="12817" width="9.42578125" style="4" customWidth="1"/>
    <col min="12818" max="13056" width="8.85546875" style="4"/>
    <col min="13057" max="13057" width="13.7109375" style="4" customWidth="1"/>
    <col min="13058" max="13058" width="15.7109375" style="4" customWidth="1"/>
    <col min="13059" max="13059" width="31.7109375" style="4" customWidth="1"/>
    <col min="13060" max="13062" width="8.85546875" style="4"/>
    <col min="13063" max="13063" width="6.28515625" style="4" customWidth="1"/>
    <col min="13064" max="13064" width="6.5703125" style="4" customWidth="1"/>
    <col min="13065" max="13066" width="8.85546875" style="4"/>
    <col min="13067" max="13067" width="11.42578125" style="4" customWidth="1"/>
    <col min="13068" max="13068" width="14" style="4" customWidth="1"/>
    <col min="13069" max="13069" width="8.85546875" style="4"/>
    <col min="13070" max="13070" width="13.85546875" style="4" customWidth="1"/>
    <col min="13071" max="13071" width="14.5703125" style="4" customWidth="1"/>
    <col min="13072" max="13072" width="8.85546875" style="4"/>
    <col min="13073" max="13073" width="9.42578125" style="4" customWidth="1"/>
    <col min="13074" max="13312" width="8.85546875" style="4"/>
    <col min="13313" max="13313" width="13.7109375" style="4" customWidth="1"/>
    <col min="13314" max="13314" width="15.7109375" style="4" customWidth="1"/>
    <col min="13315" max="13315" width="31.7109375" style="4" customWidth="1"/>
    <col min="13316" max="13318" width="8.85546875" style="4"/>
    <col min="13319" max="13319" width="6.28515625" style="4" customWidth="1"/>
    <col min="13320" max="13320" width="6.5703125" style="4" customWidth="1"/>
    <col min="13321" max="13322" width="8.85546875" style="4"/>
    <col min="13323" max="13323" width="11.42578125" style="4" customWidth="1"/>
    <col min="13324" max="13324" width="14" style="4" customWidth="1"/>
    <col min="13325" max="13325" width="8.85546875" style="4"/>
    <col min="13326" max="13326" width="13.85546875" style="4" customWidth="1"/>
    <col min="13327" max="13327" width="14.5703125" style="4" customWidth="1"/>
    <col min="13328" max="13328" width="8.85546875" style="4"/>
    <col min="13329" max="13329" width="9.42578125" style="4" customWidth="1"/>
    <col min="13330" max="13568" width="8.85546875" style="4"/>
    <col min="13569" max="13569" width="13.7109375" style="4" customWidth="1"/>
    <col min="13570" max="13570" width="15.7109375" style="4" customWidth="1"/>
    <col min="13571" max="13571" width="31.7109375" style="4" customWidth="1"/>
    <col min="13572" max="13574" width="8.85546875" style="4"/>
    <col min="13575" max="13575" width="6.28515625" style="4" customWidth="1"/>
    <col min="13576" max="13576" width="6.5703125" style="4" customWidth="1"/>
    <col min="13577" max="13578" width="8.85546875" style="4"/>
    <col min="13579" max="13579" width="11.42578125" style="4" customWidth="1"/>
    <col min="13580" max="13580" width="14" style="4" customWidth="1"/>
    <col min="13581" max="13581" width="8.85546875" style="4"/>
    <col min="13582" max="13582" width="13.85546875" style="4" customWidth="1"/>
    <col min="13583" max="13583" width="14.5703125" style="4" customWidth="1"/>
    <col min="13584" max="13584" width="8.85546875" style="4"/>
    <col min="13585" max="13585" width="9.42578125" style="4" customWidth="1"/>
    <col min="13586" max="13824" width="8.85546875" style="4"/>
    <col min="13825" max="13825" width="13.7109375" style="4" customWidth="1"/>
    <col min="13826" max="13826" width="15.7109375" style="4" customWidth="1"/>
    <col min="13827" max="13827" width="31.7109375" style="4" customWidth="1"/>
    <col min="13828" max="13830" width="8.85546875" style="4"/>
    <col min="13831" max="13831" width="6.28515625" style="4" customWidth="1"/>
    <col min="13832" max="13832" width="6.5703125" style="4" customWidth="1"/>
    <col min="13833" max="13834" width="8.85546875" style="4"/>
    <col min="13835" max="13835" width="11.42578125" style="4" customWidth="1"/>
    <col min="13836" max="13836" width="14" style="4" customWidth="1"/>
    <col min="13837" max="13837" width="8.85546875" style="4"/>
    <col min="13838" max="13838" width="13.85546875" style="4" customWidth="1"/>
    <col min="13839" max="13839" width="14.5703125" style="4" customWidth="1"/>
    <col min="13840" max="13840" width="8.85546875" style="4"/>
    <col min="13841" max="13841" width="9.42578125" style="4" customWidth="1"/>
    <col min="13842" max="14080" width="8.85546875" style="4"/>
    <col min="14081" max="14081" width="13.7109375" style="4" customWidth="1"/>
    <col min="14082" max="14082" width="15.7109375" style="4" customWidth="1"/>
    <col min="14083" max="14083" width="31.7109375" style="4" customWidth="1"/>
    <col min="14084" max="14086" width="8.85546875" style="4"/>
    <col min="14087" max="14087" width="6.28515625" style="4" customWidth="1"/>
    <col min="14088" max="14088" width="6.5703125" style="4" customWidth="1"/>
    <col min="14089" max="14090" width="8.85546875" style="4"/>
    <col min="14091" max="14091" width="11.42578125" style="4" customWidth="1"/>
    <col min="14092" max="14092" width="14" style="4" customWidth="1"/>
    <col min="14093" max="14093" width="8.85546875" style="4"/>
    <col min="14094" max="14094" width="13.85546875" style="4" customWidth="1"/>
    <col min="14095" max="14095" width="14.5703125" style="4" customWidth="1"/>
    <col min="14096" max="14096" width="8.85546875" style="4"/>
    <col min="14097" max="14097" width="9.42578125" style="4" customWidth="1"/>
    <col min="14098" max="14336" width="8.85546875" style="4"/>
    <col min="14337" max="14337" width="13.7109375" style="4" customWidth="1"/>
    <col min="14338" max="14338" width="15.7109375" style="4" customWidth="1"/>
    <col min="14339" max="14339" width="31.7109375" style="4" customWidth="1"/>
    <col min="14340" max="14342" width="8.85546875" style="4"/>
    <col min="14343" max="14343" width="6.28515625" style="4" customWidth="1"/>
    <col min="14344" max="14344" width="6.5703125" style="4" customWidth="1"/>
    <col min="14345" max="14346" width="8.85546875" style="4"/>
    <col min="14347" max="14347" width="11.42578125" style="4" customWidth="1"/>
    <col min="14348" max="14348" width="14" style="4" customWidth="1"/>
    <col min="14349" max="14349" width="8.85546875" style="4"/>
    <col min="14350" max="14350" width="13.85546875" style="4" customWidth="1"/>
    <col min="14351" max="14351" width="14.5703125" style="4" customWidth="1"/>
    <col min="14352" max="14352" width="8.85546875" style="4"/>
    <col min="14353" max="14353" width="9.42578125" style="4" customWidth="1"/>
    <col min="14354" max="14592" width="8.85546875" style="4"/>
    <col min="14593" max="14593" width="13.7109375" style="4" customWidth="1"/>
    <col min="14594" max="14594" width="15.7109375" style="4" customWidth="1"/>
    <col min="14595" max="14595" width="31.7109375" style="4" customWidth="1"/>
    <col min="14596" max="14598" width="8.85546875" style="4"/>
    <col min="14599" max="14599" width="6.28515625" style="4" customWidth="1"/>
    <col min="14600" max="14600" width="6.5703125" style="4" customWidth="1"/>
    <col min="14601" max="14602" width="8.85546875" style="4"/>
    <col min="14603" max="14603" width="11.42578125" style="4" customWidth="1"/>
    <col min="14604" max="14604" width="14" style="4" customWidth="1"/>
    <col min="14605" max="14605" width="8.85546875" style="4"/>
    <col min="14606" max="14606" width="13.85546875" style="4" customWidth="1"/>
    <col min="14607" max="14607" width="14.5703125" style="4" customWidth="1"/>
    <col min="14608" max="14608" width="8.85546875" style="4"/>
    <col min="14609" max="14609" width="9.42578125" style="4" customWidth="1"/>
    <col min="14610" max="14848" width="8.85546875" style="4"/>
    <col min="14849" max="14849" width="13.7109375" style="4" customWidth="1"/>
    <col min="14850" max="14850" width="15.7109375" style="4" customWidth="1"/>
    <col min="14851" max="14851" width="31.7109375" style="4" customWidth="1"/>
    <col min="14852" max="14854" width="8.85546875" style="4"/>
    <col min="14855" max="14855" width="6.28515625" style="4" customWidth="1"/>
    <col min="14856" max="14856" width="6.5703125" style="4" customWidth="1"/>
    <col min="14857" max="14858" width="8.85546875" style="4"/>
    <col min="14859" max="14859" width="11.42578125" style="4" customWidth="1"/>
    <col min="14860" max="14860" width="14" style="4" customWidth="1"/>
    <col min="14861" max="14861" width="8.85546875" style="4"/>
    <col min="14862" max="14862" width="13.85546875" style="4" customWidth="1"/>
    <col min="14863" max="14863" width="14.5703125" style="4" customWidth="1"/>
    <col min="14864" max="14864" width="8.85546875" style="4"/>
    <col min="14865" max="14865" width="9.42578125" style="4" customWidth="1"/>
    <col min="14866" max="15104" width="8.85546875" style="4"/>
    <col min="15105" max="15105" width="13.7109375" style="4" customWidth="1"/>
    <col min="15106" max="15106" width="15.7109375" style="4" customWidth="1"/>
    <col min="15107" max="15107" width="31.7109375" style="4" customWidth="1"/>
    <col min="15108" max="15110" width="8.85546875" style="4"/>
    <col min="15111" max="15111" width="6.28515625" style="4" customWidth="1"/>
    <col min="15112" max="15112" width="6.5703125" style="4" customWidth="1"/>
    <col min="15113" max="15114" width="8.85546875" style="4"/>
    <col min="15115" max="15115" width="11.42578125" style="4" customWidth="1"/>
    <col min="15116" max="15116" width="14" style="4" customWidth="1"/>
    <col min="15117" max="15117" width="8.85546875" style="4"/>
    <col min="15118" max="15118" width="13.85546875" style="4" customWidth="1"/>
    <col min="15119" max="15119" width="14.5703125" style="4" customWidth="1"/>
    <col min="15120" max="15120" width="8.85546875" style="4"/>
    <col min="15121" max="15121" width="9.42578125" style="4" customWidth="1"/>
    <col min="15122" max="15360" width="8.85546875" style="4"/>
    <col min="15361" max="15361" width="13.7109375" style="4" customWidth="1"/>
    <col min="15362" max="15362" width="15.7109375" style="4" customWidth="1"/>
    <col min="15363" max="15363" width="31.7109375" style="4" customWidth="1"/>
    <col min="15364" max="15366" width="8.85546875" style="4"/>
    <col min="15367" max="15367" width="6.28515625" style="4" customWidth="1"/>
    <col min="15368" max="15368" width="6.5703125" style="4" customWidth="1"/>
    <col min="15369" max="15370" width="8.85546875" style="4"/>
    <col min="15371" max="15371" width="11.42578125" style="4" customWidth="1"/>
    <col min="15372" max="15372" width="14" style="4" customWidth="1"/>
    <col min="15373" max="15373" width="8.85546875" style="4"/>
    <col min="15374" max="15374" width="13.85546875" style="4" customWidth="1"/>
    <col min="15375" max="15375" width="14.5703125" style="4" customWidth="1"/>
    <col min="15376" max="15376" width="8.85546875" style="4"/>
    <col min="15377" max="15377" width="9.42578125" style="4" customWidth="1"/>
    <col min="15378" max="15616" width="8.85546875" style="4"/>
    <col min="15617" max="15617" width="13.7109375" style="4" customWidth="1"/>
    <col min="15618" max="15618" width="15.7109375" style="4" customWidth="1"/>
    <col min="15619" max="15619" width="31.7109375" style="4" customWidth="1"/>
    <col min="15620" max="15622" width="8.85546875" style="4"/>
    <col min="15623" max="15623" width="6.28515625" style="4" customWidth="1"/>
    <col min="15624" max="15624" width="6.5703125" style="4" customWidth="1"/>
    <col min="15625" max="15626" width="8.85546875" style="4"/>
    <col min="15627" max="15627" width="11.42578125" style="4" customWidth="1"/>
    <col min="15628" max="15628" width="14" style="4" customWidth="1"/>
    <col min="15629" max="15629" width="8.85546875" style="4"/>
    <col min="15630" max="15630" width="13.85546875" style="4" customWidth="1"/>
    <col min="15631" max="15631" width="14.5703125" style="4" customWidth="1"/>
    <col min="15632" max="15632" width="8.85546875" style="4"/>
    <col min="15633" max="15633" width="9.42578125" style="4" customWidth="1"/>
    <col min="15634" max="15872" width="8.85546875" style="4"/>
    <col min="15873" max="15873" width="13.7109375" style="4" customWidth="1"/>
    <col min="15874" max="15874" width="15.7109375" style="4" customWidth="1"/>
    <col min="15875" max="15875" width="31.7109375" style="4" customWidth="1"/>
    <col min="15876" max="15878" width="8.85546875" style="4"/>
    <col min="15879" max="15879" width="6.28515625" style="4" customWidth="1"/>
    <col min="15880" max="15880" width="6.5703125" style="4" customWidth="1"/>
    <col min="15881" max="15882" width="8.85546875" style="4"/>
    <col min="15883" max="15883" width="11.42578125" style="4" customWidth="1"/>
    <col min="15884" max="15884" width="14" style="4" customWidth="1"/>
    <col min="15885" max="15885" width="8.85546875" style="4"/>
    <col min="15886" max="15886" width="13.85546875" style="4" customWidth="1"/>
    <col min="15887" max="15887" width="14.5703125" style="4" customWidth="1"/>
    <col min="15888" max="15888" width="8.85546875" style="4"/>
    <col min="15889" max="15889" width="9.42578125" style="4" customWidth="1"/>
    <col min="15890" max="16128" width="8.85546875" style="4"/>
    <col min="16129" max="16129" width="13.7109375" style="4" customWidth="1"/>
    <col min="16130" max="16130" width="15.7109375" style="4" customWidth="1"/>
    <col min="16131" max="16131" width="31.7109375" style="4" customWidth="1"/>
    <col min="16132" max="16134" width="8.85546875" style="4"/>
    <col min="16135" max="16135" width="6.28515625" style="4" customWidth="1"/>
    <col min="16136" max="16136" width="6.5703125" style="4" customWidth="1"/>
    <col min="16137" max="16138" width="8.85546875" style="4"/>
    <col min="16139" max="16139" width="11.42578125" style="4" customWidth="1"/>
    <col min="16140" max="16140" width="14" style="4" customWidth="1"/>
    <col min="16141" max="16141" width="8.85546875" style="4"/>
    <col min="16142" max="16142" width="13.85546875" style="4" customWidth="1"/>
    <col min="16143" max="16143" width="14.5703125" style="4" customWidth="1"/>
    <col min="16144" max="16144" width="8.85546875" style="4"/>
    <col min="16145" max="16145" width="9.42578125" style="4" customWidth="1"/>
    <col min="16146" max="16384" width="8.85546875" style="4"/>
  </cols>
  <sheetData>
    <row r="1" spans="1:15" ht="18.75" customHeight="1" x14ac:dyDescent="0.25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8" t="s">
        <v>36</v>
      </c>
      <c r="N1" s="2"/>
      <c r="O1" s="3"/>
    </row>
    <row r="2" spans="1:15" ht="19.899999999999999" customHeight="1" x14ac:dyDescent="0.25">
      <c r="A2" s="26" t="s">
        <v>32</v>
      </c>
      <c r="B2" s="27"/>
      <c r="C2" s="57" t="s">
        <v>33</v>
      </c>
      <c r="D2" s="58"/>
      <c r="E2" s="58"/>
      <c r="F2" s="58"/>
      <c r="G2" s="58"/>
      <c r="H2" s="58"/>
      <c r="I2" s="58"/>
      <c r="J2" s="58"/>
      <c r="K2" s="58"/>
      <c r="L2" s="27"/>
      <c r="M2" s="28" t="s">
        <v>34</v>
      </c>
      <c r="N2"/>
      <c r="O2" s="29"/>
    </row>
    <row r="3" spans="1:15" ht="22.5" customHeight="1" x14ac:dyDescent="0.25">
      <c r="A3" s="26" t="s">
        <v>35</v>
      </c>
      <c r="B3" s="27"/>
      <c r="C3" s="59" t="s">
        <v>54</v>
      </c>
      <c r="D3" s="60"/>
      <c r="E3" s="60"/>
      <c r="F3" s="60"/>
      <c r="G3" s="60"/>
      <c r="H3" s="60"/>
      <c r="I3" s="60"/>
      <c r="J3" s="60"/>
      <c r="K3" s="60"/>
      <c r="L3" s="27"/>
      <c r="M3" s="27"/>
      <c r="N3" s="30"/>
      <c r="O3" s="29"/>
    </row>
    <row r="4" spans="1:15" ht="4.15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" customHeight="1" x14ac:dyDescent="0.25">
      <c r="D5" s="40"/>
      <c r="E5" s="40"/>
      <c r="F5" s="5"/>
    </row>
    <row r="6" spans="1:15" ht="15" customHeight="1" x14ac:dyDescent="0.25">
      <c r="A6" s="31" t="s">
        <v>39</v>
      </c>
      <c r="B6" s="41" t="s">
        <v>0</v>
      </c>
      <c r="C6" s="41"/>
      <c r="D6" s="41"/>
      <c r="E6" s="41"/>
      <c r="F6" s="5"/>
    </row>
    <row r="7" spans="1:15" ht="6" customHeight="1" x14ac:dyDescent="0.25">
      <c r="A7" s="5"/>
      <c r="B7" s="42"/>
      <c r="C7" s="42"/>
      <c r="D7" s="42"/>
      <c r="E7" s="42"/>
      <c r="F7" s="5"/>
    </row>
    <row r="8" spans="1:15" ht="16.5" customHeight="1" thickBot="1" x14ac:dyDescent="0.3">
      <c r="A8" s="6" t="s">
        <v>1</v>
      </c>
      <c r="B8" s="39" t="s">
        <v>55</v>
      </c>
      <c r="C8" s="32"/>
      <c r="F8" s="5"/>
    </row>
    <row r="9" spans="1:15" ht="21" customHeight="1" thickBot="1" x14ac:dyDescent="0.3">
      <c r="A9" s="43" t="s">
        <v>2</v>
      </c>
      <c r="B9" s="44" t="s">
        <v>3</v>
      </c>
      <c r="C9" s="7" t="s">
        <v>4</v>
      </c>
      <c r="D9" s="45" t="s">
        <v>5</v>
      </c>
      <c r="E9" s="45"/>
      <c r="F9" s="45"/>
      <c r="G9" s="55" t="s">
        <v>6</v>
      </c>
      <c r="H9" s="45" t="s">
        <v>7</v>
      </c>
      <c r="I9" s="45" t="s">
        <v>8</v>
      </c>
      <c r="J9" s="45"/>
      <c r="K9" s="49" t="s">
        <v>9</v>
      </c>
      <c r="L9" s="45" t="s">
        <v>10</v>
      </c>
      <c r="M9" s="45" t="s">
        <v>11</v>
      </c>
      <c r="N9" s="50" t="s">
        <v>37</v>
      </c>
      <c r="O9" s="53" t="s">
        <v>12</v>
      </c>
    </row>
    <row r="10" spans="1:15" ht="21.75" customHeight="1" thickBot="1" x14ac:dyDescent="0.3">
      <c r="A10" s="43"/>
      <c r="B10" s="44"/>
      <c r="C10" s="54" t="s">
        <v>13</v>
      </c>
      <c r="D10" s="54" t="s">
        <v>14</v>
      </c>
      <c r="E10" s="54" t="s">
        <v>15</v>
      </c>
      <c r="F10" s="45" t="s">
        <v>16</v>
      </c>
      <c r="G10" s="55"/>
      <c r="H10" s="45"/>
      <c r="I10" s="54" t="s">
        <v>14</v>
      </c>
      <c r="J10" s="68" t="s">
        <v>15</v>
      </c>
      <c r="K10" s="49"/>
      <c r="L10" s="45"/>
      <c r="M10" s="45"/>
      <c r="N10" s="51"/>
      <c r="O10" s="53"/>
    </row>
    <row r="11" spans="1:15" ht="50.25" customHeight="1" thickBot="1" x14ac:dyDescent="0.3">
      <c r="A11" s="43"/>
      <c r="B11" s="44"/>
      <c r="C11" s="54"/>
      <c r="D11" s="54"/>
      <c r="E11" s="54"/>
      <c r="F11" s="45"/>
      <c r="G11" s="55"/>
      <c r="H11" s="45"/>
      <c r="I11" s="54"/>
      <c r="J11" s="68"/>
      <c r="K11" s="49"/>
      <c r="L11" s="45"/>
      <c r="M11" s="45"/>
      <c r="N11" s="52"/>
      <c r="O11" s="53"/>
    </row>
    <row r="12" spans="1:15" ht="17.45" customHeight="1" x14ac:dyDescent="0.25">
      <c r="A12" s="8" t="s">
        <v>48</v>
      </c>
      <c r="B12" s="9" t="s">
        <v>56</v>
      </c>
      <c r="C12" s="10" t="s">
        <v>41</v>
      </c>
      <c r="D12" s="11">
        <v>0</v>
      </c>
      <c r="E12" s="11">
        <v>631.68900000000008</v>
      </c>
      <c r="F12" s="11">
        <f t="shared" ref="F12:F17" si="0">SUM(D12,E12)</f>
        <v>631.68900000000008</v>
      </c>
      <c r="G12" s="12" t="s">
        <v>44</v>
      </c>
      <c r="H12" s="9" t="s">
        <v>42</v>
      </c>
      <c r="I12" s="13">
        <v>0</v>
      </c>
      <c r="J12" s="13">
        <v>1.2815872209053114</v>
      </c>
      <c r="K12" s="14" t="s">
        <v>52</v>
      </c>
      <c r="L12" s="15">
        <v>9362.2909999999993</v>
      </c>
      <c r="M12" s="16" t="s">
        <v>17</v>
      </c>
      <c r="N12" s="35"/>
      <c r="O12" s="15">
        <f t="shared" ref="O12:O17" si="1">F12*N12</f>
        <v>0</v>
      </c>
    </row>
    <row r="13" spans="1:15" ht="17.45" customHeight="1" x14ac:dyDescent="0.25">
      <c r="A13" s="8" t="s">
        <v>49</v>
      </c>
      <c r="B13" s="9" t="s">
        <v>57</v>
      </c>
      <c r="C13" s="10" t="s">
        <v>41</v>
      </c>
      <c r="D13" s="11">
        <v>0</v>
      </c>
      <c r="E13" s="11">
        <v>324.49599999999998</v>
      </c>
      <c r="F13" s="11">
        <f t="shared" si="0"/>
        <v>324.49599999999998</v>
      </c>
      <c r="G13" s="12" t="s">
        <v>44</v>
      </c>
      <c r="H13" s="9" t="s">
        <v>51</v>
      </c>
      <c r="I13" s="13">
        <v>0</v>
      </c>
      <c r="J13" s="13">
        <v>0.68496569728647172</v>
      </c>
      <c r="K13" s="14" t="s">
        <v>62</v>
      </c>
      <c r="L13" s="15">
        <v>6872.2681000000002</v>
      </c>
      <c r="M13" s="16" t="s">
        <v>45</v>
      </c>
      <c r="N13" s="35"/>
      <c r="O13" s="15">
        <f t="shared" si="1"/>
        <v>0</v>
      </c>
    </row>
    <row r="14" spans="1:15" ht="17.45" customHeight="1" x14ac:dyDescent="0.25">
      <c r="A14" s="8" t="s">
        <v>49</v>
      </c>
      <c r="B14" s="9" t="s">
        <v>58</v>
      </c>
      <c r="C14" s="10" t="s">
        <v>41</v>
      </c>
      <c r="D14" s="11">
        <v>0</v>
      </c>
      <c r="E14" s="11">
        <v>338.13299999999998</v>
      </c>
      <c r="F14" s="11">
        <f t="shared" si="0"/>
        <v>338.13299999999998</v>
      </c>
      <c r="G14" s="12" t="s">
        <v>44</v>
      </c>
      <c r="H14" s="9" t="s">
        <v>42</v>
      </c>
      <c r="I14" s="13">
        <v>0</v>
      </c>
      <c r="J14" s="13">
        <v>0.49700000000000005</v>
      </c>
      <c r="K14" s="14" t="s">
        <v>62</v>
      </c>
      <c r="L14" s="15">
        <v>8642.5069999999996</v>
      </c>
      <c r="M14" s="16" t="s">
        <v>46</v>
      </c>
      <c r="N14" s="35"/>
      <c r="O14" s="15">
        <f t="shared" si="1"/>
        <v>0</v>
      </c>
    </row>
    <row r="15" spans="1:15" ht="17.45" customHeight="1" x14ac:dyDescent="0.25">
      <c r="A15" s="8" t="s">
        <v>49</v>
      </c>
      <c r="B15" s="9" t="s">
        <v>59</v>
      </c>
      <c r="C15" s="10" t="s">
        <v>41</v>
      </c>
      <c r="D15" s="11">
        <v>0</v>
      </c>
      <c r="E15" s="11">
        <v>466.37200000000001</v>
      </c>
      <c r="F15" s="11">
        <f t="shared" si="0"/>
        <v>466.37200000000001</v>
      </c>
      <c r="G15" s="12" t="s">
        <v>44</v>
      </c>
      <c r="H15" s="9" t="s">
        <v>42</v>
      </c>
      <c r="I15" s="13">
        <v>0</v>
      </c>
      <c r="J15" s="13">
        <v>0.51600000000000001</v>
      </c>
      <c r="K15" s="14" t="s">
        <v>63</v>
      </c>
      <c r="L15" s="15">
        <v>13127.657800000001</v>
      </c>
      <c r="M15" s="16" t="s">
        <v>47</v>
      </c>
      <c r="N15" s="35"/>
      <c r="O15" s="15">
        <f t="shared" si="1"/>
        <v>0</v>
      </c>
    </row>
    <row r="16" spans="1:15" ht="17.45" customHeight="1" x14ac:dyDescent="0.25">
      <c r="A16" s="8" t="s">
        <v>49</v>
      </c>
      <c r="B16" s="9" t="s">
        <v>60</v>
      </c>
      <c r="C16" s="10" t="s">
        <v>41</v>
      </c>
      <c r="D16" s="11">
        <v>0</v>
      </c>
      <c r="E16" s="11">
        <v>238.59299999999999</v>
      </c>
      <c r="F16" s="11">
        <f t="shared" si="0"/>
        <v>238.59299999999999</v>
      </c>
      <c r="G16" s="12" t="s">
        <v>44</v>
      </c>
      <c r="H16" s="9" t="s">
        <v>50</v>
      </c>
      <c r="I16" s="13">
        <v>0</v>
      </c>
      <c r="J16" s="13">
        <v>0.46099999999999997</v>
      </c>
      <c r="K16" s="14" t="s">
        <v>63</v>
      </c>
      <c r="L16" s="15">
        <v>6366.0159999999996</v>
      </c>
      <c r="M16" s="16" t="s">
        <v>17</v>
      </c>
      <c r="N16" s="35"/>
      <c r="O16" s="15">
        <f t="shared" si="1"/>
        <v>0</v>
      </c>
    </row>
    <row r="17" spans="1:15" ht="17.45" customHeight="1" thickBot="1" x14ac:dyDescent="0.3">
      <c r="A17" s="8" t="s">
        <v>49</v>
      </c>
      <c r="B17" s="9" t="s">
        <v>61</v>
      </c>
      <c r="C17" s="10" t="s">
        <v>41</v>
      </c>
      <c r="D17" s="11">
        <v>0</v>
      </c>
      <c r="E17" s="11">
        <v>111.139</v>
      </c>
      <c r="F17" s="11">
        <f t="shared" si="0"/>
        <v>111.139</v>
      </c>
      <c r="G17" s="12" t="s">
        <v>43</v>
      </c>
      <c r="H17" s="9" t="s">
        <v>42</v>
      </c>
      <c r="I17" s="13">
        <v>0</v>
      </c>
      <c r="J17" s="13">
        <v>0.35289069503691189</v>
      </c>
      <c r="K17" s="14" t="s">
        <v>53</v>
      </c>
      <c r="L17" s="15">
        <v>2717.2860000000001</v>
      </c>
      <c r="M17" s="16" t="s">
        <v>17</v>
      </c>
      <c r="N17" s="35"/>
      <c r="O17" s="15">
        <f t="shared" si="1"/>
        <v>0</v>
      </c>
    </row>
    <row r="18" spans="1:15" ht="17.45" customHeight="1" thickBot="1" x14ac:dyDescent="0.3">
      <c r="A18" s="17"/>
      <c r="B18" s="18"/>
      <c r="C18" s="18"/>
      <c r="D18" s="18"/>
      <c r="E18" s="18"/>
      <c r="F18" s="33">
        <f>SUM(F12:F17)</f>
        <v>2110.422</v>
      </c>
      <c r="G18" s="18"/>
      <c r="H18" s="18"/>
      <c r="I18" s="18"/>
      <c r="J18" s="69" t="s">
        <v>18</v>
      </c>
      <c r="K18" s="69"/>
      <c r="L18" s="19">
        <f>SUM(L12:L17)</f>
        <v>47088.025900000001</v>
      </c>
      <c r="M18" s="20"/>
      <c r="N18" s="21" t="s">
        <v>19</v>
      </c>
      <c r="O18" s="36">
        <f>SUM(O12:O17)</f>
        <v>0</v>
      </c>
    </row>
    <row r="19" spans="1:15" ht="17.45" customHeight="1" thickBot="1" x14ac:dyDescent="0.3">
      <c r="A19" s="46" t="s">
        <v>20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6">
        <f>O20-O18</f>
        <v>0</v>
      </c>
    </row>
    <row r="20" spans="1:15" ht="17.45" customHeight="1" thickBot="1" x14ac:dyDescent="0.3">
      <c r="A20" s="46" t="s">
        <v>21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36">
        <f>IF(C23="N",O18,(O18*1.2))</f>
        <v>0</v>
      </c>
    </row>
    <row r="21" spans="1:15" ht="18.600000000000001" customHeight="1" x14ac:dyDescent="0.25">
      <c r="A21" s="47" t="s">
        <v>22</v>
      </c>
      <c r="B21" s="47"/>
      <c r="C21" s="47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ht="19.899999999999999" customHeight="1" x14ac:dyDescent="0.25">
      <c r="A22" s="48" t="s">
        <v>40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5" ht="25.5" customHeight="1" thickBot="1" x14ac:dyDescent="0.3">
      <c r="A23" s="23" t="s">
        <v>23</v>
      </c>
      <c r="B23" s="24"/>
      <c r="C23" s="34"/>
      <c r="D23" s="24"/>
      <c r="E23" s="24"/>
      <c r="F23" s="23"/>
      <c r="G23" s="24"/>
      <c r="H23" s="24"/>
      <c r="I23" s="24"/>
      <c r="J23" s="25"/>
      <c r="K23" s="25"/>
      <c r="L23" s="25"/>
      <c r="M23" s="25"/>
      <c r="N23" s="25"/>
      <c r="O23" s="25"/>
    </row>
    <row r="24" spans="1:15" ht="22.9" customHeight="1" x14ac:dyDescent="0.25">
      <c r="A24" s="61" t="s">
        <v>24</v>
      </c>
      <c r="B24" s="61"/>
      <c r="C24" s="61"/>
      <c r="D24" s="61"/>
      <c r="E24" s="62" t="s">
        <v>25</v>
      </c>
      <c r="F24" s="37" t="s">
        <v>26</v>
      </c>
      <c r="G24" s="63"/>
      <c r="H24" s="63"/>
      <c r="I24" s="63"/>
      <c r="J24" s="63"/>
      <c r="K24" s="63"/>
      <c r="L24" s="63"/>
      <c r="M24" s="63"/>
      <c r="N24" s="63"/>
      <c r="O24" s="63"/>
    </row>
    <row r="25" spans="1:15" ht="22.9" customHeight="1" thickBot="1" x14ac:dyDescent="0.3">
      <c r="A25" s="64"/>
      <c r="B25" s="64"/>
      <c r="C25" s="64"/>
      <c r="D25" s="64"/>
      <c r="E25" s="62"/>
      <c r="F25" s="37" t="s">
        <v>27</v>
      </c>
      <c r="G25" s="63"/>
      <c r="H25" s="63"/>
      <c r="I25" s="63"/>
      <c r="J25" s="63"/>
      <c r="K25" s="63"/>
      <c r="L25" s="63"/>
      <c r="M25" s="63"/>
      <c r="N25" s="63"/>
      <c r="O25" s="63"/>
    </row>
    <row r="26" spans="1:15" ht="22.9" customHeight="1" thickBot="1" x14ac:dyDescent="0.3">
      <c r="A26" s="64"/>
      <c r="B26" s="64"/>
      <c r="C26" s="64"/>
      <c r="D26" s="64"/>
      <c r="E26" s="62"/>
      <c r="F26" s="37" t="s">
        <v>28</v>
      </c>
      <c r="G26" s="63"/>
      <c r="H26" s="63"/>
      <c r="I26" s="63"/>
      <c r="J26" s="63"/>
      <c r="K26" s="63"/>
      <c r="L26" s="63"/>
      <c r="M26" s="63"/>
      <c r="N26" s="63"/>
      <c r="O26" s="63"/>
    </row>
    <row r="27" spans="1:15" ht="22.9" customHeight="1" thickBot="1" x14ac:dyDescent="0.3">
      <c r="A27" s="64"/>
      <c r="B27" s="64"/>
      <c r="C27" s="64"/>
      <c r="D27" s="64"/>
      <c r="E27" s="62"/>
      <c r="F27" s="37" t="s">
        <v>29</v>
      </c>
      <c r="G27" s="63"/>
      <c r="H27" s="63"/>
      <c r="I27" s="63"/>
      <c r="J27" s="63"/>
      <c r="K27" s="63"/>
      <c r="L27" s="63"/>
      <c r="M27" s="63"/>
      <c r="N27" s="63"/>
      <c r="O27" s="63"/>
    </row>
    <row r="28" spans="1:15" ht="22.9" customHeight="1" thickBot="1" x14ac:dyDescent="0.3">
      <c r="A28" s="64"/>
      <c r="B28" s="64"/>
      <c r="C28" s="64"/>
      <c r="D28" s="64"/>
      <c r="E28" s="62"/>
      <c r="F28" s="65" t="s">
        <v>30</v>
      </c>
      <c r="G28" s="65"/>
      <c r="H28" s="66"/>
      <c r="I28" s="66"/>
      <c r="J28" s="66"/>
      <c r="K28" s="66"/>
      <c r="L28" s="66"/>
      <c r="M28" s="66"/>
      <c r="N28" s="66"/>
      <c r="O28" s="66"/>
    </row>
    <row r="29" spans="1:15" ht="15.75" thickBot="1" x14ac:dyDescent="0.3">
      <c r="A29" s="64"/>
      <c r="B29" s="64"/>
      <c r="C29" s="64"/>
      <c r="D29" s="64"/>
    </row>
    <row r="30" spans="1:15" ht="15.75" thickBot="1" x14ac:dyDescent="0.3">
      <c r="A30" s="64"/>
      <c r="B30" s="64"/>
      <c r="C30" s="64"/>
      <c r="D30" s="64"/>
      <c r="K30" s="67"/>
      <c r="L30" s="67"/>
      <c r="M30" s="67"/>
      <c r="N30" s="67"/>
      <c r="O30" s="67"/>
    </row>
    <row r="31" spans="1:15" ht="15.75" thickBot="1" x14ac:dyDescent="0.3">
      <c r="A31" s="64"/>
      <c r="B31" s="64"/>
      <c r="C31" s="64"/>
      <c r="D31" s="64"/>
      <c r="E31" s="25"/>
      <c r="I31" s="38" t="s">
        <v>38</v>
      </c>
      <c r="K31" s="67"/>
      <c r="L31" s="67"/>
      <c r="M31" s="67"/>
      <c r="N31" s="67"/>
      <c r="O31" s="67"/>
    </row>
    <row r="32" spans="1:15" x14ac:dyDescent="0.25">
      <c r="E32" s="25"/>
    </row>
  </sheetData>
  <sheetProtection algorithmName="SHA-512" hashValue="STfpU82/BdJbj1mpJN12ZnxwFb7IcbdfCm4rLFF6Z/Kksz5lKO1m/zvMaDGktEP9YznBN2F4IRrAALi5+xQvpw==" saltValue="aBoUABYyYsnTuHjhPw+KzQ==" spinCount="100000" sheet="1" objects="1" scenarios="1"/>
  <protectedRanges>
    <protectedRange sqref="N12:N17" name="Rozsah1"/>
    <protectedRange sqref="C23" name="Rozsah2"/>
    <protectedRange sqref="F24:O31" name="Rozsah3"/>
  </protectedRanges>
  <mergeCells count="38">
    <mergeCell ref="A1:L1"/>
    <mergeCell ref="C2:K2"/>
    <mergeCell ref="C3:K3"/>
    <mergeCell ref="A24:D24"/>
    <mergeCell ref="E24:E28"/>
    <mergeCell ref="G24:O24"/>
    <mergeCell ref="A25:D31"/>
    <mergeCell ref="G25:O25"/>
    <mergeCell ref="G26:O26"/>
    <mergeCell ref="G27:O27"/>
    <mergeCell ref="F28:G28"/>
    <mergeCell ref="H28:O28"/>
    <mergeCell ref="K30:O31"/>
    <mergeCell ref="J10:J11"/>
    <mergeCell ref="J18:K18"/>
    <mergeCell ref="A19:N19"/>
    <mergeCell ref="A20:N20"/>
    <mergeCell ref="A21:C21"/>
    <mergeCell ref="A22:O22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D5:E5"/>
    <mergeCell ref="B6:E6"/>
    <mergeCell ref="B7:E7"/>
    <mergeCell ref="A9:A11"/>
    <mergeCell ref="B9:B11"/>
    <mergeCell ref="D9:F9"/>
  </mergeCells>
  <dataValidations count="1">
    <dataValidation type="custom" allowBlank="1" showErrorMessage="1" errorTitle="Chyba!" error="Môžete zadať maximálne 2 desatinné miesta" sqref="WVV983042:WVV983057 JJ12:JJ17 TF12:TF17 ADB12:ADB17 AMX12:AMX17 AWT12:AWT17 BGP12:BGP17 BQL12:BQL17 CAH12:CAH17 CKD12:CKD17 CTZ12:CTZ17 DDV12:DDV17 DNR12:DNR17 DXN12:DXN17 EHJ12:EHJ17 ERF12:ERF17 FBB12:FBB17 FKX12:FKX17 FUT12:FUT17 GEP12:GEP17 GOL12:GOL17 GYH12:GYH17 HID12:HID17 HRZ12:HRZ17 IBV12:IBV17 ILR12:ILR17 IVN12:IVN17 JFJ12:JFJ17 JPF12:JPF17 JZB12:JZB17 KIX12:KIX17 KST12:KST17 LCP12:LCP17 LML12:LML17 LWH12:LWH17 MGD12:MGD17 MPZ12:MPZ17 MZV12:MZV17 NJR12:NJR17 NTN12:NTN17 ODJ12:ODJ17 ONF12:ONF17 OXB12:OXB17 PGX12:PGX17 PQT12:PQT17 QAP12:QAP17 QKL12:QKL17 QUH12:QUH17 RED12:RED17 RNZ12:RNZ17 RXV12:RXV17 SHR12:SHR17 SRN12:SRN17 TBJ12:TBJ17 TLF12:TLF17 TVB12:TVB17 UEX12:UEX17 UOT12:UOT17 UYP12:UYP17 VIL12:VIL17 VSH12:VSH17 WCD12:WCD17 WLZ12:WLZ17 WVV12:WVV17 N65538:N65553 JJ65538:JJ65553 TF65538:TF65553 ADB65538:ADB65553 AMX65538:AMX65553 AWT65538:AWT65553 BGP65538:BGP65553 BQL65538:BQL65553 CAH65538:CAH65553 CKD65538:CKD65553 CTZ65538:CTZ65553 DDV65538:DDV65553 DNR65538:DNR65553 DXN65538:DXN65553 EHJ65538:EHJ65553 ERF65538:ERF65553 FBB65538:FBB65553 FKX65538:FKX65553 FUT65538:FUT65553 GEP65538:GEP65553 GOL65538:GOL65553 GYH65538:GYH65553 HID65538:HID65553 HRZ65538:HRZ65553 IBV65538:IBV65553 ILR65538:ILR65553 IVN65538:IVN65553 JFJ65538:JFJ65553 JPF65538:JPF65553 JZB65538:JZB65553 KIX65538:KIX65553 KST65538:KST65553 LCP65538:LCP65553 LML65538:LML65553 LWH65538:LWH65553 MGD65538:MGD65553 MPZ65538:MPZ65553 MZV65538:MZV65553 NJR65538:NJR65553 NTN65538:NTN65553 ODJ65538:ODJ65553 ONF65538:ONF65553 OXB65538:OXB65553 PGX65538:PGX65553 PQT65538:PQT65553 QAP65538:QAP65553 QKL65538:QKL65553 QUH65538:QUH65553 RED65538:RED65553 RNZ65538:RNZ65553 RXV65538:RXV65553 SHR65538:SHR65553 SRN65538:SRN65553 TBJ65538:TBJ65553 TLF65538:TLF65553 TVB65538:TVB65553 UEX65538:UEX65553 UOT65538:UOT65553 UYP65538:UYP65553 VIL65538:VIL65553 VSH65538:VSH65553 WCD65538:WCD65553 WLZ65538:WLZ65553 WVV65538:WVV65553 N131074:N131089 JJ131074:JJ131089 TF131074:TF131089 ADB131074:ADB131089 AMX131074:AMX131089 AWT131074:AWT131089 BGP131074:BGP131089 BQL131074:BQL131089 CAH131074:CAH131089 CKD131074:CKD131089 CTZ131074:CTZ131089 DDV131074:DDV131089 DNR131074:DNR131089 DXN131074:DXN131089 EHJ131074:EHJ131089 ERF131074:ERF131089 FBB131074:FBB131089 FKX131074:FKX131089 FUT131074:FUT131089 GEP131074:GEP131089 GOL131074:GOL131089 GYH131074:GYH131089 HID131074:HID131089 HRZ131074:HRZ131089 IBV131074:IBV131089 ILR131074:ILR131089 IVN131074:IVN131089 JFJ131074:JFJ131089 JPF131074:JPF131089 JZB131074:JZB131089 KIX131074:KIX131089 KST131074:KST131089 LCP131074:LCP131089 LML131074:LML131089 LWH131074:LWH131089 MGD131074:MGD131089 MPZ131074:MPZ131089 MZV131074:MZV131089 NJR131074:NJR131089 NTN131074:NTN131089 ODJ131074:ODJ131089 ONF131074:ONF131089 OXB131074:OXB131089 PGX131074:PGX131089 PQT131074:PQT131089 QAP131074:QAP131089 QKL131074:QKL131089 QUH131074:QUH131089 RED131074:RED131089 RNZ131074:RNZ131089 RXV131074:RXV131089 SHR131074:SHR131089 SRN131074:SRN131089 TBJ131074:TBJ131089 TLF131074:TLF131089 TVB131074:TVB131089 UEX131074:UEX131089 UOT131074:UOT131089 UYP131074:UYP131089 VIL131074:VIL131089 VSH131074:VSH131089 WCD131074:WCD131089 WLZ131074:WLZ131089 WVV131074:WVV131089 N196610:N196625 JJ196610:JJ196625 TF196610:TF196625 ADB196610:ADB196625 AMX196610:AMX196625 AWT196610:AWT196625 BGP196610:BGP196625 BQL196610:BQL196625 CAH196610:CAH196625 CKD196610:CKD196625 CTZ196610:CTZ196625 DDV196610:DDV196625 DNR196610:DNR196625 DXN196610:DXN196625 EHJ196610:EHJ196625 ERF196610:ERF196625 FBB196610:FBB196625 FKX196610:FKX196625 FUT196610:FUT196625 GEP196610:GEP196625 GOL196610:GOL196625 GYH196610:GYH196625 HID196610:HID196625 HRZ196610:HRZ196625 IBV196610:IBV196625 ILR196610:ILR196625 IVN196610:IVN196625 JFJ196610:JFJ196625 JPF196610:JPF196625 JZB196610:JZB196625 KIX196610:KIX196625 KST196610:KST196625 LCP196610:LCP196625 LML196610:LML196625 LWH196610:LWH196625 MGD196610:MGD196625 MPZ196610:MPZ196625 MZV196610:MZV196625 NJR196610:NJR196625 NTN196610:NTN196625 ODJ196610:ODJ196625 ONF196610:ONF196625 OXB196610:OXB196625 PGX196610:PGX196625 PQT196610:PQT196625 QAP196610:QAP196625 QKL196610:QKL196625 QUH196610:QUH196625 RED196610:RED196625 RNZ196610:RNZ196625 RXV196610:RXV196625 SHR196610:SHR196625 SRN196610:SRN196625 TBJ196610:TBJ196625 TLF196610:TLF196625 TVB196610:TVB196625 UEX196610:UEX196625 UOT196610:UOT196625 UYP196610:UYP196625 VIL196610:VIL196625 VSH196610:VSH196625 WCD196610:WCD196625 WLZ196610:WLZ196625 WVV196610:WVV196625 N262146:N262161 JJ262146:JJ262161 TF262146:TF262161 ADB262146:ADB262161 AMX262146:AMX262161 AWT262146:AWT262161 BGP262146:BGP262161 BQL262146:BQL262161 CAH262146:CAH262161 CKD262146:CKD262161 CTZ262146:CTZ262161 DDV262146:DDV262161 DNR262146:DNR262161 DXN262146:DXN262161 EHJ262146:EHJ262161 ERF262146:ERF262161 FBB262146:FBB262161 FKX262146:FKX262161 FUT262146:FUT262161 GEP262146:GEP262161 GOL262146:GOL262161 GYH262146:GYH262161 HID262146:HID262161 HRZ262146:HRZ262161 IBV262146:IBV262161 ILR262146:ILR262161 IVN262146:IVN262161 JFJ262146:JFJ262161 JPF262146:JPF262161 JZB262146:JZB262161 KIX262146:KIX262161 KST262146:KST262161 LCP262146:LCP262161 LML262146:LML262161 LWH262146:LWH262161 MGD262146:MGD262161 MPZ262146:MPZ262161 MZV262146:MZV262161 NJR262146:NJR262161 NTN262146:NTN262161 ODJ262146:ODJ262161 ONF262146:ONF262161 OXB262146:OXB262161 PGX262146:PGX262161 PQT262146:PQT262161 QAP262146:QAP262161 QKL262146:QKL262161 QUH262146:QUH262161 RED262146:RED262161 RNZ262146:RNZ262161 RXV262146:RXV262161 SHR262146:SHR262161 SRN262146:SRN262161 TBJ262146:TBJ262161 TLF262146:TLF262161 TVB262146:TVB262161 UEX262146:UEX262161 UOT262146:UOT262161 UYP262146:UYP262161 VIL262146:VIL262161 VSH262146:VSH262161 WCD262146:WCD262161 WLZ262146:WLZ262161 WVV262146:WVV262161 N327682:N327697 JJ327682:JJ327697 TF327682:TF327697 ADB327682:ADB327697 AMX327682:AMX327697 AWT327682:AWT327697 BGP327682:BGP327697 BQL327682:BQL327697 CAH327682:CAH327697 CKD327682:CKD327697 CTZ327682:CTZ327697 DDV327682:DDV327697 DNR327682:DNR327697 DXN327682:DXN327697 EHJ327682:EHJ327697 ERF327682:ERF327697 FBB327682:FBB327697 FKX327682:FKX327697 FUT327682:FUT327697 GEP327682:GEP327697 GOL327682:GOL327697 GYH327682:GYH327697 HID327682:HID327697 HRZ327682:HRZ327697 IBV327682:IBV327697 ILR327682:ILR327697 IVN327682:IVN327697 JFJ327682:JFJ327697 JPF327682:JPF327697 JZB327682:JZB327697 KIX327682:KIX327697 KST327682:KST327697 LCP327682:LCP327697 LML327682:LML327697 LWH327682:LWH327697 MGD327682:MGD327697 MPZ327682:MPZ327697 MZV327682:MZV327697 NJR327682:NJR327697 NTN327682:NTN327697 ODJ327682:ODJ327697 ONF327682:ONF327697 OXB327682:OXB327697 PGX327682:PGX327697 PQT327682:PQT327697 QAP327682:QAP327697 QKL327682:QKL327697 QUH327682:QUH327697 RED327682:RED327697 RNZ327682:RNZ327697 RXV327682:RXV327697 SHR327682:SHR327697 SRN327682:SRN327697 TBJ327682:TBJ327697 TLF327682:TLF327697 TVB327682:TVB327697 UEX327682:UEX327697 UOT327682:UOT327697 UYP327682:UYP327697 VIL327682:VIL327697 VSH327682:VSH327697 WCD327682:WCD327697 WLZ327682:WLZ327697 WVV327682:WVV327697 N393218:N393233 JJ393218:JJ393233 TF393218:TF393233 ADB393218:ADB393233 AMX393218:AMX393233 AWT393218:AWT393233 BGP393218:BGP393233 BQL393218:BQL393233 CAH393218:CAH393233 CKD393218:CKD393233 CTZ393218:CTZ393233 DDV393218:DDV393233 DNR393218:DNR393233 DXN393218:DXN393233 EHJ393218:EHJ393233 ERF393218:ERF393233 FBB393218:FBB393233 FKX393218:FKX393233 FUT393218:FUT393233 GEP393218:GEP393233 GOL393218:GOL393233 GYH393218:GYH393233 HID393218:HID393233 HRZ393218:HRZ393233 IBV393218:IBV393233 ILR393218:ILR393233 IVN393218:IVN393233 JFJ393218:JFJ393233 JPF393218:JPF393233 JZB393218:JZB393233 KIX393218:KIX393233 KST393218:KST393233 LCP393218:LCP393233 LML393218:LML393233 LWH393218:LWH393233 MGD393218:MGD393233 MPZ393218:MPZ393233 MZV393218:MZV393233 NJR393218:NJR393233 NTN393218:NTN393233 ODJ393218:ODJ393233 ONF393218:ONF393233 OXB393218:OXB393233 PGX393218:PGX393233 PQT393218:PQT393233 QAP393218:QAP393233 QKL393218:QKL393233 QUH393218:QUH393233 RED393218:RED393233 RNZ393218:RNZ393233 RXV393218:RXV393233 SHR393218:SHR393233 SRN393218:SRN393233 TBJ393218:TBJ393233 TLF393218:TLF393233 TVB393218:TVB393233 UEX393218:UEX393233 UOT393218:UOT393233 UYP393218:UYP393233 VIL393218:VIL393233 VSH393218:VSH393233 WCD393218:WCD393233 WLZ393218:WLZ393233 WVV393218:WVV393233 N458754:N458769 JJ458754:JJ458769 TF458754:TF458769 ADB458754:ADB458769 AMX458754:AMX458769 AWT458754:AWT458769 BGP458754:BGP458769 BQL458754:BQL458769 CAH458754:CAH458769 CKD458754:CKD458769 CTZ458754:CTZ458769 DDV458754:DDV458769 DNR458754:DNR458769 DXN458754:DXN458769 EHJ458754:EHJ458769 ERF458754:ERF458769 FBB458754:FBB458769 FKX458754:FKX458769 FUT458754:FUT458769 GEP458754:GEP458769 GOL458754:GOL458769 GYH458754:GYH458769 HID458754:HID458769 HRZ458754:HRZ458769 IBV458754:IBV458769 ILR458754:ILR458769 IVN458754:IVN458769 JFJ458754:JFJ458769 JPF458754:JPF458769 JZB458754:JZB458769 KIX458754:KIX458769 KST458754:KST458769 LCP458754:LCP458769 LML458754:LML458769 LWH458754:LWH458769 MGD458754:MGD458769 MPZ458754:MPZ458769 MZV458754:MZV458769 NJR458754:NJR458769 NTN458754:NTN458769 ODJ458754:ODJ458769 ONF458754:ONF458769 OXB458754:OXB458769 PGX458754:PGX458769 PQT458754:PQT458769 QAP458754:QAP458769 QKL458754:QKL458769 QUH458754:QUH458769 RED458754:RED458769 RNZ458754:RNZ458769 RXV458754:RXV458769 SHR458754:SHR458769 SRN458754:SRN458769 TBJ458754:TBJ458769 TLF458754:TLF458769 TVB458754:TVB458769 UEX458754:UEX458769 UOT458754:UOT458769 UYP458754:UYP458769 VIL458754:VIL458769 VSH458754:VSH458769 WCD458754:WCD458769 WLZ458754:WLZ458769 WVV458754:WVV458769 N524290:N524305 JJ524290:JJ524305 TF524290:TF524305 ADB524290:ADB524305 AMX524290:AMX524305 AWT524290:AWT524305 BGP524290:BGP524305 BQL524290:BQL524305 CAH524290:CAH524305 CKD524290:CKD524305 CTZ524290:CTZ524305 DDV524290:DDV524305 DNR524290:DNR524305 DXN524290:DXN524305 EHJ524290:EHJ524305 ERF524290:ERF524305 FBB524290:FBB524305 FKX524290:FKX524305 FUT524290:FUT524305 GEP524290:GEP524305 GOL524290:GOL524305 GYH524290:GYH524305 HID524290:HID524305 HRZ524290:HRZ524305 IBV524290:IBV524305 ILR524290:ILR524305 IVN524290:IVN524305 JFJ524290:JFJ524305 JPF524290:JPF524305 JZB524290:JZB524305 KIX524290:KIX524305 KST524290:KST524305 LCP524290:LCP524305 LML524290:LML524305 LWH524290:LWH524305 MGD524290:MGD524305 MPZ524290:MPZ524305 MZV524290:MZV524305 NJR524290:NJR524305 NTN524290:NTN524305 ODJ524290:ODJ524305 ONF524290:ONF524305 OXB524290:OXB524305 PGX524290:PGX524305 PQT524290:PQT524305 QAP524290:QAP524305 QKL524290:QKL524305 QUH524290:QUH524305 RED524290:RED524305 RNZ524290:RNZ524305 RXV524290:RXV524305 SHR524290:SHR524305 SRN524290:SRN524305 TBJ524290:TBJ524305 TLF524290:TLF524305 TVB524290:TVB524305 UEX524290:UEX524305 UOT524290:UOT524305 UYP524290:UYP524305 VIL524290:VIL524305 VSH524290:VSH524305 WCD524290:WCD524305 WLZ524290:WLZ524305 WVV524290:WVV524305 N589826:N589841 JJ589826:JJ589841 TF589826:TF589841 ADB589826:ADB589841 AMX589826:AMX589841 AWT589826:AWT589841 BGP589826:BGP589841 BQL589826:BQL589841 CAH589826:CAH589841 CKD589826:CKD589841 CTZ589826:CTZ589841 DDV589826:DDV589841 DNR589826:DNR589841 DXN589826:DXN589841 EHJ589826:EHJ589841 ERF589826:ERF589841 FBB589826:FBB589841 FKX589826:FKX589841 FUT589826:FUT589841 GEP589826:GEP589841 GOL589826:GOL589841 GYH589826:GYH589841 HID589826:HID589841 HRZ589826:HRZ589841 IBV589826:IBV589841 ILR589826:ILR589841 IVN589826:IVN589841 JFJ589826:JFJ589841 JPF589826:JPF589841 JZB589826:JZB589841 KIX589826:KIX589841 KST589826:KST589841 LCP589826:LCP589841 LML589826:LML589841 LWH589826:LWH589841 MGD589826:MGD589841 MPZ589826:MPZ589841 MZV589826:MZV589841 NJR589826:NJR589841 NTN589826:NTN589841 ODJ589826:ODJ589841 ONF589826:ONF589841 OXB589826:OXB589841 PGX589826:PGX589841 PQT589826:PQT589841 QAP589826:QAP589841 QKL589826:QKL589841 QUH589826:QUH589841 RED589826:RED589841 RNZ589826:RNZ589841 RXV589826:RXV589841 SHR589826:SHR589841 SRN589826:SRN589841 TBJ589826:TBJ589841 TLF589826:TLF589841 TVB589826:TVB589841 UEX589826:UEX589841 UOT589826:UOT589841 UYP589826:UYP589841 VIL589826:VIL589841 VSH589826:VSH589841 WCD589826:WCD589841 WLZ589826:WLZ589841 WVV589826:WVV589841 N655362:N655377 JJ655362:JJ655377 TF655362:TF655377 ADB655362:ADB655377 AMX655362:AMX655377 AWT655362:AWT655377 BGP655362:BGP655377 BQL655362:BQL655377 CAH655362:CAH655377 CKD655362:CKD655377 CTZ655362:CTZ655377 DDV655362:DDV655377 DNR655362:DNR655377 DXN655362:DXN655377 EHJ655362:EHJ655377 ERF655362:ERF655377 FBB655362:FBB655377 FKX655362:FKX655377 FUT655362:FUT655377 GEP655362:GEP655377 GOL655362:GOL655377 GYH655362:GYH655377 HID655362:HID655377 HRZ655362:HRZ655377 IBV655362:IBV655377 ILR655362:ILR655377 IVN655362:IVN655377 JFJ655362:JFJ655377 JPF655362:JPF655377 JZB655362:JZB655377 KIX655362:KIX655377 KST655362:KST655377 LCP655362:LCP655377 LML655362:LML655377 LWH655362:LWH655377 MGD655362:MGD655377 MPZ655362:MPZ655377 MZV655362:MZV655377 NJR655362:NJR655377 NTN655362:NTN655377 ODJ655362:ODJ655377 ONF655362:ONF655377 OXB655362:OXB655377 PGX655362:PGX655377 PQT655362:PQT655377 QAP655362:QAP655377 QKL655362:QKL655377 QUH655362:QUH655377 RED655362:RED655377 RNZ655362:RNZ655377 RXV655362:RXV655377 SHR655362:SHR655377 SRN655362:SRN655377 TBJ655362:TBJ655377 TLF655362:TLF655377 TVB655362:TVB655377 UEX655362:UEX655377 UOT655362:UOT655377 UYP655362:UYP655377 VIL655362:VIL655377 VSH655362:VSH655377 WCD655362:WCD655377 WLZ655362:WLZ655377 WVV655362:WVV655377 N720898:N720913 JJ720898:JJ720913 TF720898:TF720913 ADB720898:ADB720913 AMX720898:AMX720913 AWT720898:AWT720913 BGP720898:BGP720913 BQL720898:BQL720913 CAH720898:CAH720913 CKD720898:CKD720913 CTZ720898:CTZ720913 DDV720898:DDV720913 DNR720898:DNR720913 DXN720898:DXN720913 EHJ720898:EHJ720913 ERF720898:ERF720913 FBB720898:FBB720913 FKX720898:FKX720913 FUT720898:FUT720913 GEP720898:GEP720913 GOL720898:GOL720913 GYH720898:GYH720913 HID720898:HID720913 HRZ720898:HRZ720913 IBV720898:IBV720913 ILR720898:ILR720913 IVN720898:IVN720913 JFJ720898:JFJ720913 JPF720898:JPF720913 JZB720898:JZB720913 KIX720898:KIX720913 KST720898:KST720913 LCP720898:LCP720913 LML720898:LML720913 LWH720898:LWH720913 MGD720898:MGD720913 MPZ720898:MPZ720913 MZV720898:MZV720913 NJR720898:NJR720913 NTN720898:NTN720913 ODJ720898:ODJ720913 ONF720898:ONF720913 OXB720898:OXB720913 PGX720898:PGX720913 PQT720898:PQT720913 QAP720898:QAP720913 QKL720898:QKL720913 QUH720898:QUH720913 RED720898:RED720913 RNZ720898:RNZ720913 RXV720898:RXV720913 SHR720898:SHR720913 SRN720898:SRN720913 TBJ720898:TBJ720913 TLF720898:TLF720913 TVB720898:TVB720913 UEX720898:UEX720913 UOT720898:UOT720913 UYP720898:UYP720913 VIL720898:VIL720913 VSH720898:VSH720913 WCD720898:WCD720913 WLZ720898:WLZ720913 WVV720898:WVV720913 N786434:N786449 JJ786434:JJ786449 TF786434:TF786449 ADB786434:ADB786449 AMX786434:AMX786449 AWT786434:AWT786449 BGP786434:BGP786449 BQL786434:BQL786449 CAH786434:CAH786449 CKD786434:CKD786449 CTZ786434:CTZ786449 DDV786434:DDV786449 DNR786434:DNR786449 DXN786434:DXN786449 EHJ786434:EHJ786449 ERF786434:ERF786449 FBB786434:FBB786449 FKX786434:FKX786449 FUT786434:FUT786449 GEP786434:GEP786449 GOL786434:GOL786449 GYH786434:GYH786449 HID786434:HID786449 HRZ786434:HRZ786449 IBV786434:IBV786449 ILR786434:ILR786449 IVN786434:IVN786449 JFJ786434:JFJ786449 JPF786434:JPF786449 JZB786434:JZB786449 KIX786434:KIX786449 KST786434:KST786449 LCP786434:LCP786449 LML786434:LML786449 LWH786434:LWH786449 MGD786434:MGD786449 MPZ786434:MPZ786449 MZV786434:MZV786449 NJR786434:NJR786449 NTN786434:NTN786449 ODJ786434:ODJ786449 ONF786434:ONF786449 OXB786434:OXB786449 PGX786434:PGX786449 PQT786434:PQT786449 QAP786434:QAP786449 QKL786434:QKL786449 QUH786434:QUH786449 RED786434:RED786449 RNZ786434:RNZ786449 RXV786434:RXV786449 SHR786434:SHR786449 SRN786434:SRN786449 TBJ786434:TBJ786449 TLF786434:TLF786449 TVB786434:TVB786449 UEX786434:UEX786449 UOT786434:UOT786449 UYP786434:UYP786449 VIL786434:VIL786449 VSH786434:VSH786449 WCD786434:WCD786449 WLZ786434:WLZ786449 WVV786434:WVV786449 N851970:N851985 JJ851970:JJ851985 TF851970:TF851985 ADB851970:ADB851985 AMX851970:AMX851985 AWT851970:AWT851985 BGP851970:BGP851985 BQL851970:BQL851985 CAH851970:CAH851985 CKD851970:CKD851985 CTZ851970:CTZ851985 DDV851970:DDV851985 DNR851970:DNR851985 DXN851970:DXN851985 EHJ851970:EHJ851985 ERF851970:ERF851985 FBB851970:FBB851985 FKX851970:FKX851985 FUT851970:FUT851985 GEP851970:GEP851985 GOL851970:GOL851985 GYH851970:GYH851985 HID851970:HID851985 HRZ851970:HRZ851985 IBV851970:IBV851985 ILR851970:ILR851985 IVN851970:IVN851985 JFJ851970:JFJ851985 JPF851970:JPF851985 JZB851970:JZB851985 KIX851970:KIX851985 KST851970:KST851985 LCP851970:LCP851985 LML851970:LML851985 LWH851970:LWH851985 MGD851970:MGD851985 MPZ851970:MPZ851985 MZV851970:MZV851985 NJR851970:NJR851985 NTN851970:NTN851985 ODJ851970:ODJ851985 ONF851970:ONF851985 OXB851970:OXB851985 PGX851970:PGX851985 PQT851970:PQT851985 QAP851970:QAP851985 QKL851970:QKL851985 QUH851970:QUH851985 RED851970:RED851985 RNZ851970:RNZ851985 RXV851970:RXV851985 SHR851970:SHR851985 SRN851970:SRN851985 TBJ851970:TBJ851985 TLF851970:TLF851985 TVB851970:TVB851985 UEX851970:UEX851985 UOT851970:UOT851985 UYP851970:UYP851985 VIL851970:VIL851985 VSH851970:VSH851985 WCD851970:WCD851985 WLZ851970:WLZ851985 WVV851970:WVV851985 N917506:N917521 JJ917506:JJ917521 TF917506:TF917521 ADB917506:ADB917521 AMX917506:AMX917521 AWT917506:AWT917521 BGP917506:BGP917521 BQL917506:BQL917521 CAH917506:CAH917521 CKD917506:CKD917521 CTZ917506:CTZ917521 DDV917506:DDV917521 DNR917506:DNR917521 DXN917506:DXN917521 EHJ917506:EHJ917521 ERF917506:ERF917521 FBB917506:FBB917521 FKX917506:FKX917521 FUT917506:FUT917521 GEP917506:GEP917521 GOL917506:GOL917521 GYH917506:GYH917521 HID917506:HID917521 HRZ917506:HRZ917521 IBV917506:IBV917521 ILR917506:ILR917521 IVN917506:IVN917521 JFJ917506:JFJ917521 JPF917506:JPF917521 JZB917506:JZB917521 KIX917506:KIX917521 KST917506:KST917521 LCP917506:LCP917521 LML917506:LML917521 LWH917506:LWH917521 MGD917506:MGD917521 MPZ917506:MPZ917521 MZV917506:MZV917521 NJR917506:NJR917521 NTN917506:NTN917521 ODJ917506:ODJ917521 ONF917506:ONF917521 OXB917506:OXB917521 PGX917506:PGX917521 PQT917506:PQT917521 QAP917506:QAP917521 QKL917506:QKL917521 QUH917506:QUH917521 RED917506:RED917521 RNZ917506:RNZ917521 RXV917506:RXV917521 SHR917506:SHR917521 SRN917506:SRN917521 TBJ917506:TBJ917521 TLF917506:TLF917521 TVB917506:TVB917521 UEX917506:UEX917521 UOT917506:UOT917521 UYP917506:UYP917521 VIL917506:VIL917521 VSH917506:VSH917521 WCD917506:WCD917521 WLZ917506:WLZ917521 WVV917506:WVV917521 N983042:N983057 JJ983042:JJ983057 TF983042:TF983057 ADB983042:ADB983057 AMX983042:AMX983057 AWT983042:AWT983057 BGP983042:BGP983057 BQL983042:BQL983057 CAH983042:CAH983057 CKD983042:CKD983057 CTZ983042:CTZ983057 DDV983042:DDV983057 DNR983042:DNR983057 DXN983042:DXN983057 EHJ983042:EHJ983057 ERF983042:ERF983057 FBB983042:FBB983057 FKX983042:FKX983057 FUT983042:FUT983057 GEP983042:GEP983057 GOL983042:GOL983057 GYH983042:GYH983057 HID983042:HID983057 HRZ983042:HRZ983057 IBV983042:IBV983057 ILR983042:ILR983057 IVN983042:IVN983057 JFJ983042:JFJ983057 JPF983042:JPF983057 JZB983042:JZB983057 KIX983042:KIX983057 KST983042:KST983057 LCP983042:LCP983057 LML983042:LML983057 LWH983042:LWH983057 MGD983042:MGD983057 MPZ983042:MPZ983057 MZV983042:MZV983057 NJR983042:NJR983057 NTN983042:NTN983057 ODJ983042:ODJ983057 ONF983042:ONF983057 OXB983042:OXB983057 PGX983042:PGX983057 PQT983042:PQT983057 QAP983042:QAP983057 QKL983042:QKL983057 QUH983042:QUH983057 RED983042:RED983057 RNZ983042:RNZ983057 RXV983042:RXV983057 SHR983042:SHR983057 SRN983042:SRN983057 TBJ983042:TBJ983057 TLF983042:TLF983057 TVB983042:TVB983057 UEX983042:UEX983057 UOT983042:UOT983057 UYP983042:UYP983057 VIL983042:VIL983057 VSH983042:VSH983057 WCD983042:WCD983057 WLZ983042:WLZ983057 N12:N17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2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2023-04-20T12:11:55Z</cp:lastPrinted>
  <dcterms:created xsi:type="dcterms:W3CDTF">2022-05-04T12:20:23Z</dcterms:created>
  <dcterms:modified xsi:type="dcterms:W3CDTF">2023-10-25T05:28:32Z</dcterms:modified>
</cp:coreProperties>
</file>