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gren\Desktop\Pracovní úkoly\2023\01_Garant OVZ\MR5_2023_Zlín - výměna povrchu parkoviště před budovou\03 Vysvětlení ZD\01 Vysvětlení č. 1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6" i="1" l="1"/>
  <c r="F7" i="1"/>
  <c r="F8" i="1"/>
  <c r="F9" i="1"/>
  <c r="F11" i="1"/>
  <c r="F12" i="1"/>
  <c r="F13" i="1"/>
  <c r="F15" i="1"/>
  <c r="F16" i="1"/>
  <c r="F17" i="1"/>
  <c r="F5" i="1"/>
  <c r="F21" i="1" l="1"/>
  <c r="F23" i="1" l="1"/>
  <c r="F24" i="1" s="1"/>
</calcChain>
</file>

<file path=xl/sharedStrings.xml><?xml version="1.0" encoding="utf-8"?>
<sst xmlns="http://schemas.openxmlformats.org/spreadsheetml/2006/main" count="38" uniqueCount="30">
  <si>
    <t>Dodávka a montáž nového souvrství dle PD štěrkodrť frakce 0-32 tl. 150 mm</t>
  </si>
  <si>
    <t>Dodávka a montáž nového souvrství dle PD - stabilizace cementem SC C8/10 tl. 120 mm</t>
  </si>
  <si>
    <t>Dodávka a montáž nového souvrství dle PD - drcené kamenivo frakce 0-4 tl. 40 mm</t>
  </si>
  <si>
    <t>Dodávka a montáž nového souvrství dle PD - betonová zámková dlažba 200 x 200, šedá tl. 80 mm</t>
  </si>
  <si>
    <t>Dodávka a montáž betonových obrubníků včetně podbetonávky</t>
  </si>
  <si>
    <t xml:space="preserve">Odstranění stávajících obrubníků </t>
  </si>
  <si>
    <t>Obrubníky:</t>
  </si>
  <si>
    <t>Zpevněná plocha + příjezdová cesta :</t>
  </si>
  <si>
    <t xml:space="preserve">Odvodnění: </t>
  </si>
  <si>
    <t>Výměna dešťové vpusti za novou (Dodávka a montáž, včetně odstranění stávající)</t>
  </si>
  <si>
    <t>Jednotka</t>
  </si>
  <si>
    <t>výměra</t>
  </si>
  <si>
    <t>m2</t>
  </si>
  <si>
    <t>m</t>
  </si>
  <si>
    <t>ks</t>
  </si>
  <si>
    <t>kpl</t>
  </si>
  <si>
    <t>Výkaz výměr :   Český rozhlas Zlín: studie rekonstrukce parkování</t>
  </si>
  <si>
    <t xml:space="preserve">Vedlejší náklady: </t>
  </si>
  <si>
    <t>Doprava, ekologická likvidace odpadů a materiálů, zařízení staveniště, VRN a další náklady související s realizací veřejné zakázky vč. činností uvedených v čl. I. odst. 4 Závazného návrhu smlouvy.</t>
  </si>
  <si>
    <t>Cena za jednotku v Kč bez DPH</t>
  </si>
  <si>
    <t>Nabídková cena v Kč bez DPH celkem za položku</t>
  </si>
  <si>
    <t>Odstranění stávající konstrukce do hloubky min. 390 mm (stávající asfalt a sátavící vrstvy podloží - kufr), včetně teréních úprav</t>
  </si>
  <si>
    <t>Zatravnění a terénní úpravy za obrubou</t>
  </si>
  <si>
    <t>Celková nabídková cena v Kč bez DPH*</t>
  </si>
  <si>
    <t>Výše DPH v %</t>
  </si>
  <si>
    <t>DPH</t>
  </si>
  <si>
    <t>Celková nabídková cena v Kč vč. DPH</t>
  </si>
  <si>
    <r>
      <rPr>
        <u/>
        <sz val="11"/>
        <color theme="1"/>
        <rFont val="Calibri"/>
        <family val="2"/>
        <charset val="238"/>
        <scheme val="minor"/>
      </rPr>
      <t>Poznámky: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Dodavatel doplní žlutě označená pole.</t>
    </r>
    <r>
      <rPr>
        <sz val="11"/>
        <color theme="1"/>
        <rFont val="Calibri"/>
        <family val="2"/>
        <charset val="238"/>
        <scheme val="minor"/>
      </rPr>
      <t xml:space="preserve">
Zadavatel upozorňuje, že v souladu s Výzvou k podání nabídek </t>
    </r>
    <r>
      <rPr>
        <b/>
        <sz val="11"/>
        <color theme="1"/>
        <rFont val="Calibri"/>
        <family val="2"/>
        <charset val="238"/>
        <scheme val="minor"/>
      </rPr>
      <t>nesmí celková nabídková cena účastníka přesáhnout částku 1.700.000,- Kč bez DPH</t>
    </r>
    <r>
      <rPr>
        <sz val="11"/>
        <color theme="1"/>
        <rFont val="Calibri"/>
        <family val="2"/>
        <charset val="238"/>
        <scheme val="minor"/>
      </rPr>
      <t>, jinak může být takový účastník vyloučen z výběrového řízení. V případě, kdy by takový účastník měl být vybraným dodavatelem, bude z výběrového řízení vyloučen vždy.
*Celková nabídková cena pro účely hodnocení nabídek</t>
    </r>
  </si>
  <si>
    <t>Výměna příčného odvodňovacího žlabu o délce cca 5 m (dodávka a montáž včetně odstranění stávajícího)</t>
  </si>
  <si>
    <t>Pročištění stávajícího odvodnění (dešťová vpusť + odvodňovací žlab)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</si>
</sst>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 wrapText="1"/>
    </xf>
    <xf numFmtId="9" fontId="0" fillId="2" borderId="1" xfId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abSelected="1" workbookViewId="0">
      <selection activeCell="E5" sqref="E5"/>
    </sheetView>
  </sheetViews>
  <sheetFormatPr defaultRowHeight="15" x14ac:dyDescent="0.25"/>
  <cols>
    <col min="2" max="2" width="91.85546875" customWidth="1"/>
    <col min="3" max="3" width="11" customWidth="1"/>
    <col min="4" max="4" width="10" customWidth="1"/>
    <col min="5" max="5" width="19.85546875" customWidth="1"/>
    <col min="6" max="6" width="20.7109375" customWidth="1"/>
  </cols>
  <sheetData>
    <row r="2" spans="2:6" x14ac:dyDescent="0.25">
      <c r="B2" s="3" t="s">
        <v>16</v>
      </c>
    </row>
    <row r="3" spans="2:6" ht="15.75" thickBot="1" x14ac:dyDescent="0.3"/>
    <row r="4" spans="2:6" ht="45.75" customHeight="1" thickBot="1" x14ac:dyDescent="0.3">
      <c r="B4" s="17" t="s">
        <v>7</v>
      </c>
      <c r="C4" s="18" t="s">
        <v>10</v>
      </c>
      <c r="D4" s="18" t="s">
        <v>11</v>
      </c>
      <c r="E4" s="19" t="s">
        <v>19</v>
      </c>
      <c r="F4" s="20" t="s">
        <v>20</v>
      </c>
    </row>
    <row r="5" spans="2:6" ht="30" x14ac:dyDescent="0.25">
      <c r="B5" s="13" t="s">
        <v>21</v>
      </c>
      <c r="C5" s="14" t="s">
        <v>12</v>
      </c>
      <c r="D5" s="14">
        <v>510</v>
      </c>
      <c r="E5" s="15">
        <v>0</v>
      </c>
      <c r="F5" s="16">
        <f>E5*D5</f>
        <v>0</v>
      </c>
    </row>
    <row r="6" spans="2:6" x14ac:dyDescent="0.25">
      <c r="B6" s="7" t="s">
        <v>0</v>
      </c>
      <c r="C6" s="4" t="s">
        <v>12</v>
      </c>
      <c r="D6" s="4">
        <v>510</v>
      </c>
      <c r="E6" s="5">
        <v>0</v>
      </c>
      <c r="F6" s="8">
        <f t="shared" ref="F6:F17" si="0">E6*D6</f>
        <v>0</v>
      </c>
    </row>
    <row r="7" spans="2:6" x14ac:dyDescent="0.25">
      <c r="B7" s="7" t="s">
        <v>1</v>
      </c>
      <c r="C7" s="4" t="s">
        <v>12</v>
      </c>
      <c r="D7" s="4">
        <v>510</v>
      </c>
      <c r="E7" s="5">
        <v>0</v>
      </c>
      <c r="F7" s="8">
        <f t="shared" si="0"/>
        <v>0</v>
      </c>
    </row>
    <row r="8" spans="2:6" x14ac:dyDescent="0.25">
      <c r="B8" s="7" t="s">
        <v>2</v>
      </c>
      <c r="C8" s="4" t="s">
        <v>12</v>
      </c>
      <c r="D8" s="4">
        <v>510</v>
      </c>
      <c r="E8" s="5">
        <v>0</v>
      </c>
      <c r="F8" s="8">
        <f t="shared" si="0"/>
        <v>0</v>
      </c>
    </row>
    <row r="9" spans="2:6" x14ac:dyDescent="0.25">
      <c r="B9" s="7" t="s">
        <v>3</v>
      </c>
      <c r="C9" s="4" t="s">
        <v>12</v>
      </c>
      <c r="D9" s="4">
        <v>510</v>
      </c>
      <c r="E9" s="5">
        <v>0</v>
      </c>
      <c r="F9" s="8">
        <f t="shared" si="0"/>
        <v>0</v>
      </c>
    </row>
    <row r="10" spans="2:6" x14ac:dyDescent="0.25">
      <c r="B10" s="25" t="s">
        <v>6</v>
      </c>
      <c r="C10" s="26"/>
      <c r="D10" s="26"/>
      <c r="E10" s="26"/>
      <c r="F10" s="27"/>
    </row>
    <row r="11" spans="2:6" x14ac:dyDescent="0.25">
      <c r="B11" s="7" t="s">
        <v>5</v>
      </c>
      <c r="C11" s="4" t="s">
        <v>13</v>
      </c>
      <c r="D11" s="4">
        <v>140</v>
      </c>
      <c r="E11" s="5">
        <v>0</v>
      </c>
      <c r="F11" s="8">
        <f t="shared" si="0"/>
        <v>0</v>
      </c>
    </row>
    <row r="12" spans="2:6" x14ac:dyDescent="0.25">
      <c r="B12" s="7" t="s">
        <v>4</v>
      </c>
      <c r="C12" s="4" t="s">
        <v>13</v>
      </c>
      <c r="D12" s="4">
        <v>140</v>
      </c>
      <c r="E12" s="5">
        <v>0</v>
      </c>
      <c r="F12" s="8">
        <f t="shared" si="0"/>
        <v>0</v>
      </c>
    </row>
    <row r="13" spans="2:6" x14ac:dyDescent="0.25">
      <c r="B13" s="7" t="s">
        <v>22</v>
      </c>
      <c r="C13" s="4" t="s">
        <v>12</v>
      </c>
      <c r="D13" s="4">
        <v>200</v>
      </c>
      <c r="E13" s="5">
        <v>0</v>
      </c>
      <c r="F13" s="8">
        <f t="shared" si="0"/>
        <v>0</v>
      </c>
    </row>
    <row r="14" spans="2:6" x14ac:dyDescent="0.25">
      <c r="B14" s="25" t="s">
        <v>8</v>
      </c>
      <c r="C14" s="26"/>
      <c r="D14" s="26"/>
      <c r="E14" s="26"/>
      <c r="F14" s="27"/>
    </row>
    <row r="15" spans="2:6" x14ac:dyDescent="0.25">
      <c r="B15" s="21" t="s">
        <v>9</v>
      </c>
      <c r="C15" s="4" t="s">
        <v>14</v>
      </c>
      <c r="D15" s="4">
        <v>1</v>
      </c>
      <c r="E15" s="5">
        <v>0</v>
      </c>
      <c r="F15" s="8">
        <f t="shared" si="0"/>
        <v>0</v>
      </c>
    </row>
    <row r="16" spans="2:6" ht="30" x14ac:dyDescent="0.25">
      <c r="B16" s="7" t="s">
        <v>28</v>
      </c>
      <c r="C16" s="4" t="s">
        <v>14</v>
      </c>
      <c r="D16" s="4">
        <v>1</v>
      </c>
      <c r="E16" s="5">
        <v>0</v>
      </c>
      <c r="F16" s="8">
        <f t="shared" si="0"/>
        <v>0</v>
      </c>
    </row>
    <row r="17" spans="2:6" x14ac:dyDescent="0.25">
      <c r="B17" s="7" t="s">
        <v>29</v>
      </c>
      <c r="C17" s="4" t="s">
        <v>15</v>
      </c>
      <c r="D17" s="4">
        <v>1</v>
      </c>
      <c r="E17" s="5">
        <v>0</v>
      </c>
      <c r="F17" s="8">
        <f t="shared" si="0"/>
        <v>0</v>
      </c>
    </row>
    <row r="18" spans="2:6" x14ac:dyDescent="0.25">
      <c r="B18" s="25" t="s">
        <v>17</v>
      </c>
      <c r="C18" s="26"/>
      <c r="D18" s="26"/>
      <c r="E18" s="26"/>
      <c r="F18" s="27"/>
    </row>
    <row r="19" spans="2:6" ht="30" customHeight="1" thickBot="1" x14ac:dyDescent="0.3">
      <c r="B19" s="9" t="s">
        <v>18</v>
      </c>
      <c r="C19" s="10" t="s">
        <v>15</v>
      </c>
      <c r="D19" s="10">
        <v>1</v>
      </c>
      <c r="E19" s="11">
        <v>0</v>
      </c>
      <c r="F19" s="12">
        <f>E19*D19</f>
        <v>0</v>
      </c>
    </row>
    <row r="21" spans="2:6" x14ac:dyDescent="0.25">
      <c r="B21" s="24" t="s">
        <v>23</v>
      </c>
      <c r="F21" s="23">
        <f>(SUM(F5:F9))+(SUM(F11:F13))+(SUM(F15:F17))+F19</f>
        <v>0</v>
      </c>
    </row>
    <row r="22" spans="2:6" x14ac:dyDescent="0.25">
      <c r="B22" s="1" t="s">
        <v>24</v>
      </c>
      <c r="F22" s="22">
        <v>0</v>
      </c>
    </row>
    <row r="23" spans="2:6" x14ac:dyDescent="0.25">
      <c r="B23" s="1" t="s">
        <v>25</v>
      </c>
      <c r="F23" s="6">
        <f>F21*F22</f>
        <v>0</v>
      </c>
    </row>
    <row r="24" spans="2:6" x14ac:dyDescent="0.25">
      <c r="B24" s="1" t="s">
        <v>26</v>
      </c>
      <c r="F24" s="6">
        <f>F21+F23</f>
        <v>0</v>
      </c>
    </row>
    <row r="25" spans="2:6" ht="80.099999999999994" customHeight="1" x14ac:dyDescent="0.25">
      <c r="B25" s="28" t="s">
        <v>27</v>
      </c>
      <c r="C25" s="28"/>
      <c r="D25" s="28"/>
      <c r="E25" s="28"/>
      <c r="F25" s="28"/>
    </row>
    <row r="26" spans="2:6" x14ac:dyDescent="0.25">
      <c r="B26" s="2"/>
    </row>
  </sheetData>
  <mergeCells count="4">
    <mergeCell ref="B10:F10"/>
    <mergeCell ref="B14:F14"/>
    <mergeCell ref="B18:F18"/>
    <mergeCell ref="B25:F2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dcterms:created xsi:type="dcterms:W3CDTF">2023-09-29T10:25:09Z</dcterms:created>
  <dcterms:modified xsi:type="dcterms:W3CDTF">2023-11-02T13:17:47Z</dcterms:modified>
</cp:coreProperties>
</file>