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-120" windowWidth="27600" windowHeight="16440"/>
  </bookViews>
  <sheets>
    <sheet name="přehled poptávaného zboží " sheetId="1" r:id="rId1"/>
  </sheets>
  <definedNames>
    <definedName name="_xlnm._FilterDatabase" localSheetId="0" hidden="1">'přehled poptávaného zboží '!$A$5:$F$31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31" i="1" l="1"/>
  <c r="F30" i="1"/>
  <c r="F26" i="1"/>
  <c r="F22" i="1"/>
  <c r="F18" i="1"/>
  <c r="F14" i="1"/>
  <c r="F9" i="1"/>
  <c r="F7" i="1"/>
  <c r="F8" i="1"/>
  <c r="F10" i="1"/>
  <c r="F11" i="1"/>
  <c r="F12" i="1"/>
  <c r="F15" i="1"/>
  <c r="F16" i="1"/>
  <c r="F17" i="1"/>
  <c r="F19" i="1"/>
  <c r="F20" i="1"/>
  <c r="F21" i="1"/>
  <c r="F23" i="1"/>
  <c r="F24" i="1"/>
  <c r="F25" i="1"/>
  <c r="F27" i="1"/>
  <c r="F28" i="1"/>
  <c r="F29" i="1"/>
  <c r="F6" i="1" l="1"/>
  <c r="F33" i="1" s="1"/>
  <c r="F34" i="1" s="1"/>
</calcChain>
</file>

<file path=xl/sharedStrings.xml><?xml version="1.0" encoding="utf-8"?>
<sst xmlns="http://schemas.openxmlformats.org/spreadsheetml/2006/main" count="64" uniqueCount="41">
  <si>
    <t>Číslo položky</t>
  </si>
  <si>
    <t>Název položky</t>
  </si>
  <si>
    <t>ks</t>
  </si>
  <si>
    <t>cena celkem bez DPH  [Kč]</t>
  </si>
  <si>
    <t>cena celkem s DPH [Kč]</t>
  </si>
  <si>
    <t>Požadované množství</t>
  </si>
  <si>
    <t xml:space="preserve">bal. </t>
  </si>
  <si>
    <t>Utěrka 40 x 40 cm, standart, mikrovlákno, švédská, 205 g</t>
  </si>
  <si>
    <t>Sáčky 30 l na odpad 48 x 58 cm v roli 50 ks</t>
  </si>
  <si>
    <t>Pytel 120 l 80 mik. na odpad v roli 15 ks</t>
  </si>
  <si>
    <t>Pytel papírový na odpad 65 x 120 cm, hnědý 90 g/m²</t>
  </si>
  <si>
    <t xml:space="preserve"> MJ</t>
  </si>
  <si>
    <t xml:space="preserve">ks </t>
  </si>
  <si>
    <t xml:space="preserve">Papírové ručníky ZZ skládané, dvouvrstvé bílé, 100% celulóza 160ks/bal. </t>
  </si>
  <si>
    <t>Domestos, tekutý desinfekční a čistící prostředek 750 ml</t>
  </si>
  <si>
    <t>Savo WC, na vodní kámen 750 ml</t>
  </si>
  <si>
    <t>Larrin, rez a vodní kámen extra silný s rozprašovačem  500 ml</t>
  </si>
  <si>
    <t>Savo,  original dezinfekční prostředek 1000 ml</t>
  </si>
  <si>
    <t xml:space="preserve">Larrin WC pisoar deo tablety  900g 35ks/bal. </t>
  </si>
  <si>
    <t>Bref Power Aktiv WC blok (4xkulička) různé vůně 50 g</t>
  </si>
  <si>
    <t xml:space="preserve">Airwick vůně, agua s rozprašovačem 345 ml </t>
  </si>
  <si>
    <t>Q power, osvěžovač vzduchu, spray 300 ml</t>
  </si>
  <si>
    <t xml:space="preserve">Clin, na okna a rámy 750 ml </t>
  </si>
  <si>
    <t>Sidolux window, k mytí oken a skleněných povrchů s rozprašovačem 750 ml</t>
  </si>
  <si>
    <t xml:space="preserve">Sidolux M, prostředek na nábytek proti prachu s rozprašovačem 400 ml </t>
  </si>
  <si>
    <t xml:space="preserve">Sidolux soda power, marseilské mýdlo, univerzální čistící prostředek 5 l </t>
  </si>
  <si>
    <t xml:space="preserve">Mr. Proper profesional, univerzal 5 l </t>
  </si>
  <si>
    <t xml:space="preserve">Sanytol, univerzální čistič podlahy, antibakteriální, fucidní, virucidní účinek 1 l </t>
  </si>
  <si>
    <t xml:space="preserve">Jar, mycí prostředek na nádobí 450 ml </t>
  </si>
  <si>
    <t>Jar, mycí prostředek na nádobí 900 ml</t>
  </si>
  <si>
    <t>Cif Cream original, tekutý krémový abrazivní čistící přípravek 500 ml</t>
  </si>
  <si>
    <t xml:space="preserve">Tekuté mýdlo, Tip Line, mytí rukou 5 l </t>
  </si>
  <si>
    <t>Houba na nádobí 1 ks profilová žlutá střední  ks</t>
  </si>
  <si>
    <t>Rukavice jednorázové Barbary modré, nitrilové, pudrované  100 ks/bal</t>
  </si>
  <si>
    <t>Toaletní papír Paloma třívrstvý, bílý s ražbou, exkluzive, 150 útržků</t>
  </si>
  <si>
    <t>Vyvolávací cena bez DPH [MJ/Kč]</t>
  </si>
  <si>
    <t>Vyvolávací cena celkem bez DPH [Kč]</t>
  </si>
  <si>
    <t xml:space="preserve"> k veřejné zakázce malého rozsahu na dodávky s názvem</t>
  </si>
  <si>
    <t xml:space="preserve">"Dodávka pracovních a čistících prostředků" </t>
  </si>
  <si>
    <r>
      <t xml:space="preserve">           Nabídková cena  (nabídkový Vzorový koš )</t>
    </r>
    <r>
      <rPr>
        <sz val="11"/>
        <rFont val="Arial"/>
        <family val="2"/>
        <charset val="238"/>
      </rPr>
      <t/>
    </r>
  </si>
  <si>
    <t xml:space="preserve">Příloha č.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</si>
</sst>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4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6"/>
  <sheetViews>
    <sheetView showGridLines="0" tabSelected="1" zoomScale="80" zoomScaleNormal="80" workbookViewId="0">
      <pane ySplit="5" topLeftCell="A6" activePane="bottomLeft" state="frozen"/>
      <selection pane="bottomLeft" activeCell="Q21" sqref="Q21"/>
    </sheetView>
  </sheetViews>
  <sheetFormatPr defaultRowHeight="15" x14ac:dyDescent="0.2"/>
  <cols>
    <col min="1" max="1" width="12.85546875" style="6" customWidth="1"/>
    <col min="2" max="2" width="85.42578125" style="14" customWidth="1"/>
    <col min="3" max="3" width="9.85546875" style="7" customWidth="1"/>
    <col min="4" max="4" width="20.5703125" style="6" customWidth="1"/>
    <col min="5" max="5" width="13.140625" style="6" customWidth="1"/>
    <col min="6" max="6" width="17.42578125" style="6" customWidth="1"/>
    <col min="7" max="16384" width="9.140625" style="6"/>
  </cols>
  <sheetData>
    <row r="1" spans="1:11" ht="22.5" customHeight="1" x14ac:dyDescent="0.25">
      <c r="A1" s="27" t="s">
        <v>40</v>
      </c>
    </row>
    <row r="2" spans="1:11" s="5" customFormat="1" ht="22.5" customHeight="1" x14ac:dyDescent="0.2">
      <c r="A2" s="26" t="s">
        <v>39</v>
      </c>
      <c r="B2" s="26"/>
      <c r="C2" s="26"/>
      <c r="D2" s="26"/>
      <c r="E2" s="26"/>
      <c r="F2" s="26"/>
    </row>
    <row r="3" spans="1:11" s="5" customFormat="1" ht="23.25" x14ac:dyDescent="0.25">
      <c r="A3" s="21"/>
      <c r="B3" s="23" t="s">
        <v>37</v>
      </c>
      <c r="C3" s="21"/>
      <c r="D3" s="21"/>
      <c r="E3" s="21"/>
      <c r="F3" s="21"/>
    </row>
    <row r="4" spans="1:11" s="5" customFormat="1" ht="23.25" x14ac:dyDescent="0.2">
      <c r="A4" s="21"/>
      <c r="B4" s="24" t="s">
        <v>38</v>
      </c>
      <c r="C4" s="21"/>
      <c r="D4" s="21"/>
      <c r="E4" s="21"/>
      <c r="F4" s="21"/>
    </row>
    <row r="5" spans="1:11" s="5" customFormat="1" ht="67.5" customHeight="1" x14ac:dyDescent="0.2">
      <c r="A5" s="1" t="s">
        <v>0</v>
      </c>
      <c r="B5" s="2" t="s">
        <v>1</v>
      </c>
      <c r="C5" s="20" t="s">
        <v>11</v>
      </c>
      <c r="D5" s="3" t="s">
        <v>5</v>
      </c>
      <c r="E5" s="10" t="s">
        <v>35</v>
      </c>
      <c r="F5" s="10" t="s">
        <v>36</v>
      </c>
    </row>
    <row r="6" spans="1:11" s="5" customFormat="1" ht="15.75" x14ac:dyDescent="0.2">
      <c r="A6" s="12">
        <v>1</v>
      </c>
      <c r="B6" s="11" t="s">
        <v>34</v>
      </c>
      <c r="C6" s="9" t="s">
        <v>2</v>
      </c>
      <c r="D6" s="9">
        <v>800</v>
      </c>
      <c r="E6" s="16"/>
      <c r="F6" s="17">
        <f t="shared" ref="F6:F31" si="0">D6*E6</f>
        <v>0</v>
      </c>
    </row>
    <row r="7" spans="1:11" s="5" customFormat="1" ht="15.75" x14ac:dyDescent="0.2">
      <c r="A7" s="12">
        <v>2</v>
      </c>
      <c r="B7" s="11" t="s">
        <v>13</v>
      </c>
      <c r="C7" s="9" t="s">
        <v>6</v>
      </c>
      <c r="D7" s="9">
        <v>45</v>
      </c>
      <c r="E7" s="16"/>
      <c r="F7" s="17">
        <f t="shared" si="0"/>
        <v>0</v>
      </c>
    </row>
    <row r="8" spans="1:11" s="5" customFormat="1" ht="15.75" x14ac:dyDescent="0.2">
      <c r="A8" s="12">
        <v>3</v>
      </c>
      <c r="B8" s="11" t="s">
        <v>14</v>
      </c>
      <c r="C8" s="9" t="s">
        <v>2</v>
      </c>
      <c r="D8" s="9">
        <v>60</v>
      </c>
      <c r="E8" s="16"/>
      <c r="F8" s="17">
        <f t="shared" si="0"/>
        <v>0</v>
      </c>
    </row>
    <row r="9" spans="1:11" s="5" customFormat="1" ht="15.75" x14ac:dyDescent="0.2">
      <c r="A9" s="12">
        <v>4</v>
      </c>
      <c r="B9" s="11" t="s">
        <v>15</v>
      </c>
      <c r="C9" s="9" t="s">
        <v>2</v>
      </c>
      <c r="D9" s="9">
        <v>10</v>
      </c>
      <c r="E9" s="16"/>
      <c r="F9" s="17">
        <f t="shared" si="0"/>
        <v>0</v>
      </c>
    </row>
    <row r="10" spans="1:11" s="5" customFormat="1" ht="15.75" x14ac:dyDescent="0.2">
      <c r="A10" s="12">
        <v>5</v>
      </c>
      <c r="B10" s="11" t="s">
        <v>16</v>
      </c>
      <c r="C10" s="9" t="s">
        <v>2</v>
      </c>
      <c r="D10" s="9">
        <v>10</v>
      </c>
      <c r="E10" s="16"/>
      <c r="F10" s="17">
        <f t="shared" si="0"/>
        <v>0</v>
      </c>
      <c r="K10" s="22"/>
    </row>
    <row r="11" spans="1:11" s="5" customFormat="1" ht="15.75" x14ac:dyDescent="0.2">
      <c r="A11" s="12">
        <v>6</v>
      </c>
      <c r="B11" s="11" t="s">
        <v>17</v>
      </c>
      <c r="C11" s="9" t="s">
        <v>2</v>
      </c>
      <c r="D11" s="9">
        <v>10</v>
      </c>
      <c r="E11" s="16"/>
      <c r="F11" s="17">
        <f t="shared" si="0"/>
        <v>0</v>
      </c>
    </row>
    <row r="12" spans="1:11" s="5" customFormat="1" ht="15.75" x14ac:dyDescent="0.2">
      <c r="A12" s="12">
        <v>7</v>
      </c>
      <c r="B12" s="11" t="s">
        <v>18</v>
      </c>
      <c r="C12" s="9" t="s">
        <v>2</v>
      </c>
      <c r="D12" s="9">
        <v>10</v>
      </c>
      <c r="E12" s="16"/>
      <c r="F12" s="17">
        <f t="shared" si="0"/>
        <v>0</v>
      </c>
    </row>
    <row r="13" spans="1:11" s="5" customFormat="1" ht="15.75" x14ac:dyDescent="0.2">
      <c r="A13" s="12">
        <v>8</v>
      </c>
      <c r="B13" s="11" t="s">
        <v>19</v>
      </c>
      <c r="C13" s="15" t="s">
        <v>2</v>
      </c>
      <c r="D13" s="13">
        <v>10</v>
      </c>
      <c r="E13" s="16"/>
      <c r="F13" s="17">
        <f t="shared" si="0"/>
        <v>0</v>
      </c>
    </row>
    <row r="14" spans="1:11" s="5" customFormat="1" ht="15.75" x14ac:dyDescent="0.2">
      <c r="A14" s="12">
        <v>9</v>
      </c>
      <c r="B14" s="11" t="s">
        <v>20</v>
      </c>
      <c r="C14" s="9" t="s">
        <v>2</v>
      </c>
      <c r="D14" s="9">
        <v>10</v>
      </c>
      <c r="E14" s="16"/>
      <c r="F14" s="17">
        <f t="shared" si="0"/>
        <v>0</v>
      </c>
    </row>
    <row r="15" spans="1:11" s="5" customFormat="1" ht="15.75" x14ac:dyDescent="0.2">
      <c r="A15" s="12">
        <v>10</v>
      </c>
      <c r="B15" s="11" t="s">
        <v>21</v>
      </c>
      <c r="C15" s="9" t="s">
        <v>2</v>
      </c>
      <c r="D15" s="9">
        <v>20</v>
      </c>
      <c r="E15" s="16"/>
      <c r="F15" s="17">
        <f t="shared" si="0"/>
        <v>0</v>
      </c>
    </row>
    <row r="16" spans="1:11" s="5" customFormat="1" ht="15.75" x14ac:dyDescent="0.2">
      <c r="A16" s="12">
        <v>11</v>
      </c>
      <c r="B16" s="11" t="s">
        <v>22</v>
      </c>
      <c r="C16" s="9" t="s">
        <v>2</v>
      </c>
      <c r="D16" s="9">
        <v>10</v>
      </c>
      <c r="E16" s="16"/>
      <c r="F16" s="17">
        <f t="shared" si="0"/>
        <v>0</v>
      </c>
    </row>
    <row r="17" spans="1:6" s="5" customFormat="1" ht="15.75" x14ac:dyDescent="0.2">
      <c r="A17" s="12">
        <v>12</v>
      </c>
      <c r="B17" s="11" t="s">
        <v>23</v>
      </c>
      <c r="C17" s="9" t="s">
        <v>2</v>
      </c>
      <c r="D17" s="9">
        <v>10</v>
      </c>
      <c r="E17" s="16"/>
      <c r="F17" s="17">
        <f t="shared" si="0"/>
        <v>0</v>
      </c>
    </row>
    <row r="18" spans="1:6" s="5" customFormat="1" ht="15.75" x14ac:dyDescent="0.2">
      <c r="A18" s="12">
        <v>13</v>
      </c>
      <c r="B18" s="11" t="s">
        <v>24</v>
      </c>
      <c r="C18" s="9" t="s">
        <v>2</v>
      </c>
      <c r="D18" s="9">
        <v>5</v>
      </c>
      <c r="E18" s="16"/>
      <c r="F18" s="17">
        <f t="shared" si="0"/>
        <v>0</v>
      </c>
    </row>
    <row r="19" spans="1:6" s="5" customFormat="1" ht="15.75" x14ac:dyDescent="0.2">
      <c r="A19" s="12">
        <v>14</v>
      </c>
      <c r="B19" s="11" t="s">
        <v>25</v>
      </c>
      <c r="C19" s="9" t="s">
        <v>2</v>
      </c>
      <c r="D19" s="9">
        <v>15</v>
      </c>
      <c r="E19" s="16"/>
      <c r="F19" s="17">
        <f t="shared" si="0"/>
        <v>0</v>
      </c>
    </row>
    <row r="20" spans="1:6" s="5" customFormat="1" ht="15.75" x14ac:dyDescent="0.2">
      <c r="A20" s="12">
        <v>15</v>
      </c>
      <c r="B20" s="11" t="s">
        <v>26</v>
      </c>
      <c r="C20" s="9" t="s">
        <v>2</v>
      </c>
      <c r="D20" s="9">
        <v>5</v>
      </c>
      <c r="E20" s="16"/>
      <c r="F20" s="17">
        <f t="shared" si="0"/>
        <v>0</v>
      </c>
    </row>
    <row r="21" spans="1:6" s="5" customFormat="1" ht="15.75" x14ac:dyDescent="0.2">
      <c r="A21" s="12">
        <v>16</v>
      </c>
      <c r="B21" s="11" t="s">
        <v>27</v>
      </c>
      <c r="C21" s="9" t="s">
        <v>2</v>
      </c>
      <c r="D21" s="9">
        <v>10</v>
      </c>
      <c r="E21" s="16"/>
      <c r="F21" s="17">
        <f t="shared" si="0"/>
        <v>0</v>
      </c>
    </row>
    <row r="22" spans="1:6" s="5" customFormat="1" ht="15.75" x14ac:dyDescent="0.2">
      <c r="A22" s="12">
        <v>17</v>
      </c>
      <c r="B22" s="11" t="s">
        <v>28</v>
      </c>
      <c r="C22" s="9" t="s">
        <v>2</v>
      </c>
      <c r="D22" s="9">
        <v>10</v>
      </c>
      <c r="E22" s="16"/>
      <c r="F22" s="17">
        <f t="shared" si="0"/>
        <v>0</v>
      </c>
    </row>
    <row r="23" spans="1:6" s="5" customFormat="1" ht="15.75" x14ac:dyDescent="0.2">
      <c r="A23" s="12">
        <v>18</v>
      </c>
      <c r="B23" s="11" t="s">
        <v>29</v>
      </c>
      <c r="C23" s="9" t="s">
        <v>2</v>
      </c>
      <c r="D23" s="9">
        <v>5</v>
      </c>
      <c r="E23" s="16"/>
      <c r="F23" s="17">
        <f t="shared" si="0"/>
        <v>0</v>
      </c>
    </row>
    <row r="24" spans="1:6" s="5" customFormat="1" ht="15.75" x14ac:dyDescent="0.2">
      <c r="A24" s="12">
        <v>19</v>
      </c>
      <c r="B24" s="11" t="s">
        <v>30</v>
      </c>
      <c r="C24" s="9" t="s">
        <v>2</v>
      </c>
      <c r="D24" s="9">
        <v>5</v>
      </c>
      <c r="E24" s="16"/>
      <c r="F24" s="17">
        <f t="shared" si="0"/>
        <v>0</v>
      </c>
    </row>
    <row r="25" spans="1:6" s="5" customFormat="1" ht="15.75" x14ac:dyDescent="0.2">
      <c r="A25" s="12">
        <v>20</v>
      </c>
      <c r="B25" s="11" t="s">
        <v>31</v>
      </c>
      <c r="C25" s="9" t="s">
        <v>2</v>
      </c>
      <c r="D25" s="9">
        <v>5</v>
      </c>
      <c r="E25" s="16"/>
      <c r="F25" s="17">
        <f t="shared" si="0"/>
        <v>0</v>
      </c>
    </row>
    <row r="26" spans="1:6" s="5" customFormat="1" ht="15.75" x14ac:dyDescent="0.2">
      <c r="A26" s="12">
        <v>21</v>
      </c>
      <c r="B26" s="11" t="s">
        <v>7</v>
      </c>
      <c r="C26" s="9" t="s">
        <v>2</v>
      </c>
      <c r="D26" s="9">
        <v>15</v>
      </c>
      <c r="E26" s="16"/>
      <c r="F26" s="17">
        <f t="shared" si="0"/>
        <v>0</v>
      </c>
    </row>
    <row r="27" spans="1:6" s="5" customFormat="1" ht="15.75" x14ac:dyDescent="0.2">
      <c r="A27" s="12">
        <v>22</v>
      </c>
      <c r="B27" s="11" t="s">
        <v>32</v>
      </c>
      <c r="C27" s="9" t="s">
        <v>2</v>
      </c>
      <c r="D27" s="9">
        <v>50</v>
      </c>
      <c r="E27" s="16"/>
      <c r="F27" s="17">
        <f t="shared" si="0"/>
        <v>0</v>
      </c>
    </row>
    <row r="28" spans="1:6" s="5" customFormat="1" ht="15.75" x14ac:dyDescent="0.2">
      <c r="A28" s="12">
        <v>23</v>
      </c>
      <c r="B28" s="11" t="s">
        <v>33</v>
      </c>
      <c r="C28" s="9" t="s">
        <v>6</v>
      </c>
      <c r="D28" s="9">
        <v>5</v>
      </c>
      <c r="E28" s="16"/>
      <c r="F28" s="17">
        <f t="shared" si="0"/>
        <v>0</v>
      </c>
    </row>
    <row r="29" spans="1:6" s="5" customFormat="1" ht="15.75" x14ac:dyDescent="0.2">
      <c r="A29" s="12">
        <v>24</v>
      </c>
      <c r="B29" s="11" t="s">
        <v>8</v>
      </c>
      <c r="C29" s="9" t="s">
        <v>6</v>
      </c>
      <c r="D29" s="9">
        <v>30</v>
      </c>
      <c r="E29" s="16"/>
      <c r="F29" s="17">
        <f t="shared" si="0"/>
        <v>0</v>
      </c>
    </row>
    <row r="30" spans="1:6" s="5" customFormat="1" ht="15.75" x14ac:dyDescent="0.2">
      <c r="A30" s="12">
        <v>25</v>
      </c>
      <c r="B30" s="11" t="s">
        <v>9</v>
      </c>
      <c r="C30" s="9" t="s">
        <v>6</v>
      </c>
      <c r="D30" s="9">
        <v>5</v>
      </c>
      <c r="E30" s="16"/>
      <c r="F30" s="17">
        <f t="shared" si="0"/>
        <v>0</v>
      </c>
    </row>
    <row r="31" spans="1:6" s="5" customFormat="1" ht="15.75" x14ac:dyDescent="0.2">
      <c r="A31" s="12">
        <v>26</v>
      </c>
      <c r="B31" s="11" t="s">
        <v>10</v>
      </c>
      <c r="C31" s="9" t="s">
        <v>12</v>
      </c>
      <c r="D31" s="9">
        <v>100</v>
      </c>
      <c r="E31" s="16"/>
      <c r="F31" s="17">
        <f t="shared" si="0"/>
        <v>0</v>
      </c>
    </row>
    <row r="32" spans="1:6" ht="24" customHeight="1" x14ac:dyDescent="0.2">
      <c r="F32" s="8"/>
    </row>
    <row r="33" spans="1:6" ht="26.25" customHeight="1" x14ac:dyDescent="0.2">
      <c r="B33" s="25" t="s">
        <v>3</v>
      </c>
      <c r="C33" s="25"/>
      <c r="D33" s="25"/>
      <c r="E33" s="25"/>
      <c r="F33" s="4">
        <f>SUM(F6:F31)</f>
        <v>0</v>
      </c>
    </row>
    <row r="34" spans="1:6" ht="15.75" x14ac:dyDescent="0.2">
      <c r="B34" s="25" t="s">
        <v>4</v>
      </c>
      <c r="C34" s="25"/>
      <c r="D34" s="25"/>
      <c r="E34" s="25"/>
      <c r="F34" s="4">
        <f>1.21*F33</f>
        <v>0</v>
      </c>
    </row>
    <row r="36" spans="1:6" ht="15.75" x14ac:dyDescent="0.25">
      <c r="A36" s="19"/>
      <c r="B36" s="18"/>
    </row>
  </sheetData>
  <sortState ref="A4:K38">
    <sortCondition ref="A4"/>
  </sortState>
  <mergeCells count="3">
    <mergeCell ref="B33:E33"/>
    <mergeCell ref="B34:E34"/>
    <mergeCell ref="A2:F2"/>
  </mergeCells>
  <printOptions horizontalCentered="1" verticalCentered="1"/>
  <pageMargins left="0" right="0" top="0.19685039370078741" bottom="0.11811023622047245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poptávaného zboží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Ing. Josef Čep</cp:lastModifiedBy>
  <cp:lastPrinted>2019-01-07T09:54:11Z</cp:lastPrinted>
  <dcterms:created xsi:type="dcterms:W3CDTF">2017-04-25T07:43:13Z</dcterms:created>
  <dcterms:modified xsi:type="dcterms:W3CDTF">2019-09-17T06:59:43Z</dcterms:modified>
</cp:coreProperties>
</file>