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8604" activeTab="0"/>
  </bookViews>
  <sheets>
    <sheet name="Lis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<sst xmlns="http://schemas.openxmlformats.org/spreadsheetml/2006/main" count="238" uniqueCount="129">
  <si>
    <t>Požadovaná hodnota</t>
  </si>
  <si>
    <t>Merná jednotka</t>
  </si>
  <si>
    <t>Doplniť údaj (povinne)</t>
  </si>
  <si>
    <t>-</t>
  </si>
  <si>
    <t>áno</t>
  </si>
  <si>
    <t>Cena spolu: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</si>
  <si>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</si>
  <si>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</si>
  <si>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</si>
  <si>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</si>
  <si>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</si>
  <si>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</si>
  <si>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</si>
  <si>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</si>
  <si>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</si>
  <si>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>V</t>
  </si>
  <si>
    <t>dňa</t>
  </si>
  <si>
    <t>min. 3</t>
  </si>
  <si>
    <t>kW</t>
  </si>
  <si>
    <t>HSH spoločnosť s ručením obmedzeným, Majer 236, 951 35 Veľké Zálužie</t>
  </si>
  <si>
    <t>CENTRÁLNY CHLADIACI SYSTÉM PRE HYDINOVÝ BITÚNOK</t>
  </si>
  <si>
    <t>1. Centrálny chladiaci systém pre hydinový bitúnok</t>
  </si>
  <si>
    <t>Hmotnosť chladiva amoniak v primárnom chladiacom okruhu pre vychladzovací tunel</t>
  </si>
  <si>
    <t>max. 300</t>
  </si>
  <si>
    <t>kg</t>
  </si>
  <si>
    <t>Hmotnosť chladiva amoniak v primárnom okruhu pre chladenie výrobných priestorov</t>
  </si>
  <si>
    <t>Kompaktné chladiace zariadene integrované v interiéri</t>
  </si>
  <si>
    <t>Kondenzátory integrované v exteriéri na konštrukcii</t>
  </si>
  <si>
    <t>min. 580</t>
  </si>
  <si>
    <t>min. 280</t>
  </si>
  <si>
    <t>Elektronické snímanie hladiny amoniaku kompaktného chladiča</t>
  </si>
  <si>
    <t>Vysokotlaké zberače amoniaku v rámci armatúr a istenia tlaku</t>
  </si>
  <si>
    <t>min. 140</t>
  </si>
  <si>
    <t>min. 65</t>
  </si>
  <si>
    <t>Ekonomizér amoniakový</t>
  </si>
  <si>
    <t>Počet chladiacich kompresorov chladiča vychladzovacieho tunela</t>
  </si>
  <si>
    <t>min. 10</t>
  </si>
  <si>
    <t>ks</t>
  </si>
  <si>
    <t>Počet chladiacich kompresorov chladiča výrobných priestorov</t>
  </si>
  <si>
    <t>min. 5</t>
  </si>
  <si>
    <t>Chladené médium PPG 35%</t>
  </si>
  <si>
    <t>-10</t>
  </si>
  <si>
    <t>°C</t>
  </si>
  <si>
    <t>Chladiaca výparná teplota chladiča</t>
  </si>
  <si>
    <t>Kondenzačná teplota chladiča</t>
  </si>
  <si>
    <t>-8</t>
  </si>
  <si>
    <t>-4</t>
  </si>
  <si>
    <t>Inštalovaný elektrický výkon chladiacich kompresorov</t>
  </si>
  <si>
    <t>max. 350</t>
  </si>
  <si>
    <t>2</t>
  </si>
  <si>
    <t>min. 600</t>
  </si>
  <si>
    <t>Vstupná teplota pár amoniaku do doskového výmenníka</t>
  </si>
  <si>
    <t>min. 130</t>
  </si>
  <si>
    <t>min. 45</t>
  </si>
  <si>
    <t>Prietok výmenníkov pre získavanie tepla z výtlaku</t>
  </si>
  <si>
    <t>min. 50</t>
  </si>
  <si>
    <t>min. 3,5</t>
  </si>
  <si>
    <t>Počet obehových čerpadiel PPG 35% chladenie</t>
  </si>
  <si>
    <t>min. 2</t>
  </si>
  <si>
    <t>Počet obehových čerpadiel PPG 35% chladenie s Frekvenčným meničom</t>
  </si>
  <si>
    <t>Počet obehových čerpadiel PPG 35% kúrenie</t>
  </si>
  <si>
    <t>Počet obehových čerpadiel PPG 35% kúrenie s Frekvenčným meničom</t>
  </si>
  <si>
    <t>Pracovné médium obehového čerpadla PPG 35%</t>
  </si>
  <si>
    <t>Rozvod amoniaku, komplet s izoláciou</t>
  </si>
  <si>
    <t>Vzduchový kondenzátor amoniakový adiabatický</t>
  </si>
  <si>
    <t>Celkový chladiaci výkon vzduchových kondenzátorov</t>
  </si>
  <si>
    <t>min. 1000</t>
  </si>
  <si>
    <t>Hladina akustického výkonu vo vzdialenosti 10 m od vzduchového kondenzátora</t>
  </si>
  <si>
    <t>max. 60</t>
  </si>
  <si>
    <t>dB</t>
  </si>
  <si>
    <t>Voštiny pred chladiacim registrom</t>
  </si>
  <si>
    <t>Prevedenie chladiča bez potreby upravenej vody na prevádzku</t>
  </si>
  <si>
    <t>Vzduchový kondenzátor s EC ventilátormi a plynulou reguláciou</t>
  </si>
  <si>
    <r>
      <t>m</t>
    </r>
    <r>
      <rPr>
        <vertAlign val="superscript"/>
        <sz val="10"/>
        <rFont val="Calibri"/>
        <family val="2"/>
      </rPr>
      <t xml:space="preserve"> 3</t>
    </r>
    <r>
      <rPr>
        <sz val="10"/>
        <rFont val="Calibri"/>
        <family val="2"/>
      </rPr>
      <t xml:space="preserve"> /h</t>
    </r>
  </si>
  <si>
    <r>
      <t>m</t>
    </r>
    <r>
      <rPr>
        <vertAlign val="superscript"/>
        <sz val="10"/>
        <rFont val="Calibri"/>
        <family val="2"/>
      </rPr>
      <t xml:space="preserve"> 2</t>
    </r>
    <r>
      <rPr>
        <sz val="10"/>
        <rFont val="Calibri"/>
        <family val="2"/>
      </rPr>
      <t xml:space="preserve"> </t>
    </r>
  </si>
  <si>
    <t>Využívanie odpadného tepla na odmrazovanie vzduchových chladičov vrátane pred izolovaného potrubného rozvodu, armatúr a napojení</t>
  </si>
  <si>
    <t>Ventilová zostava pre každý chladič 1x 3-cestný motorický ventil, 2x jednocestný motorický ventil, 4x uzatvárací ventil, filtre, 1x vyvažovací ventil príslušné kv, komplet tvarovky a šróbenie</t>
  </si>
  <si>
    <t>Využívanie odpadného tepla na predohrev TUV vrátane čerpadiel, riadení, potrubného rozvodu, rozdeľovačov a armatúr</t>
  </si>
  <si>
    <t>Kompletná náplň prevádzkových kvapalín zariadenia a okruhov</t>
  </si>
  <si>
    <t>Elektro napojenie chladičov na hlavný rozvádzač priestorov chladenia</t>
  </si>
  <si>
    <t>Kompletná montáž, zaškolenie a uvedenie do prevádzky
Kompletná sprievodná dokumentácia v rámci vyhlášky 508/2009 a STN EN 378/2019
Kompletná projektová dokumentácia chladenie schválená OPO
Kompletná projektová dokumentácia chladenie MaR</t>
  </si>
  <si>
    <t>Všetky armatúry, ktoré budú použité pre pracovné médium PPG
musia spĺňať minimálny menovitý tlak PN10, úpravu tesniacich plôch
pre prírubové armatúry (pero-drážka), všetky časti vrátane upchávok a
medziprírubové tesnenia musia byť vhodné pre PPG, teplotný rozsah
všetkých použitých armatúr musí byť T = -10°C až +120°C</t>
  </si>
  <si>
    <t>Doprava</t>
  </si>
  <si>
    <t>Montáž</t>
  </si>
  <si>
    <t>Uvedenie do prevádzky</t>
  </si>
  <si>
    <t>Technická dokumentácia</t>
  </si>
  <si>
    <t>Všetky armatúry, ktoré budú použité pre pracovné médium amoniak+A24 musia
byť dokladované EU vyhlásením o zhode, musia spĺňať smernicu o
tlakovom zariadení 2014/68/EU</t>
  </si>
  <si>
    <t>Chladiace médium amoniak</t>
  </si>
  <si>
    <t>COP Koeficient výkonu - chladenie</t>
  </si>
  <si>
    <t>COP Koeficient výkonu - ústredné kúrenie</t>
  </si>
  <si>
    <t>Hlavný rozvádzač chladiča silový a riadiaci</t>
  </si>
  <si>
    <t>Hlavný rozvádzač snímania úniku chladiva</t>
  </si>
  <si>
    <t>Elektro a MaR práce</t>
  </si>
  <si>
    <t>Hlavný rozvádzač priestorov chladenia silový a riadiaci</t>
  </si>
  <si>
    <t>Snímanie úniku amoniaku s havarijným vetraním a výstražným zariadením vrátane softwaru</t>
  </si>
  <si>
    <t>Softwarové vybavenie pre chladiacu jednotku, priestory chladenia a spätné získavanie tepla</t>
  </si>
  <si>
    <t>Bezobslužné riadenie</t>
  </si>
  <si>
    <t>Vzdialený prístup k riadeniu</t>
  </si>
  <si>
    <t>Typové označenie chladiaceho zariadenia</t>
  </si>
  <si>
    <t>Prietok výmenníka PPG 35% / amoniak chladiča vychladzovací tunel</t>
  </si>
  <si>
    <t>Prietok výmenníka PPG 35% / amoniak chladiča výrobných priestorov</t>
  </si>
  <si>
    <t>Výkon kompaktného chladiča PPG 35% / amoniak časť výrobných priestorov</t>
  </si>
  <si>
    <t>Nepriame chladenie PPG 35% / amoniak v primárnom chladiacom okruhu</t>
  </si>
  <si>
    <t>Výkon kompaktného chladiča PPG 35% / amoniak časť vychladzovací tunel</t>
  </si>
  <si>
    <t>Chladenie hláv kompresorov PPG 35%</t>
  </si>
  <si>
    <t>Využiteľný tepelný výkon výmenníkov pre ohrev PPG 35%</t>
  </si>
  <si>
    <t>Teplota PPG 35% na výstupe doskového výmenníka pre získavanie tepla z výtlaku</t>
  </si>
  <si>
    <t>Teplota PPG 35% na výstupe chladiča PPG 35% / amoniak časť vychladzovací tunel</t>
  </si>
  <si>
    <t>Teplota PPG 35% na vstupe chladiča PPG 35% / amoniak časť vychladzovací tunel</t>
  </si>
  <si>
    <t>Teplota PPG 35% na výstupe chladiča PPG 35% / amoniak časť výrobné priestory</t>
  </si>
  <si>
    <t>Teplota PPG 35% na vstupe chladiča PPG 35% / amoniak časť výrobné priestory</t>
  </si>
  <si>
    <t>Výmenník PPG 35% /amoniak pre získavanie tepla z výtlaku</t>
  </si>
  <si>
    <t>Celkový prietok vzduchu kondenzátormi</t>
  </si>
  <si>
    <t>min. 450 000</t>
  </si>
  <si>
    <t>Celková teplo výmenná plocha kondenzátorov</t>
  </si>
  <si>
    <t>min. 7 000</t>
  </si>
  <si>
    <t>Vzduchový chladič PPG 35% v prevedení nástenný, teplota priestoru +0°C, potrebný výkon 95 kW, vrátane 2x uzatvárací ventil, 2x vypúšťací ventil, závesná konštrukcia, zavesenie</t>
  </si>
  <si>
    <t>Vzduchový chladič PPG 35% v prevedení pod stropný, teplota priestoru +10°C, potrebný výkon 115 kW, vrátane 2x uzatvárací ventil 2x vypúšťací ventil, závesná konštrukcia, zavesenie</t>
  </si>
  <si>
    <t>Rozdeľovač a zberač PPG 35% pre chladenie s komplet armatúrami, tvarovkami, manometrami, zaizolovaný vrátane stojana</t>
  </si>
  <si>
    <t>min. 4</t>
  </si>
  <si>
    <r>
      <t xml:space="preserve">Potrubné rozvody HDPE pred izolované PU s vonkajšou vrstvou UV stabil, komplet so závesmi  -  </t>
    </r>
    <r>
      <rPr>
        <sz val="11"/>
        <rFont val="Calibri"/>
        <family val="2"/>
      </rPr>
      <t>podľa technickej špecifikácie v prílohe</t>
    </r>
  </si>
  <si>
    <r>
      <t>Kompletné potrubné rozvody HDPE pred izolované PUR s vonkajšou vrstvou UV stabil spiro so závesmi</t>
    </r>
    <r>
      <rPr>
        <sz val="11"/>
        <rFont val="Calibri"/>
        <family val="2"/>
      </rPr>
      <t xml:space="preserve">  -  podľa technickej špecifikácie v prílohe</t>
    </r>
  </si>
  <si>
    <r>
      <t>Kompletné potrubné rozvody oceľové pred izolované PUR s vonkajšou vrstvou UV stabil spiro pre amoniak  -</t>
    </r>
    <r>
      <rPr>
        <sz val="11"/>
        <rFont val="Calibri"/>
        <family val="2"/>
      </rPr>
      <t xml:space="preserve">  podľa technickej špecifikácie v prílohe</t>
    </r>
  </si>
  <si>
    <t>meno a priezvisko, firma</t>
  </si>
  <si>
    <t>konateľ spoločnosti</t>
  </si>
  <si>
    <t>Obchodné meno výrobcu</t>
  </si>
  <si>
    <t>Splnenie VŠETKÝCH parametrov rozvodov podľa Prílohy č. 1: ŠPECIFIKÁCIA POTRUBNÝCH ROZVODOV</t>
  </si>
  <si>
    <r>
      <t xml:space="preserve">Prieskum trhu bude vyhodnotený na základe celkovej výslednej sumy za všetky predmety zákazky spolu bez DPH, </t>
    </r>
    <r>
      <rPr>
        <b/>
        <sz val="11"/>
        <color indexed="10"/>
        <rFont val="Calibri"/>
        <family val="2"/>
      </rPr>
      <t>cena sa uvádza s DPH</t>
    </r>
  </si>
  <si>
    <t>Cenová ponuka Zhotoviteľa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</si>
</sst>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EUR&quot;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7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u val="single"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b/>
      <sz val="17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174" fontId="0" fillId="34" borderId="10" xfId="0" applyNumberFormat="1" applyFill="1" applyBorder="1" applyAlignment="1">
      <alignment horizontal="right"/>
    </xf>
    <xf numFmtId="0" fontId="46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35" borderId="12" xfId="0" applyFill="1" applyBorder="1" applyAlignment="1">
      <alignment/>
    </xf>
    <xf numFmtId="49" fontId="29" fillId="35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0" fillId="35" borderId="10" xfId="0" applyNumberFormat="1" applyFont="1" applyFill="1" applyBorder="1" applyAlignment="1">
      <alignment horizontal="center" vertical="top" wrapText="1"/>
    </xf>
    <xf numFmtId="14" fontId="0" fillId="35" borderId="13" xfId="0" applyNumberFormat="1" applyFill="1" applyBorder="1" applyAlignment="1">
      <alignment horizontal="center"/>
    </xf>
    <xf numFmtId="0" fontId="47" fillId="33" borderId="14" xfId="0" applyFont="1" applyFill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35" borderId="15" xfId="0" applyFill="1" applyBorder="1" applyAlignment="1">
      <alignment/>
    </xf>
    <xf numFmtId="0" fontId="0" fillId="0" borderId="0" xfId="0" applyBorder="1" applyAlignment="1">
      <alignment/>
    </xf>
    <xf numFmtId="14" fontId="0" fillId="35" borderId="14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6" fillId="0" borderId="17" xfId="0" applyFont="1" applyBorder="1" applyAlignment="1">
      <alignment horizontal="center" wrapText="1"/>
    </xf>
    <xf numFmtId="0" fontId="46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39" fillId="33" borderId="18" xfId="0" applyFont="1" applyFill="1" applyBorder="1" applyAlignment="1">
      <alignment horizontal="center" vertical="center" textRotation="90" wrapText="1"/>
    </xf>
    <xf numFmtId="0" fontId="39" fillId="33" borderId="19" xfId="0" applyFont="1" applyFill="1" applyBorder="1" applyAlignment="1">
      <alignment horizontal="center" vertical="center" textRotation="90" wrapText="1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justify" vertical="top" wrapText="1"/>
    </xf>
    <xf numFmtId="0" fontId="26" fillId="33" borderId="13" xfId="0" applyFont="1" applyFill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0" fillId="35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7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5" borderId="18" xfId="0" applyFont="1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96" zoomScaleNormal="96" zoomScalePageLayoutView="0" workbookViewId="0" topLeftCell="A1">
      <selection activeCell="I13" sqref="I13"/>
    </sheetView>
  </sheetViews>
  <sheetFormatPr defaultColWidth="8.7109375" defaultRowHeight="15"/>
  <cols>
    <col min="1" max="1" width="8.7109375" style="0" customWidth="1"/>
    <col min="2" max="2" width="67.57421875" style="13" customWidth="1"/>
    <col min="3" max="3" width="24.421875" style="13" customWidth="1"/>
    <col min="4" max="5" width="17.421875" style="0" customWidth="1"/>
    <col min="6" max="6" width="17.00390625" style="0" bestFit="1" customWidth="1"/>
  </cols>
  <sheetData>
    <row r="1" spans="1:6" ht="27" customHeight="1" thickBot="1">
      <c r="A1" s="27" t="s">
        <v>19</v>
      </c>
      <c r="B1" s="28"/>
      <c r="C1" s="28"/>
      <c r="D1" s="28"/>
      <c r="E1" s="28"/>
      <c r="F1" s="28"/>
    </row>
    <row r="2" spans="1:6" ht="21.75" thickTop="1">
      <c r="A2" s="3"/>
      <c r="B2" s="12"/>
      <c r="C2" s="12"/>
      <c r="D2" s="3"/>
      <c r="E2" s="3"/>
      <c r="F2" s="3"/>
    </row>
    <row r="3" spans="1:6" ht="18">
      <c r="A3" s="30" t="s">
        <v>128</v>
      </c>
      <c r="B3" s="30"/>
      <c r="C3" s="30"/>
      <c r="D3" s="30"/>
      <c r="E3" s="30"/>
      <c r="F3" s="30"/>
    </row>
    <row r="4" spans="1:6" ht="20.25">
      <c r="A4" s="29" t="s">
        <v>20</v>
      </c>
      <c r="B4" s="29"/>
      <c r="C4" s="29"/>
      <c r="D4" s="29"/>
      <c r="E4" s="29"/>
      <c r="F4" s="29"/>
    </row>
    <row r="6" spans="1:2" ht="14.25">
      <c r="A6" s="4" t="s">
        <v>6</v>
      </c>
      <c r="B6" s="16"/>
    </row>
    <row r="7" spans="1:2" ht="14.25">
      <c r="A7" s="5"/>
      <c r="B7" s="13" t="s">
        <v>13</v>
      </c>
    </row>
    <row r="8" ht="14.25">
      <c r="A8" t="s">
        <v>127</v>
      </c>
    </row>
    <row r="10" spans="1:2" ht="14.25">
      <c r="A10" s="31" t="s">
        <v>7</v>
      </c>
      <c r="B10" s="31"/>
    </row>
    <row r="11" spans="1:6" ht="14.25">
      <c r="A11" s="25" t="s">
        <v>8</v>
      </c>
      <c r="B11" s="26"/>
      <c r="C11" s="48"/>
      <c r="D11" s="48"/>
      <c r="E11" s="48"/>
      <c r="F11" s="48"/>
    </row>
    <row r="12" spans="1:6" ht="14.25">
      <c r="A12" s="25" t="s">
        <v>9</v>
      </c>
      <c r="B12" s="26"/>
      <c r="C12" s="48"/>
      <c r="D12" s="48"/>
      <c r="E12" s="48"/>
      <c r="F12" s="48"/>
    </row>
    <row r="13" spans="1:6" ht="14.25">
      <c r="A13" s="25" t="s">
        <v>10</v>
      </c>
      <c r="B13" s="26"/>
      <c r="C13" s="48"/>
      <c r="D13" s="48"/>
      <c r="E13" s="48"/>
      <c r="F13" s="48"/>
    </row>
    <row r="14" spans="1:6" ht="14.25">
      <c r="A14" s="25" t="s">
        <v>11</v>
      </c>
      <c r="B14" s="26"/>
      <c r="C14" s="49"/>
      <c r="D14" s="48"/>
      <c r="E14" s="48"/>
      <c r="F14" s="48"/>
    </row>
    <row r="15" spans="1:6" ht="14.25">
      <c r="A15" s="25" t="s">
        <v>12</v>
      </c>
      <c r="B15" s="26"/>
      <c r="C15" s="50"/>
      <c r="D15" s="51"/>
      <c r="E15" s="51"/>
      <c r="F15" s="51"/>
    </row>
    <row r="21" spans="1:6" ht="51" customHeight="1">
      <c r="A21" s="38" t="s">
        <v>21</v>
      </c>
      <c r="B21" s="38"/>
      <c r="C21" s="14" t="s">
        <v>0</v>
      </c>
      <c r="D21" s="1" t="s">
        <v>1</v>
      </c>
      <c r="E21" s="1" t="s">
        <v>125</v>
      </c>
      <c r="F21" s="1" t="s">
        <v>2</v>
      </c>
    </row>
    <row r="22" spans="1:6" ht="14.25">
      <c r="A22" s="34" t="s">
        <v>14</v>
      </c>
      <c r="B22" s="17" t="s">
        <v>102</v>
      </c>
      <c r="C22" s="20" t="s">
        <v>4</v>
      </c>
      <c r="D22" s="21" t="s">
        <v>3</v>
      </c>
      <c r="E22" s="45"/>
      <c r="F22" s="6"/>
    </row>
    <row r="23" spans="1:6" ht="28.5">
      <c r="A23" s="35"/>
      <c r="B23" s="17" t="s">
        <v>22</v>
      </c>
      <c r="C23" s="15" t="s">
        <v>23</v>
      </c>
      <c r="D23" s="8" t="s">
        <v>24</v>
      </c>
      <c r="E23" s="46"/>
      <c r="F23" s="6"/>
    </row>
    <row r="24" spans="1:6" ht="28.5">
      <c r="A24" s="35"/>
      <c r="B24" s="17" t="s">
        <v>25</v>
      </c>
      <c r="C24" s="15" t="s">
        <v>23</v>
      </c>
      <c r="D24" s="8" t="s">
        <v>24</v>
      </c>
      <c r="E24" s="46"/>
      <c r="F24" s="6"/>
    </row>
    <row r="25" spans="1:6" ht="14.25">
      <c r="A25" s="35"/>
      <c r="B25" s="17" t="s">
        <v>26</v>
      </c>
      <c r="C25" s="20" t="s">
        <v>4</v>
      </c>
      <c r="D25" s="21" t="s">
        <v>3</v>
      </c>
      <c r="E25" s="46"/>
      <c r="F25" s="6"/>
    </row>
    <row r="26" spans="1:6" ht="14.25">
      <c r="A26" s="35"/>
      <c r="B26" s="17" t="s">
        <v>27</v>
      </c>
      <c r="C26" s="20" t="s">
        <v>4</v>
      </c>
      <c r="D26" s="21" t="s">
        <v>3</v>
      </c>
      <c r="E26" s="46"/>
      <c r="F26" s="6"/>
    </row>
    <row r="27" spans="1:6" ht="14.25">
      <c r="A27" s="35"/>
      <c r="B27" s="17" t="s">
        <v>103</v>
      </c>
      <c r="C27" s="15" t="s">
        <v>28</v>
      </c>
      <c r="D27" s="8" t="s">
        <v>18</v>
      </c>
      <c r="E27" s="46"/>
      <c r="F27" s="6"/>
    </row>
    <row r="28" spans="1:6" ht="14.25">
      <c r="A28" s="35"/>
      <c r="B28" s="17" t="s">
        <v>101</v>
      </c>
      <c r="C28" s="15" t="s">
        <v>29</v>
      </c>
      <c r="D28" s="8" t="s">
        <v>18</v>
      </c>
      <c r="E28" s="46"/>
      <c r="F28" s="6"/>
    </row>
    <row r="29" spans="1:6" ht="14.25">
      <c r="A29" s="35"/>
      <c r="B29" s="17" t="s">
        <v>30</v>
      </c>
      <c r="C29" s="20" t="s">
        <v>4</v>
      </c>
      <c r="D29" s="21" t="s">
        <v>3</v>
      </c>
      <c r="E29" s="46"/>
      <c r="F29" s="6"/>
    </row>
    <row r="30" spans="1:6" ht="14.25">
      <c r="A30" s="35"/>
      <c r="B30" s="17" t="s">
        <v>31</v>
      </c>
      <c r="C30" s="20" t="s">
        <v>4</v>
      </c>
      <c r="D30" s="21" t="s">
        <v>3</v>
      </c>
      <c r="E30" s="46"/>
      <c r="F30" s="6"/>
    </row>
    <row r="31" spans="1:6" ht="14.25">
      <c r="A31" s="35"/>
      <c r="B31" s="17" t="s">
        <v>99</v>
      </c>
      <c r="C31" s="15" t="s">
        <v>32</v>
      </c>
      <c r="D31" s="8" t="s">
        <v>73</v>
      </c>
      <c r="E31" s="46"/>
      <c r="F31" s="6"/>
    </row>
    <row r="32" spans="1:6" ht="14.25">
      <c r="A32" s="35"/>
      <c r="B32" s="17" t="s">
        <v>100</v>
      </c>
      <c r="C32" s="15" t="s">
        <v>33</v>
      </c>
      <c r="D32" s="8" t="s">
        <v>73</v>
      </c>
      <c r="E32" s="46"/>
      <c r="F32" s="6"/>
    </row>
    <row r="33" spans="1:6" ht="14.25">
      <c r="A33" s="35"/>
      <c r="B33" s="17" t="s">
        <v>34</v>
      </c>
      <c r="C33" s="20" t="s">
        <v>4</v>
      </c>
      <c r="D33" s="21" t="s">
        <v>3</v>
      </c>
      <c r="E33" s="46"/>
      <c r="F33" s="6"/>
    </row>
    <row r="34" spans="1:6" ht="14.25">
      <c r="A34" s="35"/>
      <c r="B34" s="17" t="s">
        <v>35</v>
      </c>
      <c r="C34" s="15" t="s">
        <v>36</v>
      </c>
      <c r="D34" s="8" t="s">
        <v>37</v>
      </c>
      <c r="E34" s="46"/>
      <c r="F34" s="6"/>
    </row>
    <row r="35" spans="1:6" ht="14.25">
      <c r="A35" s="35"/>
      <c r="B35" s="17" t="s">
        <v>38</v>
      </c>
      <c r="C35" s="15" t="s">
        <v>39</v>
      </c>
      <c r="D35" s="8" t="s">
        <v>37</v>
      </c>
      <c r="E35" s="46"/>
      <c r="F35" s="6"/>
    </row>
    <row r="36" spans="1:6" ht="14.25">
      <c r="A36" s="35"/>
      <c r="B36" s="17" t="s">
        <v>104</v>
      </c>
      <c r="C36" s="20" t="s">
        <v>4</v>
      </c>
      <c r="D36" s="21" t="s">
        <v>3</v>
      </c>
      <c r="E36" s="46"/>
      <c r="F36" s="6"/>
    </row>
    <row r="37" spans="1:6" ht="14.25">
      <c r="A37" s="35"/>
      <c r="B37" s="17" t="s">
        <v>43</v>
      </c>
      <c r="C37" s="20">
        <v>-13</v>
      </c>
      <c r="D37" s="8" t="s">
        <v>42</v>
      </c>
      <c r="E37" s="46"/>
      <c r="F37" s="6"/>
    </row>
    <row r="38" spans="1:6" ht="14.25">
      <c r="A38" s="35"/>
      <c r="B38" s="17" t="s">
        <v>44</v>
      </c>
      <c r="C38" s="20">
        <v>36</v>
      </c>
      <c r="D38" s="8" t="s">
        <v>42</v>
      </c>
      <c r="E38" s="46"/>
      <c r="F38" s="6"/>
    </row>
    <row r="39" spans="1:6" ht="14.25">
      <c r="A39" s="35"/>
      <c r="B39" s="17" t="s">
        <v>87</v>
      </c>
      <c r="C39" s="20" t="s">
        <v>4</v>
      </c>
      <c r="D39" s="8" t="s">
        <v>3</v>
      </c>
      <c r="E39" s="46"/>
      <c r="F39" s="6"/>
    </row>
    <row r="40" spans="1:6" ht="14.25">
      <c r="A40" s="35"/>
      <c r="B40" s="17" t="s">
        <v>40</v>
      </c>
      <c r="C40" s="20" t="s">
        <v>4</v>
      </c>
      <c r="D40" s="21" t="s">
        <v>3</v>
      </c>
      <c r="E40" s="46"/>
      <c r="F40" s="9"/>
    </row>
    <row r="41" spans="1:6" ht="14.25">
      <c r="A41" s="35"/>
      <c r="B41" s="17" t="s">
        <v>107</v>
      </c>
      <c r="C41" s="15" t="s">
        <v>41</v>
      </c>
      <c r="D41" s="8" t="s">
        <v>42</v>
      </c>
      <c r="E41" s="46"/>
      <c r="F41" s="6"/>
    </row>
    <row r="42" spans="1:6" ht="14.25">
      <c r="A42" s="35"/>
      <c r="B42" s="17" t="s">
        <v>108</v>
      </c>
      <c r="C42" s="15" t="s">
        <v>45</v>
      </c>
      <c r="D42" s="8" t="s">
        <v>42</v>
      </c>
      <c r="E42" s="46"/>
      <c r="F42" s="6"/>
    </row>
    <row r="43" spans="1:6" ht="29.25" customHeight="1">
      <c r="A43" s="35"/>
      <c r="B43" s="17" t="s">
        <v>109</v>
      </c>
      <c r="C43" s="15" t="s">
        <v>45</v>
      </c>
      <c r="D43" s="8" t="s">
        <v>42</v>
      </c>
      <c r="E43" s="46"/>
      <c r="F43" s="6"/>
    </row>
    <row r="44" spans="1:6" ht="14.25">
      <c r="A44" s="35"/>
      <c r="B44" s="17" t="s">
        <v>110</v>
      </c>
      <c r="C44" s="15" t="s">
        <v>46</v>
      </c>
      <c r="D44" s="8" t="s">
        <v>42</v>
      </c>
      <c r="E44" s="46"/>
      <c r="F44" s="6"/>
    </row>
    <row r="45" spans="1:6" ht="14.25">
      <c r="A45" s="35"/>
      <c r="B45" s="17" t="s">
        <v>47</v>
      </c>
      <c r="C45" s="15" t="s">
        <v>48</v>
      </c>
      <c r="D45" s="8" t="s">
        <v>18</v>
      </c>
      <c r="E45" s="46"/>
      <c r="F45" s="6"/>
    </row>
    <row r="46" spans="1:6" ht="14.25">
      <c r="A46" s="35"/>
      <c r="B46" s="17" t="s">
        <v>111</v>
      </c>
      <c r="C46" s="15" t="s">
        <v>49</v>
      </c>
      <c r="D46" s="8" t="s">
        <v>37</v>
      </c>
      <c r="E46" s="46"/>
      <c r="F46" s="6"/>
    </row>
    <row r="47" spans="1:6" ht="14.25">
      <c r="A47" s="35"/>
      <c r="B47" s="17" t="s">
        <v>105</v>
      </c>
      <c r="C47" s="15" t="s">
        <v>50</v>
      </c>
      <c r="D47" s="8" t="s">
        <v>18</v>
      </c>
      <c r="E47" s="46"/>
      <c r="F47" s="6"/>
    </row>
    <row r="48" spans="1:6" ht="14.25">
      <c r="A48" s="35"/>
      <c r="B48" s="17" t="s">
        <v>51</v>
      </c>
      <c r="C48" s="15" t="s">
        <v>52</v>
      </c>
      <c r="D48" s="8" t="s">
        <v>42</v>
      </c>
      <c r="E48" s="46"/>
      <c r="F48" s="6"/>
    </row>
    <row r="49" spans="1:6" ht="14.25">
      <c r="A49" s="35"/>
      <c r="B49" s="17" t="s">
        <v>106</v>
      </c>
      <c r="C49" s="15" t="s">
        <v>53</v>
      </c>
      <c r="D49" s="8" t="s">
        <v>42</v>
      </c>
      <c r="E49" s="46"/>
      <c r="F49" s="6"/>
    </row>
    <row r="50" spans="1:6" ht="14.25">
      <c r="A50" s="35"/>
      <c r="B50" s="17" t="s">
        <v>54</v>
      </c>
      <c r="C50" s="15" t="s">
        <v>55</v>
      </c>
      <c r="D50" s="8" t="s">
        <v>73</v>
      </c>
      <c r="E50" s="46"/>
      <c r="F50" s="6"/>
    </row>
    <row r="51" spans="1:6" ht="14.25">
      <c r="A51" s="35"/>
      <c r="B51" s="17" t="s">
        <v>88</v>
      </c>
      <c r="C51" s="15" t="s">
        <v>17</v>
      </c>
      <c r="D51" s="8" t="s">
        <v>3</v>
      </c>
      <c r="E51" s="46"/>
      <c r="F51" s="6"/>
    </row>
    <row r="52" spans="1:6" ht="14.25">
      <c r="A52" s="35"/>
      <c r="B52" s="17" t="s">
        <v>89</v>
      </c>
      <c r="C52" s="15" t="s">
        <v>56</v>
      </c>
      <c r="D52" s="8" t="s">
        <v>3</v>
      </c>
      <c r="E52" s="46"/>
      <c r="F52" s="6"/>
    </row>
    <row r="53" spans="1:6" ht="14.25">
      <c r="A53" s="35"/>
      <c r="B53" s="17" t="s">
        <v>57</v>
      </c>
      <c r="C53" s="15" t="s">
        <v>58</v>
      </c>
      <c r="D53" s="8" t="s">
        <v>37</v>
      </c>
      <c r="E53" s="46"/>
      <c r="F53" s="6"/>
    </row>
    <row r="54" spans="1:6" ht="14.25">
      <c r="A54" s="35"/>
      <c r="B54" s="17" t="s">
        <v>59</v>
      </c>
      <c r="C54" s="15" t="s">
        <v>58</v>
      </c>
      <c r="D54" s="8" t="s">
        <v>37</v>
      </c>
      <c r="E54" s="46"/>
      <c r="F54" s="6"/>
    </row>
    <row r="55" spans="1:6" ht="14.25">
      <c r="A55" s="35"/>
      <c r="B55" s="17" t="s">
        <v>60</v>
      </c>
      <c r="C55" s="15" t="s">
        <v>58</v>
      </c>
      <c r="D55" s="8" t="s">
        <v>37</v>
      </c>
      <c r="E55" s="46"/>
      <c r="F55" s="6"/>
    </row>
    <row r="56" spans="1:6" ht="14.25">
      <c r="A56" s="35"/>
      <c r="B56" s="17" t="s">
        <v>61</v>
      </c>
      <c r="C56" s="15" t="s">
        <v>58</v>
      </c>
      <c r="D56" s="8" t="s">
        <v>37</v>
      </c>
      <c r="E56" s="46"/>
      <c r="F56" s="6"/>
    </row>
    <row r="57" spans="1:6" ht="14.25">
      <c r="A57" s="35"/>
      <c r="B57" s="17" t="s">
        <v>62</v>
      </c>
      <c r="C57" s="15" t="s">
        <v>4</v>
      </c>
      <c r="D57" s="8" t="s">
        <v>3</v>
      </c>
      <c r="E57" s="46"/>
      <c r="F57" s="6"/>
    </row>
    <row r="58" spans="1:6" ht="14.25">
      <c r="A58" s="35"/>
      <c r="B58" s="17" t="s">
        <v>63</v>
      </c>
      <c r="C58" s="15" t="s">
        <v>4</v>
      </c>
      <c r="D58" s="8" t="s">
        <v>3</v>
      </c>
      <c r="E58" s="46"/>
      <c r="F58" s="6"/>
    </row>
    <row r="59" spans="1:6" ht="14.25">
      <c r="A59" s="35"/>
      <c r="B59" s="17" t="s">
        <v>64</v>
      </c>
      <c r="C59" s="15" t="s">
        <v>58</v>
      </c>
      <c r="D59" s="8" t="s">
        <v>37</v>
      </c>
      <c r="E59" s="46"/>
      <c r="F59" s="6"/>
    </row>
    <row r="60" spans="1:6" ht="14.25">
      <c r="A60" s="35"/>
      <c r="B60" s="17" t="s">
        <v>65</v>
      </c>
      <c r="C60" s="15" t="s">
        <v>66</v>
      </c>
      <c r="D60" s="8" t="s">
        <v>18</v>
      </c>
      <c r="E60" s="46"/>
      <c r="F60" s="6"/>
    </row>
    <row r="61" spans="1:6" ht="29.25" customHeight="1">
      <c r="A61" s="35"/>
      <c r="B61" s="17" t="s">
        <v>67</v>
      </c>
      <c r="C61" s="15" t="s">
        <v>68</v>
      </c>
      <c r="D61" s="8" t="s">
        <v>69</v>
      </c>
      <c r="E61" s="46"/>
      <c r="F61" s="6"/>
    </row>
    <row r="62" spans="1:6" ht="14.25">
      <c r="A62" s="35"/>
      <c r="B62" s="17" t="s">
        <v>70</v>
      </c>
      <c r="C62" s="15" t="s">
        <v>4</v>
      </c>
      <c r="D62" s="8" t="s">
        <v>3</v>
      </c>
      <c r="E62" s="46"/>
      <c r="F62" s="6"/>
    </row>
    <row r="63" spans="1:6" ht="14.25">
      <c r="A63" s="35"/>
      <c r="B63" s="17" t="s">
        <v>71</v>
      </c>
      <c r="C63" s="15" t="s">
        <v>4</v>
      </c>
      <c r="D63" s="8" t="s">
        <v>3</v>
      </c>
      <c r="E63" s="46"/>
      <c r="F63" s="6"/>
    </row>
    <row r="64" spans="1:6" ht="14.25">
      <c r="A64" s="35"/>
      <c r="B64" s="17" t="s">
        <v>72</v>
      </c>
      <c r="C64" s="15" t="s">
        <v>4</v>
      </c>
      <c r="D64" s="8" t="s">
        <v>3</v>
      </c>
      <c r="E64" s="46"/>
      <c r="F64" s="6"/>
    </row>
    <row r="65" spans="1:6" ht="14.25">
      <c r="A65" s="35"/>
      <c r="B65" s="17" t="s">
        <v>112</v>
      </c>
      <c r="C65" s="15" t="s">
        <v>113</v>
      </c>
      <c r="D65" s="8" t="s">
        <v>73</v>
      </c>
      <c r="E65" s="46"/>
      <c r="F65" s="6"/>
    </row>
    <row r="66" spans="1:6" ht="14.25">
      <c r="A66" s="35"/>
      <c r="B66" s="17" t="s">
        <v>114</v>
      </c>
      <c r="C66" s="15" t="s">
        <v>115</v>
      </c>
      <c r="D66" s="8" t="s">
        <v>74</v>
      </c>
      <c r="E66" s="46"/>
      <c r="F66" s="6"/>
    </row>
    <row r="67" spans="1:6" ht="28.5">
      <c r="A67" s="35"/>
      <c r="B67" s="17" t="s">
        <v>120</v>
      </c>
      <c r="C67" s="15" t="s">
        <v>4</v>
      </c>
      <c r="D67" s="8" t="s">
        <v>3</v>
      </c>
      <c r="E67" s="46"/>
      <c r="F67" s="6"/>
    </row>
    <row r="68" spans="1:6" ht="28.5">
      <c r="A68" s="35"/>
      <c r="B68" s="17" t="s">
        <v>118</v>
      </c>
      <c r="C68" s="15" t="s">
        <v>4</v>
      </c>
      <c r="D68" s="8" t="s">
        <v>3</v>
      </c>
      <c r="E68" s="46"/>
      <c r="F68" s="6"/>
    </row>
    <row r="69" spans="1:6" ht="28.5">
      <c r="A69" s="35"/>
      <c r="B69" s="17" t="s">
        <v>75</v>
      </c>
      <c r="C69" s="15" t="s">
        <v>4</v>
      </c>
      <c r="D69" s="8" t="s">
        <v>3</v>
      </c>
      <c r="E69" s="46"/>
      <c r="F69" s="6"/>
    </row>
    <row r="70" spans="1:6" ht="42.75">
      <c r="A70" s="35"/>
      <c r="B70" s="17" t="s">
        <v>116</v>
      </c>
      <c r="C70" s="15" t="s">
        <v>119</v>
      </c>
      <c r="D70" s="8" t="s">
        <v>37</v>
      </c>
      <c r="E70" s="46"/>
      <c r="F70" s="6"/>
    </row>
    <row r="71" spans="1:6" ht="42.75">
      <c r="A71" s="35"/>
      <c r="B71" s="17" t="s">
        <v>117</v>
      </c>
      <c r="C71" s="15" t="s">
        <v>119</v>
      </c>
      <c r="D71" s="8" t="s">
        <v>37</v>
      </c>
      <c r="E71" s="46"/>
      <c r="F71" s="6"/>
    </row>
    <row r="72" spans="1:6" ht="42.75">
      <c r="A72" s="35"/>
      <c r="B72" s="19" t="s">
        <v>76</v>
      </c>
      <c r="C72" s="15" t="s">
        <v>4</v>
      </c>
      <c r="D72" s="8" t="s">
        <v>3</v>
      </c>
      <c r="E72" s="46"/>
      <c r="F72" s="6"/>
    </row>
    <row r="73" spans="1:6" ht="28.5">
      <c r="A73" s="35"/>
      <c r="B73" s="19" t="s">
        <v>121</v>
      </c>
      <c r="C73" s="15" t="s">
        <v>4</v>
      </c>
      <c r="D73" s="8" t="s">
        <v>3</v>
      </c>
      <c r="E73" s="46"/>
      <c r="F73" s="6"/>
    </row>
    <row r="74" spans="1:6" ht="28.5">
      <c r="A74" s="35"/>
      <c r="B74" s="19" t="s">
        <v>122</v>
      </c>
      <c r="C74" s="15" t="s">
        <v>4</v>
      </c>
      <c r="D74" s="8" t="s">
        <v>3</v>
      </c>
      <c r="E74" s="46"/>
      <c r="F74" s="6"/>
    </row>
    <row r="75" spans="1:6" ht="28.5">
      <c r="A75" s="35"/>
      <c r="B75" s="19" t="s">
        <v>77</v>
      </c>
      <c r="C75" s="15" t="s">
        <v>4</v>
      </c>
      <c r="D75" s="8" t="s">
        <v>3</v>
      </c>
      <c r="E75" s="46"/>
      <c r="F75" s="6"/>
    </row>
    <row r="76" spans="1:6" ht="14.25">
      <c r="A76" s="35"/>
      <c r="B76" s="19" t="s">
        <v>78</v>
      </c>
      <c r="C76" s="15" t="s">
        <v>4</v>
      </c>
      <c r="D76" s="8" t="s">
        <v>3</v>
      </c>
      <c r="E76" s="46"/>
      <c r="F76" s="6"/>
    </row>
    <row r="77" spans="1:6" ht="14.25">
      <c r="A77" s="35"/>
      <c r="B77" s="17" t="s">
        <v>79</v>
      </c>
      <c r="C77" s="15" t="s">
        <v>4</v>
      </c>
      <c r="D77" s="8" t="s">
        <v>3</v>
      </c>
      <c r="E77" s="46"/>
      <c r="F77" s="6"/>
    </row>
    <row r="78" spans="1:6" ht="72">
      <c r="A78" s="35"/>
      <c r="B78" s="17" t="s">
        <v>80</v>
      </c>
      <c r="C78" s="15" t="s">
        <v>4</v>
      </c>
      <c r="D78" s="8" t="s">
        <v>3</v>
      </c>
      <c r="E78" s="46"/>
      <c r="F78" s="6"/>
    </row>
    <row r="79" spans="1:6" ht="42.75">
      <c r="A79" s="35"/>
      <c r="B79" s="17" t="s">
        <v>86</v>
      </c>
      <c r="C79" s="15" t="s">
        <v>4</v>
      </c>
      <c r="D79" s="8" t="s">
        <v>3</v>
      </c>
      <c r="E79" s="46"/>
      <c r="F79" s="9"/>
    </row>
    <row r="80" spans="1:6" ht="72">
      <c r="A80" s="35"/>
      <c r="B80" s="17" t="s">
        <v>81</v>
      </c>
      <c r="C80" s="15" t="s">
        <v>4</v>
      </c>
      <c r="D80" s="8" t="s">
        <v>3</v>
      </c>
      <c r="E80" s="46"/>
      <c r="F80" s="6"/>
    </row>
    <row r="81" spans="1:6" ht="14.25">
      <c r="A81" s="35"/>
      <c r="B81" s="17" t="s">
        <v>90</v>
      </c>
      <c r="C81" s="15" t="s">
        <v>4</v>
      </c>
      <c r="D81" s="7" t="s">
        <v>3</v>
      </c>
      <c r="E81" s="46"/>
      <c r="F81" s="6"/>
    </row>
    <row r="82" spans="1:6" ht="14.25">
      <c r="A82" s="35"/>
      <c r="B82" s="17" t="s">
        <v>91</v>
      </c>
      <c r="C82" s="15" t="s">
        <v>4</v>
      </c>
      <c r="D82" s="7" t="s">
        <v>3</v>
      </c>
      <c r="E82" s="46"/>
      <c r="F82" s="6"/>
    </row>
    <row r="83" spans="1:6" ht="14.25">
      <c r="A83" s="35"/>
      <c r="B83" s="17" t="s">
        <v>92</v>
      </c>
      <c r="C83" s="15" t="s">
        <v>4</v>
      </c>
      <c r="D83" s="7" t="s">
        <v>3</v>
      </c>
      <c r="E83" s="46"/>
      <c r="F83" s="6"/>
    </row>
    <row r="84" spans="1:6" ht="14.25">
      <c r="A84" s="35"/>
      <c r="B84" s="17" t="s">
        <v>93</v>
      </c>
      <c r="C84" s="15" t="s">
        <v>4</v>
      </c>
      <c r="D84" s="7" t="s">
        <v>3</v>
      </c>
      <c r="E84" s="46"/>
      <c r="F84" s="6"/>
    </row>
    <row r="85" spans="1:6" ht="28.5">
      <c r="A85" s="35"/>
      <c r="B85" s="17" t="s">
        <v>94</v>
      </c>
      <c r="C85" s="15" t="s">
        <v>4</v>
      </c>
      <c r="D85" s="7" t="s">
        <v>3</v>
      </c>
      <c r="E85" s="46"/>
      <c r="F85" s="6"/>
    </row>
    <row r="86" spans="1:6" ht="28.5">
      <c r="A86" s="35"/>
      <c r="B86" s="17" t="s">
        <v>95</v>
      </c>
      <c r="C86" s="15" t="s">
        <v>4</v>
      </c>
      <c r="D86" s="7" t="s">
        <v>3</v>
      </c>
      <c r="E86" s="46"/>
      <c r="F86" s="6"/>
    </row>
    <row r="87" spans="1:6" ht="14.25">
      <c r="A87" s="35"/>
      <c r="B87" s="17" t="s">
        <v>96</v>
      </c>
      <c r="C87" s="15" t="s">
        <v>4</v>
      </c>
      <c r="D87" s="7" t="s">
        <v>3</v>
      </c>
      <c r="E87" s="46"/>
      <c r="F87" s="6"/>
    </row>
    <row r="88" spans="1:6" ht="14.25">
      <c r="A88" s="35"/>
      <c r="B88" s="17" t="s">
        <v>97</v>
      </c>
      <c r="C88" s="15" t="s">
        <v>4</v>
      </c>
      <c r="D88" s="7" t="s">
        <v>3</v>
      </c>
      <c r="E88" s="46"/>
      <c r="F88" s="6"/>
    </row>
    <row r="89" spans="1:6" ht="28.5">
      <c r="A89" s="35"/>
      <c r="B89" s="17" t="s">
        <v>126</v>
      </c>
      <c r="C89" s="15" t="s">
        <v>4</v>
      </c>
      <c r="D89" s="7" t="s">
        <v>3</v>
      </c>
      <c r="E89" s="46"/>
      <c r="F89" s="6"/>
    </row>
    <row r="90" spans="1:6" ht="14.25">
      <c r="A90" s="35"/>
      <c r="B90" s="17" t="s">
        <v>82</v>
      </c>
      <c r="C90" s="15" t="s">
        <v>4</v>
      </c>
      <c r="D90" s="8" t="s">
        <v>3</v>
      </c>
      <c r="E90" s="46"/>
      <c r="F90" s="6"/>
    </row>
    <row r="91" spans="1:6" ht="14.25">
      <c r="A91" s="35"/>
      <c r="B91" s="17" t="s">
        <v>83</v>
      </c>
      <c r="C91" s="15" t="s">
        <v>4</v>
      </c>
      <c r="D91" s="8" t="s">
        <v>3</v>
      </c>
      <c r="E91" s="46"/>
      <c r="F91" s="6"/>
    </row>
    <row r="92" spans="1:6" ht="14.25">
      <c r="A92" s="35"/>
      <c r="B92" s="17" t="s">
        <v>84</v>
      </c>
      <c r="C92" s="15" t="s">
        <v>4</v>
      </c>
      <c r="D92" s="8" t="s">
        <v>3</v>
      </c>
      <c r="E92" s="46"/>
      <c r="F92" s="6"/>
    </row>
    <row r="93" spans="1:6" ht="14.25">
      <c r="A93" s="35"/>
      <c r="B93" s="17" t="s">
        <v>85</v>
      </c>
      <c r="C93" s="15" t="s">
        <v>4</v>
      </c>
      <c r="D93" s="8" t="s">
        <v>3</v>
      </c>
      <c r="E93" s="47"/>
      <c r="F93" s="6"/>
    </row>
    <row r="94" spans="1:6" ht="14.25">
      <c r="A94" s="36" t="s">
        <v>5</v>
      </c>
      <c r="B94" s="37"/>
      <c r="C94" s="11"/>
      <c r="D94" s="11"/>
      <c r="E94" s="11"/>
      <c r="F94" s="2">
        <f>SUM(F22:F93)</f>
        <v>0</v>
      </c>
    </row>
    <row r="95" spans="1:6" ht="14.25">
      <c r="A95" s="39" t="s">
        <v>98</v>
      </c>
      <c r="B95" s="40"/>
      <c r="C95" s="43"/>
      <c r="D95" s="44"/>
      <c r="E95" s="44"/>
      <c r="F95" s="44"/>
    </row>
    <row r="104" spans="1:6" ht="14.25">
      <c r="A104" t="s">
        <v>15</v>
      </c>
      <c r="B104" s="18"/>
      <c r="C104" s="13" t="s">
        <v>16</v>
      </c>
      <c r="D104" s="10"/>
      <c r="E104" s="24"/>
      <c r="F104" s="22"/>
    </row>
    <row r="109" ht="14.25" thickBot="1">
      <c r="F109" s="23"/>
    </row>
    <row r="110" spans="4:6" ht="14.25">
      <c r="D110" s="41" t="s">
        <v>123</v>
      </c>
      <c r="E110" s="41"/>
      <c r="F110" s="42"/>
    </row>
    <row r="111" spans="4:6" ht="14.25">
      <c r="D111" s="32" t="s">
        <v>124</v>
      </c>
      <c r="E111" s="32"/>
      <c r="F111" s="33"/>
    </row>
  </sheetData>
  <sheetProtection/>
  <mergeCells count="22">
    <mergeCell ref="C12:F12"/>
    <mergeCell ref="C13:F13"/>
    <mergeCell ref="C14:F14"/>
    <mergeCell ref="C15:F15"/>
    <mergeCell ref="D111:F111"/>
    <mergeCell ref="A22:A93"/>
    <mergeCell ref="A94:B94"/>
    <mergeCell ref="A21:B21"/>
    <mergeCell ref="A95:B95"/>
    <mergeCell ref="D110:F110"/>
    <mergeCell ref="C95:F95"/>
    <mergeCell ref="E22:E93"/>
    <mergeCell ref="A13:B13"/>
    <mergeCell ref="A14:B14"/>
    <mergeCell ref="A15:B15"/>
    <mergeCell ref="A1:F1"/>
    <mergeCell ref="A4:F4"/>
    <mergeCell ref="A3:F3"/>
    <mergeCell ref="A10:B10"/>
    <mergeCell ref="A11:B11"/>
    <mergeCell ref="A12:B12"/>
    <mergeCell ref="C11:F11"/>
  </mergeCells>
  <printOptions/>
  <pageMargins left="0" right="0" top="0.7874015748031497" bottom="0.7874015748031497" header="0.31496062992125984" footer="0.31496062992125984"/>
  <pageSetup orientation="portrait" paperSize="9" scale="55" r:id="rId1"/>
  <headerFooter>
    <oddHeader>&amp;L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CASSIOPEA s.r.o.</cp:lastModifiedBy>
  <cp:lastPrinted>2016-12-22T08:32:30Z</cp:lastPrinted>
  <dcterms:created xsi:type="dcterms:W3CDTF">2016-08-30T14:35:24Z</dcterms:created>
  <dcterms:modified xsi:type="dcterms:W3CDTF">2023-11-19T21:29:37Z</dcterms:modified>
  <cp:category/>
  <cp:version/>
  <cp:contentType/>
  <cp:contentStatus/>
</cp:coreProperties>
</file>